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480E11EC-59B9-4F5F-9A16-76170C032794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<sst xmlns="http://schemas.openxmlformats.org/spreadsheetml/2006/main" count="1248" uniqueCount="699">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</sst>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0.10760236103072857</c:v>
                </c:pt>
                <c:pt idx="1">
                  <c:v>0.22857896010790107</c:v>
                </c:pt>
                <c:pt idx="2">
                  <c:v>0.32680905624025447</c:v>
                </c:pt>
                <c:pt idx="3">
                  <c:v>0.39606478926487493</c:v>
                </c:pt>
                <c:pt idx="4">
                  <c:v>0.44599700063437125</c:v>
                </c:pt>
                <c:pt idx="5">
                  <c:v>0.4807113377174802</c:v>
                </c:pt>
                <c:pt idx="6">
                  <c:v>0.49609459290535601</c:v>
                </c:pt>
                <c:pt idx="7">
                  <c:v>0.50655996018917582</c:v>
                </c:pt>
                <c:pt idx="8">
                  <c:v>0.51172759623956843</c:v>
                </c:pt>
                <c:pt idx="9">
                  <c:v>0.50096934365978485</c:v>
                </c:pt>
                <c:pt idx="10">
                  <c:v>0.46742522493857969</c:v>
                </c:pt>
                <c:pt idx="11">
                  <c:v>0.43247976364608925</c:v>
                </c:pt>
                <c:pt idx="12">
                  <c:v>0.39618494478403721</c:v>
                </c:pt>
                <c:pt idx="13">
                  <c:v>0.35852765881632492</c:v>
                </c:pt>
                <c:pt idx="14">
                  <c:v>0.31785238668406257</c:v>
                </c:pt>
                <c:pt idx="15">
                  <c:v>0.27187044187068099</c:v>
                </c:pt>
                <c:pt idx="16">
                  <c:v>0.23530434156538002</c:v>
                </c:pt>
                <c:pt idx="17">
                  <c:v>0.20471824258964372</c:v>
                </c:pt>
                <c:pt idx="18">
                  <c:v>0.17910137836117951</c:v>
                </c:pt>
                <c:pt idx="19">
                  <c:v>0.14261829322798955</c:v>
                </c:pt>
                <c:pt idx="20">
                  <c:v>0.10692476379590188</c:v>
                </c:pt>
                <c:pt idx="21">
                  <c:v>7.854093126800453E-2</c:v>
                </c:pt>
                <c:pt idx="22">
                  <c:v>5.7571313373735646E-2</c:v>
                </c:pt>
                <c:pt idx="23">
                  <c:v>4.8972038936685891E-2</c:v>
                </c:pt>
                <c:pt idx="24">
                  <c:v>4.4260853115778549E-2</c:v>
                </c:pt>
                <c:pt idx="25">
                  <c:v>4.1212116118883396E-2</c:v>
                </c:pt>
                <c:pt idx="26">
                  <c:v>3.926705200365592E-2</c:v>
                </c:pt>
                <c:pt idx="27">
                  <c:v>3.823590166554492E-2</c:v>
                </c:pt>
                <c:pt idx="28">
                  <c:v>3.8051580050357837E-2</c:v>
                </c:pt>
                <c:pt idx="29">
                  <c:v>3.8553291631806368E-2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0.82216690365724265</c:v>
                </c:pt>
                <c:pt idx="1">
                  <c:v>0.82798408044014637</c:v>
                </c:pt>
                <c:pt idx="2">
                  <c:v>0.84455307490042986</c:v>
                </c:pt>
                <c:pt idx="3">
                  <c:v>0.8525610034917479</c:v>
                </c:pt>
                <c:pt idx="4">
                  <c:v>0.88571934092534066</c:v>
                </c:pt>
                <c:pt idx="5">
                  <c:v>0.89653621929365868</c:v>
                </c:pt>
                <c:pt idx="6">
                  <c:v>0.84782511011794892</c:v>
                </c:pt>
                <c:pt idx="7">
                  <c:v>0.87780271115164166</c:v>
                </c:pt>
                <c:pt idx="8">
                  <c:v>0.87268579234483101</c:v>
                </c:pt>
                <c:pt idx="9">
                  <c:v>0.78624367518961891</c:v>
                </c:pt>
                <c:pt idx="10">
                  <c:v>0.64529567559159573</c:v>
                </c:pt>
                <c:pt idx="11">
                  <c:v>0.63152796188382054</c:v>
                </c:pt>
                <c:pt idx="12">
                  <c:v>0.57866918818870883</c:v>
                </c:pt>
                <c:pt idx="13">
                  <c:v>0.52798836093265178</c:v>
                </c:pt>
                <c:pt idx="14">
                  <c:v>0.46107385794667427</c:v>
                </c:pt>
                <c:pt idx="15">
                  <c:v>0.37673490209930038</c:v>
                </c:pt>
                <c:pt idx="16">
                  <c:v>0.39138833429722719</c:v>
                </c:pt>
                <c:pt idx="17">
                  <c:v>0.36798735077765565</c:v>
                </c:pt>
                <c:pt idx="18">
                  <c:v>0.35374740352745404</c:v>
                </c:pt>
                <c:pt idx="19">
                  <c:v>0.23450630442814824</c:v>
                </c:pt>
                <c:pt idx="20">
                  <c:v>0.20643277453480419</c:v>
                </c:pt>
                <c:pt idx="21">
                  <c:v>0.20085321024199637</c:v>
                </c:pt>
                <c:pt idx="22">
                  <c:v>0.19462892270270354</c:v>
                </c:pt>
                <c:pt idx="23">
                  <c:v>0.24170679094523456</c:v>
                </c:pt>
                <c:pt idx="24">
                  <c:v>0.22946899950984997</c:v>
                </c:pt>
                <c:pt idx="25">
                  <c:v>0.22427804542493548</c:v>
                </c:pt>
                <c:pt idx="26">
                  <c:v>0.21841587724442438</c:v>
                </c:pt>
                <c:pt idx="27">
                  <c:v>0.21223524846231101</c:v>
                </c:pt>
                <c:pt idx="28">
                  <c:v>0.20633916149722564</c:v>
                </c:pt>
                <c:pt idx="29">
                  <c:v>0.20020573790372748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-0.15114599673620732</c:v>
                </c:pt>
                <c:pt idx="1">
                  <c:v>-0.22100271766696583</c:v>
                </c:pt>
                <c:pt idx="2">
                  <c:v>-0.27086423557876693</c:v>
                </c:pt>
                <c:pt idx="3">
                  <c:v>-0.31325606628727776</c:v>
                </c:pt>
                <c:pt idx="4">
                  <c:v>-0.35623854702942881</c:v>
                </c:pt>
                <c:pt idx="5">
                  <c:v>-0.39397145940894845</c:v>
                </c:pt>
                <c:pt idx="6">
                  <c:v>-0.41673158452963677</c:v>
                </c:pt>
                <c:pt idx="7">
                  <c:v>-0.44649611712005804</c:v>
                </c:pt>
                <c:pt idx="8">
                  <c:v>-0.46914895403232004</c:v>
                </c:pt>
                <c:pt idx="9">
                  <c:v>-0.47120418390283353</c:v>
                </c:pt>
                <c:pt idx="10">
                  <c:v>-0.45231485184038783</c:v>
                </c:pt>
                <c:pt idx="11">
                  <c:v>-0.44612312190136066</c:v>
                </c:pt>
                <c:pt idx="12">
                  <c:v>-0.43209044567996385</c:v>
                </c:pt>
                <c:pt idx="13">
                  <c:v>-0.41316060849942932</c:v>
                </c:pt>
                <c:pt idx="14">
                  <c:v>-0.38675202197006175</c:v>
                </c:pt>
                <c:pt idx="15">
                  <c:v>-0.3525103235961124</c:v>
                </c:pt>
                <c:pt idx="16">
                  <c:v>-0.33196449963354341</c:v>
                </c:pt>
                <c:pt idx="17">
                  <c:v>-0.30786552895277874</c:v>
                </c:pt>
                <c:pt idx="18">
                  <c:v>-0.28460188696506455</c:v>
                </c:pt>
                <c:pt idx="19">
                  <c:v>-0.24206217158647661</c:v>
                </c:pt>
                <c:pt idx="20">
                  <c:v>-0.20951073156132996</c:v>
                </c:pt>
                <c:pt idx="21">
                  <c:v>-0.18351914180511661</c:v>
                </c:pt>
                <c:pt idx="22">
                  <c:v>-0.16048873694162924</c:v>
                </c:pt>
                <c:pt idx="23">
                  <c:v>-0.15059750137565328</c:v>
                </c:pt>
                <c:pt idx="24">
                  <c:v>-0.13514902231425188</c:v>
                </c:pt>
                <c:pt idx="25">
                  <c:v>-0.12145017891024325</c:v>
                </c:pt>
                <c:pt idx="26">
                  <c:v>-0.10948589542282439</c:v>
                </c:pt>
                <c:pt idx="27">
                  <c:v>-9.9342462352595709E-2</c:v>
                </c:pt>
                <c:pt idx="28">
                  <c:v>-9.1026437292026544E-2</c:v>
                </c:pt>
                <c:pt idx="29">
                  <c:v>-8.4294119426262568E-2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0.77862328067364039</c:v>
                </c:pt>
                <c:pt idx="1">
                  <c:v>0.83556037308296638</c:v>
                </c:pt>
                <c:pt idx="2">
                  <c:v>0.90049789135933089</c:v>
                </c:pt>
                <c:pt idx="3">
                  <c:v>0.93536971817069769</c:v>
                </c:pt>
                <c:pt idx="4">
                  <c:v>0.97547773014659001</c:v>
                </c:pt>
                <c:pt idx="5">
                  <c:v>0.98327606587704786</c:v>
                </c:pt>
                <c:pt idx="6">
                  <c:v>0.9271881106625468</c:v>
                </c:pt>
                <c:pt idx="7">
                  <c:v>0.93786657749528324</c:v>
                </c:pt>
                <c:pt idx="8">
                  <c:v>0.91526441145584059</c:v>
                </c:pt>
                <c:pt idx="9">
                  <c:v>0.81600880849868052</c:v>
                </c:pt>
                <c:pt idx="10">
                  <c:v>0.66040603762280714</c:v>
                </c:pt>
                <c:pt idx="11">
                  <c:v>0.61788457805016517</c:v>
                </c:pt>
                <c:pt idx="12">
                  <c:v>0.54276366926000463</c:v>
                </c:pt>
                <c:pt idx="13">
                  <c:v>0.47335540417490218</c:v>
                </c:pt>
                <c:pt idx="14">
                  <c:v>0.392174208638707</c:v>
                </c:pt>
                <c:pt idx="15">
                  <c:v>0.29609503787795255</c:v>
                </c:pt>
                <c:pt idx="16">
                  <c:v>0.29472815549682618</c:v>
                </c:pt>
                <c:pt idx="17">
                  <c:v>0.26484008150435834</c:v>
                </c:pt>
                <c:pt idx="18">
                  <c:v>0.24824691518285924</c:v>
                </c:pt>
                <c:pt idx="19">
                  <c:v>0.13506245943359918</c:v>
                </c:pt>
                <c:pt idx="20">
                  <c:v>0.10384678700163796</c:v>
                </c:pt>
                <c:pt idx="21">
                  <c:v>9.5875002948364596E-2</c:v>
                </c:pt>
                <c:pt idx="22">
                  <c:v>9.1711531345173292E-2</c:v>
                </c:pt>
                <c:pt idx="23">
                  <c:v>0.14008131895055786</c:v>
                </c:pt>
                <c:pt idx="24">
                  <c:v>0.13858084292961426</c:v>
                </c:pt>
                <c:pt idx="25">
                  <c:v>0.14403999197538653</c:v>
                </c:pt>
                <c:pt idx="26">
                  <c:v>0.1481970338258698</c:v>
                </c:pt>
                <c:pt idx="27">
                  <c:v>0.15112870607487672</c:v>
                </c:pt>
                <c:pt idx="28">
                  <c:v>0.15336432535453248</c:v>
                </c:pt>
                <c:pt idx="29">
                  <c:v>0.15446489219759219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19.746570299999988</c:v>
                </c:pt>
                <c:pt idx="1">
                  <c:v>31.36427590000001</c:v>
                </c:pt>
                <c:pt idx="2">
                  <c:v>36.97281790000001</c:v>
                </c:pt>
                <c:pt idx="3">
                  <c:v>39.015071299999988</c:v>
                </c:pt>
                <c:pt idx="4">
                  <c:v>41.024154499999995</c:v>
                </c:pt>
                <c:pt idx="5">
                  <c:v>41.822188799999992</c:v>
                </c:pt>
                <c:pt idx="6">
                  <c:v>41.665807099999995</c:v>
                </c:pt>
                <c:pt idx="7">
                  <c:v>41.160435699999994</c:v>
                </c:pt>
                <c:pt idx="8">
                  <c:v>40.617354500000005</c:v>
                </c:pt>
                <c:pt idx="9">
                  <c:v>36.629302900000013</c:v>
                </c:pt>
                <c:pt idx="10">
                  <c:v>31.111196699999994</c:v>
                </c:pt>
                <c:pt idx="11">
                  <c:v>28.457339000000019</c:v>
                </c:pt>
                <c:pt idx="12">
                  <c:v>27.425238500000006</c:v>
                </c:pt>
                <c:pt idx="13">
                  <c:v>27.254349700000006</c:v>
                </c:pt>
                <c:pt idx="14">
                  <c:v>22.904373300000003</c:v>
                </c:pt>
                <c:pt idx="15">
                  <c:v>18.783286699999991</c:v>
                </c:pt>
                <c:pt idx="16">
                  <c:v>17.107743299999996</c:v>
                </c:pt>
                <c:pt idx="17">
                  <c:v>16.712062500000016</c:v>
                </c:pt>
                <c:pt idx="18">
                  <c:v>16.913245300000014</c:v>
                </c:pt>
                <c:pt idx="19">
                  <c:v>12.101233400000012</c:v>
                </c:pt>
                <c:pt idx="20">
                  <c:v>8.1474247999999818</c:v>
                </c:pt>
                <c:pt idx="21">
                  <c:v>6.474814699999996</c:v>
                </c:pt>
                <c:pt idx="22">
                  <c:v>5.9793631000000005</c:v>
                </c:pt>
                <c:pt idx="23">
                  <c:v>6.0379913000000158</c:v>
                </c:pt>
                <c:pt idx="24">
                  <c:v>6.3020497999999918</c:v>
                </c:pt>
                <c:pt idx="25">
                  <c:v>6.5985536000000025</c:v>
                </c:pt>
                <c:pt idx="26">
                  <c:v>6.8507140000000106</c:v>
                </c:pt>
                <c:pt idx="27">
                  <c:v>7.0345695999999975</c:v>
                </c:pt>
                <c:pt idx="28">
                  <c:v>7.1501585000000034</c:v>
                </c:pt>
                <c:pt idx="29">
                  <c:v>7.2078345000000184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4.5865093670000006</c:v>
                </c:pt>
                <c:pt idx="1">
                  <c:v>8.6944316490000002</c:v>
                </c:pt>
                <c:pt idx="2">
                  <c:v>11.145248186</c:v>
                </c:pt>
                <c:pt idx="3">
                  <c:v>12.118284457000001</c:v>
                </c:pt>
                <c:pt idx="4">
                  <c:v>12.216920621</c:v>
                </c:pt>
                <c:pt idx="5">
                  <c:v>11.92328189</c:v>
                </c:pt>
                <c:pt idx="6">
                  <c:v>11.023206778</c:v>
                </c:pt>
                <c:pt idx="7">
                  <c:v>10.387396606999999</c:v>
                </c:pt>
                <c:pt idx="8">
                  <c:v>8.9393578100000006</c:v>
                </c:pt>
                <c:pt idx="9">
                  <c:v>8.1614396959999986</c:v>
                </c:pt>
                <c:pt idx="10">
                  <c:v>4.2296496859999992</c:v>
                </c:pt>
                <c:pt idx="11">
                  <c:v>1.442665088</c:v>
                </c:pt>
                <c:pt idx="12">
                  <c:v>0.41809563300000008</c:v>
                </c:pt>
                <c:pt idx="13">
                  <c:v>4.6125115999999799E-2</c:v>
                </c:pt>
                <c:pt idx="14">
                  <c:v>-5.1458352000000041E-2</c:v>
                </c:pt>
                <c:pt idx="15">
                  <c:v>-3.0894305999999538E-2</c:v>
                </c:pt>
                <c:pt idx="16">
                  <c:v>0.56447418199999966</c:v>
                </c:pt>
                <c:pt idx="17">
                  <c:v>0.95213881899999997</c:v>
                </c:pt>
                <c:pt idx="18">
                  <c:v>1.1759623020000003</c:v>
                </c:pt>
                <c:pt idx="19">
                  <c:v>1.2908517919999998</c:v>
                </c:pt>
                <c:pt idx="20">
                  <c:v>1.3407212040000003</c:v>
                </c:pt>
                <c:pt idx="21">
                  <c:v>1.9298035460000005</c:v>
                </c:pt>
                <c:pt idx="22">
                  <c:v>2.2450238239999996</c:v>
                </c:pt>
                <c:pt idx="23">
                  <c:v>2.378622901</c:v>
                </c:pt>
                <c:pt idx="24">
                  <c:v>2.4106273730000005</c:v>
                </c:pt>
                <c:pt idx="25">
                  <c:v>2.3929999469999998</c:v>
                </c:pt>
                <c:pt idx="26">
                  <c:v>2.35479635</c:v>
                </c:pt>
                <c:pt idx="27">
                  <c:v>2.3110832380000002</c:v>
                </c:pt>
                <c:pt idx="28">
                  <c:v>2.268947367</c:v>
                </c:pt>
                <c:pt idx="29">
                  <c:v>2.2305286530000004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4.4897263000000187E-2</c:v>
                </c:pt>
                <c:pt idx="1">
                  <c:v>7.3645685999999877E-2</c:v>
                </c:pt>
                <c:pt idx="2">
                  <c:v>8.9062764999999544E-2</c:v>
                </c:pt>
                <c:pt idx="3">
                  <c:v>9.5239794000000266E-2</c:v>
                </c:pt>
                <c:pt idx="4">
                  <c:v>9.6033301000000293E-2</c:v>
                </c:pt>
                <c:pt idx="5">
                  <c:v>9.3987658999999724E-2</c:v>
                </c:pt>
                <c:pt idx="6">
                  <c:v>8.9663149000000608E-2</c:v>
                </c:pt>
                <c:pt idx="7">
                  <c:v>8.5088191000000535E-2</c:v>
                </c:pt>
                <c:pt idx="8">
                  <c:v>8.0906887999999455E-2</c:v>
                </c:pt>
                <c:pt idx="9">
                  <c:v>7.5932598999999712E-2</c:v>
                </c:pt>
                <c:pt idx="10">
                  <c:v>6.9681744000000378E-2</c:v>
                </c:pt>
                <c:pt idx="11">
                  <c:v>6.3572804999999732E-2</c:v>
                </c:pt>
                <c:pt idx="12">
                  <c:v>5.776112300000058E-2</c:v>
                </c:pt>
                <c:pt idx="13">
                  <c:v>5.2123063999999886E-2</c:v>
                </c:pt>
                <c:pt idx="14">
                  <c:v>4.6761165999999577E-2</c:v>
                </c:pt>
                <c:pt idx="15">
                  <c:v>4.1076021000000296E-2</c:v>
                </c:pt>
                <c:pt idx="16">
                  <c:v>3.6380019000000985E-2</c:v>
                </c:pt>
                <c:pt idx="17">
                  <c:v>3.2386256000000557E-2</c:v>
                </c:pt>
                <c:pt idx="18">
                  <c:v>2.9033788999999643E-2</c:v>
                </c:pt>
                <c:pt idx="19">
                  <c:v>2.5015881999999934E-2</c:v>
                </c:pt>
                <c:pt idx="20">
                  <c:v>2.0804654000000866E-2</c:v>
                </c:pt>
                <c:pt idx="21">
                  <c:v>1.7189958999999533E-2</c:v>
                </c:pt>
                <c:pt idx="22">
                  <c:v>1.4368675000000053E-2</c:v>
                </c:pt>
                <c:pt idx="23">
                  <c:v>1.2888956999999479E-2</c:v>
                </c:pt>
                <c:pt idx="24">
                  <c:v>1.1743965000000856E-2</c:v>
                </c:pt>
                <c:pt idx="25">
                  <c:v>1.067906499999971E-2</c:v>
                </c:pt>
                <c:pt idx="26">
                  <c:v>9.6453549999999666E-3</c:v>
                </c:pt>
                <c:pt idx="27">
                  <c:v>8.2647480000002105E-3</c:v>
                </c:pt>
                <c:pt idx="28">
                  <c:v>6.8418360000013223E-3</c:v>
                </c:pt>
                <c:pt idx="29">
                  <c:v>5.3732090000000454E-3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4.8258884880000004</c:v>
                </c:pt>
                <c:pt idx="1">
                  <c:v>8.5418508170000003</c:v>
                </c:pt>
                <c:pt idx="2">
                  <c:v>10.561402071000002</c:v>
                </c:pt>
                <c:pt idx="3">
                  <c:v>11.283328746999999</c:v>
                </c:pt>
                <c:pt idx="4">
                  <c:v>11.677763935000002</c:v>
                </c:pt>
                <c:pt idx="5">
                  <c:v>11.542066535999998</c:v>
                </c:pt>
                <c:pt idx="6">
                  <c:v>11.133869722000002</c:v>
                </c:pt>
                <c:pt idx="7">
                  <c:v>10.667059050000001</c:v>
                </c:pt>
                <c:pt idx="8">
                  <c:v>10.140351464999998</c:v>
                </c:pt>
                <c:pt idx="9">
                  <c:v>9.1519875860000006</c:v>
                </c:pt>
                <c:pt idx="10">
                  <c:v>7.9590630440000005</c:v>
                </c:pt>
                <c:pt idx="11">
                  <c:v>7.1212446239999991</c:v>
                </c:pt>
                <c:pt idx="12">
                  <c:v>6.5590910090000012</c:v>
                </c:pt>
                <c:pt idx="13">
                  <c:v>6.1362185419999999</c:v>
                </c:pt>
                <c:pt idx="14">
                  <c:v>5.0609250289999999</c:v>
                </c:pt>
                <c:pt idx="15">
                  <c:v>4.3897522540000002</c:v>
                </c:pt>
                <c:pt idx="16">
                  <c:v>3.9858429710000003</c:v>
                </c:pt>
                <c:pt idx="17">
                  <c:v>3.6800941950000006</c:v>
                </c:pt>
                <c:pt idx="18">
                  <c:v>3.4304107670000006</c:v>
                </c:pt>
                <c:pt idx="19">
                  <c:v>2.6575757940000004</c:v>
                </c:pt>
                <c:pt idx="20">
                  <c:v>2.1976644180000005</c:v>
                </c:pt>
                <c:pt idx="21">
                  <c:v>1.963479351000001</c:v>
                </c:pt>
                <c:pt idx="22">
                  <c:v>1.8098072789999993</c:v>
                </c:pt>
                <c:pt idx="23">
                  <c:v>1.7026703309999993</c:v>
                </c:pt>
                <c:pt idx="24">
                  <c:v>1.6232016710000003</c:v>
                </c:pt>
                <c:pt idx="25">
                  <c:v>1.560893033000001</c:v>
                </c:pt>
                <c:pt idx="26">
                  <c:v>1.5103751730000008</c:v>
                </c:pt>
                <c:pt idx="27">
                  <c:v>1.4678515400000007</c:v>
                </c:pt>
                <c:pt idx="28">
                  <c:v>1.4315163969999993</c:v>
                </c:pt>
                <c:pt idx="29">
                  <c:v>1.3999727239999995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1.3695962399999999</c:v>
                </c:pt>
                <c:pt idx="1">
                  <c:v>2.1905798500000024</c:v>
                </c:pt>
                <c:pt idx="2">
                  <c:v>2.6349527100000003</c:v>
                </c:pt>
                <c:pt idx="3">
                  <c:v>2.8487590600000026</c:v>
                </c:pt>
                <c:pt idx="4">
                  <c:v>3.688786450000002</c:v>
                </c:pt>
                <c:pt idx="5">
                  <c:v>4.1002150700000008</c:v>
                </c:pt>
                <c:pt idx="6">
                  <c:v>4.2433333500000003</c:v>
                </c:pt>
                <c:pt idx="7">
                  <c:v>4.3878743600000014</c:v>
                </c:pt>
                <c:pt idx="8">
                  <c:v>4.0310921700000009</c:v>
                </c:pt>
                <c:pt idx="9">
                  <c:v>4.4544096499999988</c:v>
                </c:pt>
                <c:pt idx="10">
                  <c:v>2.4504477000000016</c:v>
                </c:pt>
                <c:pt idx="11">
                  <c:v>1.2359249800000036</c:v>
                </c:pt>
                <c:pt idx="12">
                  <c:v>0.47863564999999397</c:v>
                </c:pt>
                <c:pt idx="13">
                  <c:v>-3.7117750000000171E-2</c:v>
                </c:pt>
                <c:pt idx="14">
                  <c:v>-5.0909289999999885E-2</c:v>
                </c:pt>
                <c:pt idx="15">
                  <c:v>-0.18598592000000025</c:v>
                </c:pt>
                <c:pt idx="16">
                  <c:v>-0.39335575000000489</c:v>
                </c:pt>
                <c:pt idx="17">
                  <c:v>-0.77022703000000092</c:v>
                </c:pt>
                <c:pt idx="18">
                  <c:v>-1.0835792700000013</c:v>
                </c:pt>
                <c:pt idx="19">
                  <c:v>-0.64967976999999877</c:v>
                </c:pt>
                <c:pt idx="20">
                  <c:v>-0.50343857000000014</c:v>
                </c:pt>
                <c:pt idx="21">
                  <c:v>-0.51593029000000001</c:v>
                </c:pt>
                <c:pt idx="22">
                  <c:v>-0.59995078000000035</c:v>
                </c:pt>
                <c:pt idx="23">
                  <c:v>-0.70335005999999822</c:v>
                </c:pt>
                <c:pt idx="24">
                  <c:v>-0.68535952999999949</c:v>
                </c:pt>
                <c:pt idx="25">
                  <c:v>-1.1051992199999958</c:v>
                </c:pt>
                <c:pt idx="26">
                  <c:v>-1.3614154500000026</c:v>
                </c:pt>
                <c:pt idx="27">
                  <c:v>-1.5116156200000006</c:v>
                </c:pt>
                <c:pt idx="28">
                  <c:v>-1.5990007899999981</c:v>
                </c:pt>
                <c:pt idx="29">
                  <c:v>-1.6499420499999999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2.2075213100000006</c:v>
                </c:pt>
                <c:pt idx="1">
                  <c:v>3.4275003099999992</c:v>
                </c:pt>
                <c:pt idx="2">
                  <c:v>3.9934894399999976</c:v>
                </c:pt>
                <c:pt idx="3">
                  <c:v>4.1843995000000014</c:v>
                </c:pt>
                <c:pt idx="4">
                  <c:v>4.8162010500000001</c:v>
                </c:pt>
                <c:pt idx="5">
                  <c:v>5.0588388399999999</c:v>
                </c:pt>
                <c:pt idx="6">
                  <c:v>4.9514619999999958</c:v>
                </c:pt>
                <c:pt idx="7">
                  <c:v>4.8090735599999981</c:v>
                </c:pt>
                <c:pt idx="8">
                  <c:v>4.583970149999999</c:v>
                </c:pt>
                <c:pt idx="9">
                  <c:v>4.9749825799999954</c:v>
                </c:pt>
                <c:pt idx="10">
                  <c:v>5.2599948399999974</c:v>
                </c:pt>
                <c:pt idx="11">
                  <c:v>4.9673424999999938</c:v>
                </c:pt>
                <c:pt idx="12">
                  <c:v>4.7122998099999975</c:v>
                </c:pt>
                <c:pt idx="13">
                  <c:v>4.4951494600000004</c:v>
                </c:pt>
                <c:pt idx="14">
                  <c:v>6.5733262400000001</c:v>
                </c:pt>
                <c:pt idx="15">
                  <c:v>7.6195133599999991</c:v>
                </c:pt>
                <c:pt idx="16">
                  <c:v>8.195485810000001</c:v>
                </c:pt>
                <c:pt idx="17">
                  <c:v>8.331705140000004</c:v>
                </c:pt>
                <c:pt idx="18">
                  <c:v>8.2436407799999998</c:v>
                </c:pt>
                <c:pt idx="19">
                  <c:v>4.8995373000000058</c:v>
                </c:pt>
                <c:pt idx="20">
                  <c:v>3.1595721899999987</c:v>
                </c:pt>
                <c:pt idx="21">
                  <c:v>2.4770643100000029</c:v>
                </c:pt>
                <c:pt idx="22">
                  <c:v>2.1626966500000009</c:v>
                </c:pt>
                <c:pt idx="23">
                  <c:v>3.0850039900000041</c:v>
                </c:pt>
                <c:pt idx="24">
                  <c:v>3.5852381099999988</c:v>
                </c:pt>
                <c:pt idx="25">
                  <c:v>3.8061427000000023</c:v>
                </c:pt>
                <c:pt idx="26">
                  <c:v>3.8625493999999989</c:v>
                </c:pt>
                <c:pt idx="27">
                  <c:v>3.8288999999999973</c:v>
                </c:pt>
                <c:pt idx="28">
                  <c:v>3.7491041200000055</c:v>
                </c:pt>
                <c:pt idx="29">
                  <c:v>3.6484663199999972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30.099291100999999</c:v>
                </c:pt>
                <c:pt idx="1">
                  <c:v>49.372006809999995</c:v>
                </c:pt>
                <c:pt idx="2">
                  <c:v>60.231214844</c:v>
                </c:pt>
                <c:pt idx="3">
                  <c:v>65.443841062999994</c:v>
                </c:pt>
                <c:pt idx="4">
                  <c:v>67.412881758000012</c:v>
                </c:pt>
                <c:pt idx="5">
                  <c:v>68.491566983000013</c:v>
                </c:pt>
                <c:pt idx="6">
                  <c:v>64.425218364000003</c:v>
                </c:pt>
                <c:pt idx="7">
                  <c:v>65.479513722999997</c:v>
                </c:pt>
                <c:pt idx="8">
                  <c:v>67.542550603000009</c:v>
                </c:pt>
                <c:pt idx="9">
                  <c:v>63.592519385000003</c:v>
                </c:pt>
                <c:pt idx="10">
                  <c:v>59.40056482</c:v>
                </c:pt>
                <c:pt idx="11">
                  <c:v>58.888732205999986</c:v>
                </c:pt>
                <c:pt idx="12">
                  <c:v>53.843438765999998</c:v>
                </c:pt>
                <c:pt idx="13">
                  <c:v>46.544163731999987</c:v>
                </c:pt>
                <c:pt idx="14">
                  <c:v>40.051887139999991</c:v>
                </c:pt>
                <c:pt idx="15">
                  <c:v>31.097301988000005</c:v>
                </c:pt>
                <c:pt idx="16">
                  <c:v>28.236162106999998</c:v>
                </c:pt>
                <c:pt idx="17">
                  <c:v>25.397266818999999</c:v>
                </c:pt>
                <c:pt idx="18">
                  <c:v>23.321132803000008</c:v>
                </c:pt>
                <c:pt idx="19">
                  <c:v>19.166078123999995</c:v>
                </c:pt>
                <c:pt idx="20">
                  <c:v>16.911852191000008</c:v>
                </c:pt>
                <c:pt idx="21">
                  <c:v>15.095461176000001</c:v>
                </c:pt>
                <c:pt idx="22">
                  <c:v>14.304330627000008</c:v>
                </c:pt>
                <c:pt idx="23">
                  <c:v>15.826445070999998</c:v>
                </c:pt>
                <c:pt idx="24">
                  <c:v>15.806591899999999</c:v>
                </c:pt>
                <c:pt idx="25">
                  <c:v>15.870971476000003</c:v>
                </c:pt>
                <c:pt idx="26">
                  <c:v>15.866131521000005</c:v>
                </c:pt>
                <c:pt idx="27">
                  <c:v>15.798744773000003</c:v>
                </c:pt>
                <c:pt idx="28">
                  <c:v>15.715373340999992</c:v>
                </c:pt>
                <c:pt idx="29">
                  <c:v>15.589438403999992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33.624577979999998</c:v>
                </c:pt>
                <c:pt idx="1">
                  <c:v>40.3790178</c:v>
                </c:pt>
                <c:pt idx="2">
                  <c:v>27.430499440000006</c:v>
                </c:pt>
                <c:pt idx="3">
                  <c:v>16.323514240000005</c:v>
                </c:pt>
                <c:pt idx="4">
                  <c:v>6.588328739999997</c:v>
                </c:pt>
                <c:pt idx="5">
                  <c:v>6.9683660400000065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9.7522788560000002</c:v>
                </c:pt>
                <c:pt idx="1">
                  <c:v>10.086936556200001</c:v>
                </c:pt>
                <c:pt idx="2">
                  <c:v>1.2170154341999999</c:v>
                </c:pt>
                <c:pt idx="3">
                  <c:v>0.79050655780000001</c:v>
                </c:pt>
                <c:pt idx="4">
                  <c:v>2.0609597696000002</c:v>
                </c:pt>
                <c:pt idx="5">
                  <c:v>2.3116711109999999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7.9775761800000039E-2</c:v>
                </c:pt>
                <c:pt idx="1">
                  <c:v>8.5115697200000007E-2</c:v>
                </c:pt>
                <c:pt idx="2">
                  <c:v>5.7979980400000034E-2</c:v>
                </c:pt>
                <c:pt idx="3">
                  <c:v>3.2778393400000286E-2</c:v>
                </c:pt>
                <c:pt idx="4">
                  <c:v>1.5399242000000157E-2</c:v>
                </c:pt>
                <c:pt idx="5">
                  <c:v>8.1608426000002506E-3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9.3780468116000009</c:v>
                </c:pt>
                <c:pt idx="1">
                  <c:v>10.527066871799999</c:v>
                </c:pt>
                <c:pt idx="2">
                  <c:v>6.5673084496000005</c:v>
                </c:pt>
                <c:pt idx="3">
                  <c:v>3.6287351962000001</c:v>
                </c:pt>
                <c:pt idx="4">
                  <c:v>1.8593646100000001</c:v>
                </c:pt>
                <c:pt idx="5">
                  <c:v>1.4741217734000003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2.5465348620000015</c:v>
                </c:pt>
                <c:pt idx="1">
                  <c:v>4.2433849200000004</c:v>
                </c:pt>
                <c:pt idx="2">
                  <c:v>0.81539625799999982</c:v>
                </c:pt>
                <c:pt idx="3">
                  <c:v>-0.61656554800000118</c:v>
                </c:pt>
                <c:pt idx="4">
                  <c:v>-0.60160584599999967</c:v>
                </c:pt>
                <c:pt idx="5">
                  <c:v>-1.4454346259999995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3.725822322</c:v>
                </c:pt>
                <c:pt idx="1">
                  <c:v>4.8756654259999976</c:v>
                </c:pt>
                <c:pt idx="2">
                  <c:v>5.2016225699999978</c:v>
                </c:pt>
                <c:pt idx="3">
                  <c:v>7.4579764780000017</c:v>
                </c:pt>
                <c:pt idx="4">
                  <c:v>2.8939150500000013</c:v>
                </c:pt>
                <c:pt idx="5">
                  <c:v>3.7790325080000002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54.511847115199998</c:v>
                </c:pt>
                <c:pt idx="1">
                  <c:v>65.906273811600016</c:v>
                </c:pt>
                <c:pt idx="2">
                  <c:v>51.745757332799982</c:v>
                </c:pt>
                <c:pt idx="3">
                  <c:v>25.443588368200004</c:v>
                </c:pt>
                <c:pt idx="4">
                  <c:v>15.588936193000004</c:v>
                </c:pt>
                <c:pt idx="5">
                  <c:v>15.768131903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37.001797889999999</c:v>
                </c:pt>
                <c:pt idx="1">
                  <c:v>21.877006840000007</c:v>
                </c:pt>
                <c:pt idx="2">
                  <c:v>6.7783473900000022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9.9196077061000008</c:v>
                </c:pt>
                <c:pt idx="1">
                  <c:v>1.003760996</c:v>
                </c:pt>
                <c:pt idx="2">
                  <c:v>2.1863154403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8.2445729500000023E-2</c:v>
                </c:pt>
                <c:pt idx="1">
                  <c:v>4.537918690000016E-2</c:v>
                </c:pt>
                <c:pt idx="2">
                  <c:v>1.1780042300000203E-2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9.9525568416999999</c:v>
                </c:pt>
                <c:pt idx="1">
                  <c:v>5.0980218228999998</c:v>
                </c:pt>
                <c:pt idx="2">
                  <c:v>1.6667431917000002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3.394959891000001</c:v>
                </c:pt>
                <c:pt idx="1">
                  <c:v>9.9415354999999317E-2</c:v>
                </c:pt>
                <c:pt idx="2">
                  <c:v>-1.0235202359999995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4.3007438739999984</c:v>
                </c:pt>
                <c:pt idx="1">
                  <c:v>6.3297995240000002</c:v>
                </c:pt>
                <c:pt idx="2">
                  <c:v>3.3364737790000008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60.209060463400007</c:v>
                </c:pt>
                <c:pt idx="1">
                  <c:v>38.59467285049999</c:v>
                </c:pt>
                <c:pt idx="2">
                  <c:v>15.678534048000003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8546.6274999999878</c:v>
                </c:pt>
                <c:pt idx="1">
                  <c:v>12513.154600000125</c:v>
                </c:pt>
                <c:pt idx="2">
                  <c:v>14610.473300000012</c:v>
                </c:pt>
                <c:pt idx="3">
                  <c:v>15624.351999999635</c:v>
                </c:pt>
                <c:pt idx="4">
                  <c:v>16272.974800000171</c:v>
                </c:pt>
                <c:pt idx="5">
                  <c:v>16435.171300000104</c:v>
                </c:pt>
                <c:pt idx="6">
                  <c:v>15676.904399999883</c:v>
                </c:pt>
                <c:pt idx="7">
                  <c:v>15450.67810000031</c:v>
                </c:pt>
                <c:pt idx="8">
                  <c:v>15022.617200000008</c:v>
                </c:pt>
                <c:pt idx="9">
                  <c:v>13557.448499999853</c:v>
                </c:pt>
                <c:pt idx="10">
                  <c:v>11006.359399999666</c:v>
                </c:pt>
                <c:pt idx="11">
                  <c:v>9627.9310999999871</c:v>
                </c:pt>
                <c:pt idx="12">
                  <c:v>8217.504400000209</c:v>
                </c:pt>
                <c:pt idx="13">
                  <c:v>6886.2267000003194</c:v>
                </c:pt>
                <c:pt idx="14">
                  <c:v>5404.3000000001048</c:v>
                </c:pt>
                <c:pt idx="15">
                  <c:v>3706.8150000000314</c:v>
                </c:pt>
                <c:pt idx="16">
                  <c:v>3230.3757000001788</c:v>
                </c:pt>
                <c:pt idx="17">
                  <c:v>2780.6209000000381</c:v>
                </c:pt>
                <c:pt idx="18">
                  <c:v>2529.4949999997625</c:v>
                </c:pt>
                <c:pt idx="19">
                  <c:v>959.14239999989513</c:v>
                </c:pt>
                <c:pt idx="20">
                  <c:v>114.44619999971474</c:v>
                </c:pt>
                <c:pt idx="21">
                  <c:v>-164.98080000016489</c:v>
                </c:pt>
                <c:pt idx="22">
                  <c:v>-188.48209999987739</c:v>
                </c:pt>
                <c:pt idx="23">
                  <c:v>729.40459999997984</c:v>
                </c:pt>
                <c:pt idx="24">
                  <c:v>1136.3337000003085</c:v>
                </c:pt>
                <c:pt idx="25">
                  <c:v>1475.7308999997331</c:v>
                </c:pt>
                <c:pt idx="26">
                  <c:v>1745.4546999999438</c:v>
                </c:pt>
                <c:pt idx="27">
                  <c:v>1961.4411999998847</c:v>
                </c:pt>
                <c:pt idx="28">
                  <c:v>2140.0557999998564</c:v>
                </c:pt>
                <c:pt idx="29">
                  <c:v>2280.6330999997153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2748.4524899999815</c:v>
                </c:pt>
                <c:pt idx="1">
                  <c:v>3593.6448100000016</c:v>
                </c:pt>
                <c:pt idx="2">
                  <c:v>3889.392530000001</c:v>
                </c:pt>
                <c:pt idx="3">
                  <c:v>3917.2481300000472</c:v>
                </c:pt>
                <c:pt idx="4">
                  <c:v>3878.3430600000138</c:v>
                </c:pt>
                <c:pt idx="5">
                  <c:v>3695.6590599999581</c:v>
                </c:pt>
                <c:pt idx="6">
                  <c:v>3233.5047400000149</c:v>
                </c:pt>
                <c:pt idx="7">
                  <c:v>2984.9077000000398</c:v>
                </c:pt>
                <c:pt idx="8">
                  <c:v>2665.7278299999671</c:v>
                </c:pt>
                <c:pt idx="9">
                  <c:v>2033.9748199999522</c:v>
                </c:pt>
                <c:pt idx="10">
                  <c:v>1122.9490699999915</c:v>
                </c:pt>
                <c:pt idx="11">
                  <c:v>685.34865999997055</c:v>
                </c:pt>
                <c:pt idx="12">
                  <c:v>242.89057999999568</c:v>
                </c:pt>
                <c:pt idx="13">
                  <c:v>-142.97885999999562</c:v>
                </c:pt>
                <c:pt idx="14">
                  <c:v>-548.13264000005438</c:v>
                </c:pt>
                <c:pt idx="15">
                  <c:v>-979.22825000006924</c:v>
                </c:pt>
                <c:pt idx="16">
                  <c:v>-974.82302999999592</c:v>
                </c:pt>
                <c:pt idx="17">
                  <c:v>-986.01157999997304</c:v>
                </c:pt>
                <c:pt idx="18">
                  <c:v>-928.73060999999871</c:v>
                </c:pt>
                <c:pt idx="19">
                  <c:v>-1292.1740899999677</c:v>
                </c:pt>
                <c:pt idx="20">
                  <c:v>-1353.916709999965</c:v>
                </c:pt>
                <c:pt idx="21">
                  <c:v>-1241.4641200000078</c:v>
                </c:pt>
                <c:pt idx="22">
                  <c:v>-1073.540939999988</c:v>
                </c:pt>
                <c:pt idx="23">
                  <c:v>-618.42291000003388</c:v>
                </c:pt>
                <c:pt idx="24">
                  <c:v>-384.396740000102</c:v>
                </c:pt>
                <c:pt idx="25">
                  <c:v>-175.22919000003822</c:v>
                </c:pt>
                <c:pt idx="26">
                  <c:v>1.9744899999932386</c:v>
                </c:pt>
                <c:pt idx="27">
                  <c:v>150.17683000004763</c:v>
                </c:pt>
                <c:pt idx="28">
                  <c:v>273.39803000001484</c:v>
                </c:pt>
                <c:pt idx="29">
                  <c:v>371.03179999999702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478.13750000001164</c:v>
                </c:pt>
                <c:pt idx="1">
                  <c:v>824.68350000001374</c:v>
                </c:pt>
                <c:pt idx="2">
                  <c:v>1012.1050000000105</c:v>
                </c:pt>
                <c:pt idx="3">
                  <c:v>1092.7938999999897</c:v>
                </c:pt>
                <c:pt idx="4">
                  <c:v>1132.8221000000194</c:v>
                </c:pt>
                <c:pt idx="5">
                  <c:v>1148.5752999999968</c:v>
                </c:pt>
                <c:pt idx="6">
                  <c:v>1120.4811999999802</c:v>
                </c:pt>
                <c:pt idx="7">
                  <c:v>1123.5839999999735</c:v>
                </c:pt>
                <c:pt idx="8">
                  <c:v>1134.8118999999715</c:v>
                </c:pt>
                <c:pt idx="9">
                  <c:v>1096.2991000000038</c:v>
                </c:pt>
                <c:pt idx="10">
                  <c:v>987.21610000001965</c:v>
                </c:pt>
                <c:pt idx="11">
                  <c:v>928.11139999999432</c:v>
                </c:pt>
                <c:pt idx="12">
                  <c:v>882.65999999997439</c:v>
                </c:pt>
                <c:pt idx="13">
                  <c:v>842.08740000001853</c:v>
                </c:pt>
                <c:pt idx="14">
                  <c:v>788.74109999998473</c:v>
                </c:pt>
                <c:pt idx="15">
                  <c:v>712.48509999999078</c:v>
                </c:pt>
                <c:pt idx="16">
                  <c:v>691.23300000000745</c:v>
                </c:pt>
                <c:pt idx="17">
                  <c:v>677.89490000001388</c:v>
                </c:pt>
                <c:pt idx="18">
                  <c:v>666.85029999999097</c:v>
                </c:pt>
                <c:pt idx="19">
                  <c:v>572.01539999997476</c:v>
                </c:pt>
                <c:pt idx="20">
                  <c:v>487.31050000002142</c:v>
                </c:pt>
                <c:pt idx="21">
                  <c:v>432.63809999998193</c:v>
                </c:pt>
                <c:pt idx="22">
                  <c:v>394.8354999999865</c:v>
                </c:pt>
                <c:pt idx="23">
                  <c:v>408.23570000001928</c:v>
                </c:pt>
                <c:pt idx="24">
                  <c:v>400.69289999996545</c:v>
                </c:pt>
                <c:pt idx="25">
                  <c:v>377.51260000001639</c:v>
                </c:pt>
                <c:pt idx="26">
                  <c:v>343.14329999999609</c:v>
                </c:pt>
                <c:pt idx="27">
                  <c:v>301.88719999999739</c:v>
                </c:pt>
                <c:pt idx="28">
                  <c:v>257.47390000004089</c:v>
                </c:pt>
                <c:pt idx="29">
                  <c:v>211.99209999997402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514.21299999998882</c:v>
                </c:pt>
                <c:pt idx="1">
                  <c:v>801.84210000000894</c:v>
                </c:pt>
                <c:pt idx="2">
                  <c:v>979.61110000000917</c:v>
                </c:pt>
                <c:pt idx="3">
                  <c:v>1091.6229000000167</c:v>
                </c:pt>
                <c:pt idx="4">
                  <c:v>1181.8815000000177</c:v>
                </c:pt>
                <c:pt idx="5">
                  <c:v>1247.7252000000153</c:v>
                </c:pt>
                <c:pt idx="6">
                  <c:v>1257.1641999999993</c:v>
                </c:pt>
                <c:pt idx="7">
                  <c:v>1300.6675999999861</c:v>
                </c:pt>
                <c:pt idx="8">
                  <c:v>1333.7286000000022</c:v>
                </c:pt>
                <c:pt idx="9">
                  <c:v>1297.202500000014</c:v>
                </c:pt>
                <c:pt idx="10">
                  <c:v>1191.7914999999921</c:v>
                </c:pt>
                <c:pt idx="11">
                  <c:v>1138.5679999999993</c:v>
                </c:pt>
                <c:pt idx="12">
                  <c:v>1069.2466999999888</c:v>
                </c:pt>
                <c:pt idx="13">
                  <c:v>993.48089999999502</c:v>
                </c:pt>
                <c:pt idx="14">
                  <c:v>903.8802999999898</c:v>
                </c:pt>
                <c:pt idx="15">
                  <c:v>785.33900000000722</c:v>
                </c:pt>
                <c:pt idx="16">
                  <c:v>732.48869999998715</c:v>
                </c:pt>
                <c:pt idx="17">
                  <c:v>677.16270000001532</c:v>
                </c:pt>
                <c:pt idx="18">
                  <c:v>629.24880000000121</c:v>
                </c:pt>
                <c:pt idx="19">
                  <c:v>501.38449999998556</c:v>
                </c:pt>
                <c:pt idx="20">
                  <c:v>405.6023999999743</c:v>
                </c:pt>
                <c:pt idx="21">
                  <c:v>340.04500000001281</c:v>
                </c:pt>
                <c:pt idx="22">
                  <c:v>293.00229999999283</c:v>
                </c:pt>
                <c:pt idx="23">
                  <c:v>300.48739999998361</c:v>
                </c:pt>
                <c:pt idx="24">
                  <c:v>286.73949999999604</c:v>
                </c:pt>
                <c:pt idx="25">
                  <c:v>272.08349999997881</c:v>
                </c:pt>
                <c:pt idx="26">
                  <c:v>257.42480000000796</c:v>
                </c:pt>
                <c:pt idx="27">
                  <c:v>243.87419999999111</c:v>
                </c:pt>
                <c:pt idx="28">
                  <c:v>232.66409999999451</c:v>
                </c:pt>
                <c:pt idx="29">
                  <c:v>223.77919999998994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415.59915999999794</c:v>
                </c:pt>
                <c:pt idx="1">
                  <c:v>572.7565699999941</c:v>
                </c:pt>
                <c:pt idx="2">
                  <c:v>640.51309000000401</c:v>
                </c:pt>
                <c:pt idx="3">
                  <c:v>661.33558999998422</c:v>
                </c:pt>
                <c:pt idx="4">
                  <c:v>668.09778000000733</c:v>
                </c:pt>
                <c:pt idx="5">
                  <c:v>652.02983000000313</c:v>
                </c:pt>
                <c:pt idx="6">
                  <c:v>592.69004999999015</c:v>
                </c:pt>
                <c:pt idx="7">
                  <c:v>562.95442000000185</c:v>
                </c:pt>
                <c:pt idx="8">
                  <c:v>523.72970000000714</c:v>
                </c:pt>
                <c:pt idx="9">
                  <c:v>436.46424999999363</c:v>
                </c:pt>
                <c:pt idx="10">
                  <c:v>303.00142000000051</c:v>
                </c:pt>
                <c:pt idx="11">
                  <c:v>235.22587000000567</c:v>
                </c:pt>
                <c:pt idx="12">
                  <c:v>167.48903000000428</c:v>
                </c:pt>
                <c:pt idx="13">
                  <c:v>106.77750999999262</c:v>
                </c:pt>
                <c:pt idx="14">
                  <c:v>41.604529999996885</c:v>
                </c:pt>
                <c:pt idx="15">
                  <c:v>-29.974640000004001</c:v>
                </c:pt>
                <c:pt idx="16">
                  <c:v>-38.422479999990173</c:v>
                </c:pt>
                <c:pt idx="17">
                  <c:v>-47.123029999998835</c:v>
                </c:pt>
                <c:pt idx="18">
                  <c:v>-45.831510000003618</c:v>
                </c:pt>
                <c:pt idx="19">
                  <c:v>-108.45538000000306</c:v>
                </c:pt>
                <c:pt idx="20">
                  <c:v>-130.29297000000224</c:v>
                </c:pt>
                <c:pt idx="21">
                  <c:v>-124.94734999999855</c:v>
                </c:pt>
                <c:pt idx="22">
                  <c:v>-109.32615000001169</c:v>
                </c:pt>
                <c:pt idx="23">
                  <c:v>-49.297709999988001</c:v>
                </c:pt>
                <c:pt idx="24">
                  <c:v>-18.921880000005331</c:v>
                </c:pt>
                <c:pt idx="25">
                  <c:v>7.5042800000010175</c:v>
                </c:pt>
                <c:pt idx="26">
                  <c:v>29.52784000000247</c:v>
                </c:pt>
                <c:pt idx="27">
                  <c:v>47.764669999989565</c:v>
                </c:pt>
                <c:pt idx="28">
                  <c:v>62.940510000011272</c:v>
                </c:pt>
                <c:pt idx="29">
                  <c:v>75.034800000001269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32296.516999999993</c:v>
                </c:pt>
                <c:pt idx="1">
                  <c:v>38040.989999999292</c:v>
                </c:pt>
                <c:pt idx="2">
                  <c:v>41229.216000000015</c:v>
                </c:pt>
                <c:pt idx="3">
                  <c:v>42821.839999999851</c:v>
                </c:pt>
                <c:pt idx="4">
                  <c:v>44651.036000000313</c:v>
                </c:pt>
                <c:pt idx="5">
                  <c:v>45270.089000000618</c:v>
                </c:pt>
                <c:pt idx="6">
                  <c:v>43028.035000000149</c:v>
                </c:pt>
                <c:pt idx="7">
                  <c:v>43653.645000000484</c:v>
                </c:pt>
                <c:pt idx="8">
                  <c:v>43058.387000000104</c:v>
                </c:pt>
                <c:pt idx="9">
                  <c:v>38740.980000000447</c:v>
                </c:pt>
                <c:pt idx="10">
                  <c:v>31363.525000000373</c:v>
                </c:pt>
                <c:pt idx="11">
                  <c:v>29253.874000000767</c:v>
                </c:pt>
                <c:pt idx="12">
                  <c:v>25984.933000000194</c:v>
                </c:pt>
                <c:pt idx="13">
                  <c:v>22863.476999999955</c:v>
                </c:pt>
                <c:pt idx="14">
                  <c:v>19031.622999999672</c:v>
                </c:pt>
                <c:pt idx="15">
                  <c:v>14377.523000000045</c:v>
                </c:pt>
                <c:pt idx="16">
                  <c:v>14409.313999999315</c:v>
                </c:pt>
                <c:pt idx="17">
                  <c:v>13322.288000000641</c:v>
                </c:pt>
                <c:pt idx="18">
                  <c:v>12775.020999999717</c:v>
                </c:pt>
                <c:pt idx="19">
                  <c:v>7084.5419999994338</c:v>
                </c:pt>
                <c:pt idx="20">
                  <c:v>5277.4309999998659</c:v>
                </c:pt>
                <c:pt idx="21">
                  <c:v>4987.2819999996573</c:v>
                </c:pt>
                <c:pt idx="22">
                  <c:v>5011.2360000004992</c:v>
                </c:pt>
                <c:pt idx="23">
                  <c:v>8106.5200000004843</c:v>
                </c:pt>
                <c:pt idx="24">
                  <c:v>8488.3659999994561</c:v>
                </c:pt>
                <c:pt idx="25">
                  <c:v>8992.8469999991357</c:v>
                </c:pt>
                <c:pt idx="26">
                  <c:v>9374.2939999997616</c:v>
                </c:pt>
                <c:pt idx="27">
                  <c:v>9662.5039999997243</c:v>
                </c:pt>
                <c:pt idx="28">
                  <c:v>9896.9029999999329</c:v>
                </c:pt>
                <c:pt idx="29">
                  <c:v>10055.609999999404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13513.516439999987</c:v>
                </c:pt>
                <c:pt idx="1">
                  <c:v>15228.563900000032</c:v>
                </c:pt>
                <c:pt idx="2">
                  <c:v>8228.4643200000573</c:v>
                </c:pt>
                <c:pt idx="3">
                  <c:v>2641.2897999999814</c:v>
                </c:pt>
                <c:pt idx="4">
                  <c:v>325.34431999999214</c:v>
                </c:pt>
                <c:pt idx="5">
                  <c:v>1920.6631399998266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3605.4162040000092</c:v>
                </c:pt>
                <c:pt idx="1">
                  <c:v>2922.7548299999862</c:v>
                </c:pt>
                <c:pt idx="2">
                  <c:v>272.01536199998156</c:v>
                </c:pt>
                <c:pt idx="3">
                  <c:v>-1032.193512000001</c:v>
                </c:pt>
                <c:pt idx="4">
                  <c:v>-934.34828400001936</c:v>
                </c:pt>
                <c:pt idx="5">
                  <c:v>124.2703920000029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908.10840000000894</c:v>
                </c:pt>
                <c:pt idx="1">
                  <c:v>1124.7502999999851</c:v>
                </c:pt>
                <c:pt idx="2">
                  <c:v>885.76319999999828</c:v>
                </c:pt>
                <c:pt idx="3">
                  <c:v>664.09573999999554</c:v>
                </c:pt>
                <c:pt idx="4">
                  <c:v>424.7425399999949</c:v>
                </c:pt>
                <c:pt idx="5">
                  <c:v>298.40182000000493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913.83412000000828</c:v>
                </c:pt>
                <c:pt idx="1">
                  <c:v>1287.2976200000035</c:v>
                </c:pt>
                <c:pt idx="2">
                  <c:v>1059.3934799999929</c:v>
                </c:pt>
                <c:pt idx="3">
                  <c:v>665.12473999999929</c:v>
                </c:pt>
                <c:pt idx="4">
                  <c:v>325.17531999999193</c:v>
                </c:pt>
                <c:pt idx="5">
                  <c:v>245.96515999999247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591.6604379999975</c:v>
                </c:pt>
                <c:pt idx="1">
                  <c:v>553.57364999999913</c:v>
                </c:pt>
                <c:pt idx="2">
                  <c:v>170.819672</c:v>
                </c:pt>
                <c:pt idx="3">
                  <c:v>-53.961407999999935</c:v>
                </c:pt>
                <c:pt idx="4">
                  <c:v>-86.557212000001158</c:v>
                </c:pt>
                <c:pt idx="5">
                  <c:v>44.554420000001116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39807.919799999894</c:v>
                </c:pt>
                <c:pt idx="1">
                  <c:v>42750.227200000358</c:v>
                </c:pt>
                <c:pt idx="2">
                  <c:v>25699.486400000191</c:v>
                </c:pt>
                <c:pt idx="3">
                  <c:v>12393.737599999829</c:v>
                </c:pt>
                <c:pt idx="4">
                  <c:v>6374.1669999999922</c:v>
                </c:pt>
                <c:pt idx="5">
                  <c:v>9596.4315999995924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14371.040170000009</c:v>
                </c:pt>
                <c:pt idx="1">
                  <c:v>5434.8770600000189</c:v>
                </c:pt>
                <c:pt idx="2">
                  <c:v>1123.0037299999094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3264.0855169999977</c:v>
                </c:pt>
                <c:pt idx="1">
                  <c:v>-380.0890750000097</c:v>
                </c:pt>
                <c:pt idx="2">
                  <c:v>-405.03894600000825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1016.429349999997</c:v>
                </c:pt>
                <c:pt idx="1">
                  <c:v>774.92946999999685</c:v>
                </c:pt>
                <c:pt idx="2">
                  <c:v>361.57217999999989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1100.5658700000058</c:v>
                </c:pt>
                <c:pt idx="1">
                  <c:v>862.2591099999961</c:v>
                </c:pt>
                <c:pt idx="2">
                  <c:v>285.57023999999217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572.61704399999826</c:v>
                </c:pt>
                <c:pt idx="1">
                  <c:v>58.429132000000031</c:v>
                </c:pt>
                <c:pt idx="2">
                  <c:v>-21.001396000000021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41279.07350000013</c:v>
                </c:pt>
                <c:pt idx="1">
                  <c:v>19046.612000000008</c:v>
                </c:pt>
                <c:pt idx="2">
                  <c:v>7985.2992999997923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5151.4478600000002</c:v>
                </c:pt>
                <c:pt idx="1">
                  <c:v>5322.1143300000003</c:v>
                </c:pt>
                <c:pt idx="2">
                  <c:v>5371.3219400000016</c:v>
                </c:pt>
                <c:pt idx="3">
                  <c:v>5398.9009899999983</c:v>
                </c:pt>
                <c:pt idx="4">
                  <c:v>5873.3825900000011</c:v>
                </c:pt>
                <c:pt idx="5">
                  <c:v>6023.5909900000006</c:v>
                </c:pt>
                <c:pt idx="6">
                  <c:v>6064.5924599999998</c:v>
                </c:pt>
                <c:pt idx="7">
                  <c:v>6112.5225399999981</c:v>
                </c:pt>
                <c:pt idx="8">
                  <c:v>6169.6876200000006</c:v>
                </c:pt>
                <c:pt idx="9">
                  <c:v>5301.0354699999989</c:v>
                </c:pt>
                <c:pt idx="10">
                  <c:v>4442.2086999999992</c:v>
                </c:pt>
                <c:pt idx="11">
                  <c:v>4497.3087200000009</c:v>
                </c:pt>
                <c:pt idx="12">
                  <c:v>4582.2206200000001</c:v>
                </c:pt>
                <c:pt idx="13">
                  <c:v>4676.2365500000014</c:v>
                </c:pt>
                <c:pt idx="14">
                  <c:v>3489.2840700000015</c:v>
                </c:pt>
                <c:pt idx="15">
                  <c:v>2932.9184800000003</c:v>
                </c:pt>
                <c:pt idx="16">
                  <c:v>3008.0549899999969</c:v>
                </c:pt>
                <c:pt idx="17">
                  <c:v>3094.266599999999</c:v>
                </c:pt>
                <c:pt idx="18">
                  <c:v>3175.3119000000006</c:v>
                </c:pt>
                <c:pt idx="19">
                  <c:v>1720.0218300000015</c:v>
                </c:pt>
                <c:pt idx="20">
                  <c:v>1229.6618600000002</c:v>
                </c:pt>
                <c:pt idx="21">
                  <c:v>1261.3590199999999</c:v>
                </c:pt>
                <c:pt idx="22">
                  <c:v>1300.2221199999985</c:v>
                </c:pt>
                <c:pt idx="23">
                  <c:v>1336.6546699999999</c:v>
                </c:pt>
                <c:pt idx="24">
                  <c:v>1364.823550000001</c:v>
                </c:pt>
                <c:pt idx="25">
                  <c:v>1385.8398899999993</c:v>
                </c:pt>
                <c:pt idx="26">
                  <c:v>1400.7541999999994</c:v>
                </c:pt>
                <c:pt idx="27">
                  <c:v>1411.1894299999985</c:v>
                </c:pt>
                <c:pt idx="28">
                  <c:v>1418.0712600000006</c:v>
                </c:pt>
                <c:pt idx="29">
                  <c:v>1422.281799999997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2129.8624546000001</c:v>
                </c:pt>
                <c:pt idx="1">
                  <c:v>2219.7701829000002</c:v>
                </c:pt>
                <c:pt idx="2">
                  <c:v>2239.1016122000001</c:v>
                </c:pt>
                <c:pt idx="3">
                  <c:v>2244.6181255000001</c:v>
                </c:pt>
                <c:pt idx="4">
                  <c:v>2247.5818203999997</c:v>
                </c:pt>
                <c:pt idx="5">
                  <c:v>2250.1198774000004</c:v>
                </c:pt>
                <c:pt idx="6">
                  <c:v>2089.5928372999997</c:v>
                </c:pt>
                <c:pt idx="7">
                  <c:v>2087.7956002000001</c:v>
                </c:pt>
                <c:pt idx="8">
                  <c:v>1737.8541719</c:v>
                </c:pt>
                <c:pt idx="9">
                  <c:v>1730.725189</c:v>
                </c:pt>
                <c:pt idx="10">
                  <c:v>540.3092190000001</c:v>
                </c:pt>
                <c:pt idx="11">
                  <c:v>95.967739999999822</c:v>
                </c:pt>
                <c:pt idx="12">
                  <c:v>83.744189000000006</c:v>
                </c:pt>
                <c:pt idx="13">
                  <c:v>83.055166999999983</c:v>
                </c:pt>
                <c:pt idx="14">
                  <c:v>84.471650999999838</c:v>
                </c:pt>
                <c:pt idx="15">
                  <c:v>86.182669999999916</c:v>
                </c:pt>
                <c:pt idx="16">
                  <c:v>325.774046</c:v>
                </c:pt>
                <c:pt idx="17">
                  <c:v>334.20540399999982</c:v>
                </c:pt>
                <c:pt idx="18">
                  <c:v>336.89096799999993</c:v>
                </c:pt>
                <c:pt idx="19">
                  <c:v>338.00432799999999</c:v>
                </c:pt>
                <c:pt idx="20">
                  <c:v>338.78354799999988</c:v>
                </c:pt>
                <c:pt idx="21">
                  <c:v>589.23534299999983</c:v>
                </c:pt>
                <c:pt idx="22">
                  <c:v>596.50915799999984</c:v>
                </c:pt>
                <c:pt idx="23">
                  <c:v>598.18914100000006</c:v>
                </c:pt>
                <c:pt idx="24">
                  <c:v>598.67617199999995</c:v>
                </c:pt>
                <c:pt idx="25">
                  <c:v>598.89067699999987</c:v>
                </c:pt>
                <c:pt idx="26">
                  <c:v>598.88682599999993</c:v>
                </c:pt>
                <c:pt idx="27">
                  <c:v>598.80757199999994</c:v>
                </c:pt>
                <c:pt idx="28">
                  <c:v>598.77338299999997</c:v>
                </c:pt>
                <c:pt idx="29">
                  <c:v>598.56910599999992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1944.8029180000001</c:v>
                </c:pt>
                <c:pt idx="1">
                  <c:v>2012.882327</c:v>
                </c:pt>
                <c:pt idx="2">
                  <c:v>2018.9498699999999</c:v>
                </c:pt>
                <c:pt idx="3">
                  <c:v>2010.9680020000001</c:v>
                </c:pt>
                <c:pt idx="4">
                  <c:v>2125.8778179999999</c:v>
                </c:pt>
                <c:pt idx="5">
                  <c:v>2112.5859119999996</c:v>
                </c:pt>
                <c:pt idx="6">
                  <c:v>2080.3550590000004</c:v>
                </c:pt>
                <c:pt idx="7">
                  <c:v>2054.3294569999998</c:v>
                </c:pt>
                <c:pt idx="8">
                  <c:v>2001.2342940000001</c:v>
                </c:pt>
                <c:pt idx="9">
                  <c:v>1786.0564140000001</c:v>
                </c:pt>
                <c:pt idx="10">
                  <c:v>1560.662654</c:v>
                </c:pt>
                <c:pt idx="11">
                  <c:v>1476.2226910000002</c:v>
                </c:pt>
                <c:pt idx="12">
                  <c:v>1420.9299529999998</c:v>
                </c:pt>
                <c:pt idx="13">
                  <c:v>1363.653409</c:v>
                </c:pt>
                <c:pt idx="14">
                  <c:v>1039.2467830000003</c:v>
                </c:pt>
                <c:pt idx="15">
                  <c:v>972.80160000000001</c:v>
                </c:pt>
                <c:pt idx="16">
                  <c:v>931.17518399999994</c:v>
                </c:pt>
                <c:pt idx="17">
                  <c:v>877.05386599999997</c:v>
                </c:pt>
                <c:pt idx="18">
                  <c:v>827.1788869999998</c:v>
                </c:pt>
                <c:pt idx="19">
                  <c:v>564.51644599999986</c:v>
                </c:pt>
                <c:pt idx="20">
                  <c:v>519.30602599999975</c:v>
                </c:pt>
                <c:pt idx="21">
                  <c:v>502.53061400000024</c:v>
                </c:pt>
                <c:pt idx="22">
                  <c:v>474.34984699999995</c:v>
                </c:pt>
                <c:pt idx="23">
                  <c:v>450.86012900000014</c:v>
                </c:pt>
                <c:pt idx="24">
                  <c:v>431.33570600000007</c:v>
                </c:pt>
                <c:pt idx="25">
                  <c:v>415.16135099999997</c:v>
                </c:pt>
                <c:pt idx="26">
                  <c:v>402.02762800000005</c:v>
                </c:pt>
                <c:pt idx="27">
                  <c:v>391.18856600000004</c:v>
                </c:pt>
                <c:pt idx="28">
                  <c:v>382.43029299999989</c:v>
                </c:pt>
                <c:pt idx="29">
                  <c:v>375.32122600000002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344.61569000000054</c:v>
                </c:pt>
                <c:pt idx="1">
                  <c:v>374.84233800000038</c:v>
                </c:pt>
                <c:pt idx="2">
                  <c:v>392.72651699999915</c:v>
                </c:pt>
                <c:pt idx="3">
                  <c:v>405.00371199999972</c:v>
                </c:pt>
                <c:pt idx="4">
                  <c:v>608.65356499999962</c:v>
                </c:pt>
                <c:pt idx="5">
                  <c:v>620.11797699999988</c:v>
                </c:pt>
                <c:pt idx="6">
                  <c:v>622.59887499999968</c:v>
                </c:pt>
                <c:pt idx="7">
                  <c:v>660.55946899999981</c:v>
                </c:pt>
                <c:pt idx="8">
                  <c:v>564.51335800000015</c:v>
                </c:pt>
                <c:pt idx="9">
                  <c:v>740.33155100000022</c:v>
                </c:pt>
                <c:pt idx="10">
                  <c:v>163.6858629999997</c:v>
                </c:pt>
                <c:pt idx="11">
                  <c:v>104.20930700000008</c:v>
                </c:pt>
                <c:pt idx="12">
                  <c:v>52.486014000000068</c:v>
                </c:pt>
                <c:pt idx="13">
                  <c:v>-0.31182999999964522</c:v>
                </c:pt>
                <c:pt idx="14">
                  <c:v>53.025907000000188</c:v>
                </c:pt>
                <c:pt idx="15">
                  <c:v>1.5847990000002028</c:v>
                </c:pt>
                <c:pt idx="16">
                  <c:v>-50.140614000000824</c:v>
                </c:pt>
                <c:pt idx="17">
                  <c:v>-139.2632709999998</c:v>
                </c:pt>
                <c:pt idx="18">
                  <c:v>-185.92059400000016</c:v>
                </c:pt>
                <c:pt idx="19">
                  <c:v>-21.73170299999947</c:v>
                </c:pt>
                <c:pt idx="20">
                  <c:v>-53.600588000000243</c:v>
                </c:pt>
                <c:pt idx="21">
                  <c:v>-83.917032999999719</c:v>
                </c:pt>
                <c:pt idx="22">
                  <c:v>-110.11410700000033</c:v>
                </c:pt>
                <c:pt idx="23">
                  <c:v>-131.42504099999951</c:v>
                </c:pt>
                <c:pt idx="24">
                  <c:v>-113.09413200000017</c:v>
                </c:pt>
                <c:pt idx="25">
                  <c:v>-249.03199800000039</c:v>
                </c:pt>
                <c:pt idx="26">
                  <c:v>-267.7717190000003</c:v>
                </c:pt>
                <c:pt idx="27">
                  <c:v>-281.74610399999983</c:v>
                </c:pt>
                <c:pt idx="28">
                  <c:v>-293.6012810000002</c:v>
                </c:pt>
                <c:pt idx="29">
                  <c:v>-303.82539900000029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551.74865899999986</c:v>
                </c:pt>
                <c:pt idx="1">
                  <c:v>569.44367899999997</c:v>
                </c:pt>
                <c:pt idx="2">
                  <c:v>573.43385099999978</c:v>
                </c:pt>
                <c:pt idx="3">
                  <c:v>573.50176600000032</c:v>
                </c:pt>
                <c:pt idx="4">
                  <c:v>731.50046800000018</c:v>
                </c:pt>
                <c:pt idx="5">
                  <c:v>733.42919799999981</c:v>
                </c:pt>
                <c:pt idx="6">
                  <c:v>697.24824799999988</c:v>
                </c:pt>
                <c:pt idx="7">
                  <c:v>694.26620000000003</c:v>
                </c:pt>
                <c:pt idx="8">
                  <c:v>670.13858700000037</c:v>
                </c:pt>
                <c:pt idx="9">
                  <c:v>815.79129699999976</c:v>
                </c:pt>
                <c:pt idx="10">
                  <c:v>849.96451900000011</c:v>
                </c:pt>
                <c:pt idx="11">
                  <c:v>746.14514099999997</c:v>
                </c:pt>
                <c:pt idx="12">
                  <c:v>729.43033199999991</c:v>
                </c:pt>
                <c:pt idx="13">
                  <c:v>714.07643899999948</c:v>
                </c:pt>
                <c:pt idx="14">
                  <c:v>1336.7074670000002</c:v>
                </c:pt>
                <c:pt idx="15">
                  <c:v>1335.9713469999997</c:v>
                </c:pt>
                <c:pt idx="16">
                  <c:v>1373.8583290000006</c:v>
                </c:pt>
                <c:pt idx="17">
                  <c:v>1360.8637189999999</c:v>
                </c:pt>
                <c:pt idx="18">
                  <c:v>1346.7725270000001</c:v>
                </c:pt>
                <c:pt idx="19">
                  <c:v>450.84589199999937</c:v>
                </c:pt>
                <c:pt idx="20">
                  <c:v>416.86191500000041</c:v>
                </c:pt>
                <c:pt idx="21">
                  <c:v>452.79310400000031</c:v>
                </c:pt>
                <c:pt idx="22">
                  <c:v>439.9254549999996</c:v>
                </c:pt>
                <c:pt idx="23">
                  <c:v>750.49861899999996</c:v>
                </c:pt>
                <c:pt idx="24">
                  <c:v>745.22375999999986</c:v>
                </c:pt>
                <c:pt idx="25">
                  <c:v>733.46849900000052</c:v>
                </c:pt>
                <c:pt idx="26">
                  <c:v>720.64302999999927</c:v>
                </c:pt>
                <c:pt idx="27">
                  <c:v>707.71148199999971</c:v>
                </c:pt>
                <c:pt idx="28">
                  <c:v>694.69547899999998</c:v>
                </c:pt>
                <c:pt idx="29">
                  <c:v>681.7738159999999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18.056039000000055</c:v>
                </c:pt>
                <c:pt idx="1">
                  <c:v>20.64004900000009</c:v>
                </c:pt>
                <c:pt idx="2">
                  <c:v>21.614415000000008</c:v>
                </c:pt>
                <c:pt idx="3">
                  <c:v>21.765137000000095</c:v>
                </c:pt>
                <c:pt idx="4">
                  <c:v>21.635387000000037</c:v>
                </c:pt>
                <c:pt idx="5">
                  <c:v>21.373519999999871</c:v>
                </c:pt>
                <c:pt idx="6">
                  <c:v>20.637338999999884</c:v>
                </c:pt>
                <c:pt idx="7">
                  <c:v>20.154961999999841</c:v>
                </c:pt>
                <c:pt idx="8">
                  <c:v>19.772120000000086</c:v>
                </c:pt>
                <c:pt idx="9">
                  <c:v>18.859159999999974</c:v>
                </c:pt>
                <c:pt idx="10">
                  <c:v>17.478641000000152</c:v>
                </c:pt>
                <c:pt idx="11">
                  <c:v>16.355200999999852</c:v>
                </c:pt>
                <c:pt idx="12">
                  <c:v>15.24220699999978</c:v>
                </c:pt>
                <c:pt idx="13">
                  <c:v>14.06212400000004</c:v>
                </c:pt>
                <c:pt idx="14">
                  <c:v>12.901571000000331</c:v>
                </c:pt>
                <c:pt idx="15">
                  <c:v>11.472919999999704</c:v>
                </c:pt>
                <c:pt idx="16">
                  <c:v>10.522441999999955</c:v>
                </c:pt>
                <c:pt idx="17">
                  <c:v>9.6201429999996435</c:v>
                </c:pt>
                <c:pt idx="18">
                  <c:v>8.8233439999999064</c:v>
                </c:pt>
                <c:pt idx="19">
                  <c:v>7.5433669999997619</c:v>
                </c:pt>
                <c:pt idx="20">
                  <c:v>6.3175619999997252</c:v>
                </c:pt>
                <c:pt idx="21">
                  <c:v>5.4035450000001219</c:v>
                </c:pt>
                <c:pt idx="22">
                  <c:v>4.7089930000001914</c:v>
                </c:pt>
                <c:pt idx="23">
                  <c:v>4.4678949999997712</c:v>
                </c:pt>
                <c:pt idx="24">
                  <c:v>4.0653050000000803</c:v>
                </c:pt>
                <c:pt idx="25">
                  <c:v>3.6397140000003674</c:v>
                </c:pt>
                <c:pt idx="26">
                  <c:v>3.23117400000001</c:v>
                </c:pt>
                <c:pt idx="27">
                  <c:v>2.6564049999997223</c:v>
                </c:pt>
                <c:pt idx="28">
                  <c:v>2.1625920000001315</c:v>
                </c:pt>
                <c:pt idx="29">
                  <c:v>1.6626809999997931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1449.1732959999999</c:v>
                </c:pt>
                <c:pt idx="1">
                  <c:v>1516.8692659999997</c:v>
                </c:pt>
                <c:pt idx="2">
                  <c:v>1542.6676630000002</c:v>
                </c:pt>
                <c:pt idx="3">
                  <c:v>1570.204847</c:v>
                </c:pt>
                <c:pt idx="4">
                  <c:v>1381.6302159999996</c:v>
                </c:pt>
                <c:pt idx="5">
                  <c:v>1407.3103869999995</c:v>
                </c:pt>
                <c:pt idx="6">
                  <c:v>1430.3753509999997</c:v>
                </c:pt>
                <c:pt idx="7">
                  <c:v>1442.9120940000003</c:v>
                </c:pt>
                <c:pt idx="8">
                  <c:v>1451.5501189999995</c:v>
                </c:pt>
                <c:pt idx="9">
                  <c:v>1139.4624260000001</c:v>
                </c:pt>
                <c:pt idx="10">
                  <c:v>597.40215400000034</c:v>
                </c:pt>
                <c:pt idx="11">
                  <c:v>576.89519800000016</c:v>
                </c:pt>
                <c:pt idx="12">
                  <c:v>574.07787600000029</c:v>
                </c:pt>
                <c:pt idx="13">
                  <c:v>585.64869400000043</c:v>
                </c:pt>
                <c:pt idx="14">
                  <c:v>413.14367000000038</c:v>
                </c:pt>
                <c:pt idx="15">
                  <c:v>422.6554559999995</c:v>
                </c:pt>
                <c:pt idx="16">
                  <c:v>446.17320699999982</c:v>
                </c:pt>
                <c:pt idx="17">
                  <c:v>451.11062399999992</c:v>
                </c:pt>
                <c:pt idx="18">
                  <c:v>451.5826049999996</c:v>
                </c:pt>
                <c:pt idx="19">
                  <c:v>325.06550900000002</c:v>
                </c:pt>
                <c:pt idx="20">
                  <c:v>347.68433300000015</c:v>
                </c:pt>
                <c:pt idx="21">
                  <c:v>343.23704100000032</c:v>
                </c:pt>
                <c:pt idx="22">
                  <c:v>338.82760099999996</c:v>
                </c:pt>
                <c:pt idx="23">
                  <c:v>1526.2444000000005</c:v>
                </c:pt>
                <c:pt idx="24">
                  <c:v>1519.4855539999999</c:v>
                </c:pt>
                <c:pt idx="25">
                  <c:v>1678.7342210000006</c:v>
                </c:pt>
                <c:pt idx="26">
                  <c:v>1684.6346509999994</c:v>
                </c:pt>
                <c:pt idx="27">
                  <c:v>1685.1610780000001</c:v>
                </c:pt>
                <c:pt idx="28">
                  <c:v>1688.6400240000003</c:v>
                </c:pt>
                <c:pt idx="29">
                  <c:v>1688.0939959999996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2774.6230925</c:v>
                </c:pt>
                <c:pt idx="1">
                  <c:v>2594.0721853999999</c:v>
                </c:pt>
                <c:pt idx="2">
                  <c:v>2705.8703470999999</c:v>
                </c:pt>
                <c:pt idx="3">
                  <c:v>2840.6006179999999</c:v>
                </c:pt>
                <c:pt idx="4">
                  <c:v>2891.1871971</c:v>
                </c:pt>
                <c:pt idx="5">
                  <c:v>3074.0103988000001</c:v>
                </c:pt>
                <c:pt idx="6">
                  <c:v>2698.0387503000002</c:v>
                </c:pt>
                <c:pt idx="7">
                  <c:v>3209.3447470999999</c:v>
                </c:pt>
                <c:pt idx="8">
                  <c:v>3537.4850928000001</c:v>
                </c:pt>
                <c:pt idx="9">
                  <c:v>3179.4754023999999</c:v>
                </c:pt>
                <c:pt idx="10">
                  <c:v>3421.0394151999999</c:v>
                </c:pt>
                <c:pt idx="11">
                  <c:v>3741.648338</c:v>
                </c:pt>
                <c:pt idx="12">
                  <c:v>3163.0744884999999</c:v>
                </c:pt>
                <c:pt idx="13">
                  <c:v>2569.2607635999998</c:v>
                </c:pt>
                <c:pt idx="14">
                  <c:v>2212.8943214000001</c:v>
                </c:pt>
                <c:pt idx="15">
                  <c:v>1504.5732786000001</c:v>
                </c:pt>
                <c:pt idx="16">
                  <c:v>1651.6180400000001</c:v>
                </c:pt>
                <c:pt idx="17">
                  <c:v>1414.7480310000001</c:v>
                </c:pt>
                <c:pt idx="18">
                  <c:v>1288.7259259999998</c:v>
                </c:pt>
                <c:pt idx="19">
                  <c:v>1221.2928140000001</c:v>
                </c:pt>
                <c:pt idx="20">
                  <c:v>1245.7238729999999</c:v>
                </c:pt>
                <c:pt idx="21">
                  <c:v>1102.2013569999999</c:v>
                </c:pt>
                <c:pt idx="22">
                  <c:v>1096.4015419999998</c:v>
                </c:pt>
                <c:pt idx="23">
                  <c:v>1093.813615</c:v>
                </c:pt>
                <c:pt idx="24">
                  <c:v>950.39980499999979</c:v>
                </c:pt>
                <c:pt idx="25">
                  <c:v>944.87586099999999</c:v>
                </c:pt>
                <c:pt idx="26">
                  <c:v>942.39184499999988</c:v>
                </c:pt>
                <c:pt idx="27">
                  <c:v>940.49789900000019</c:v>
                </c:pt>
                <c:pt idx="28">
                  <c:v>942.59122700000012</c:v>
                </c:pt>
                <c:pt idx="29">
                  <c:v>941.07992300000001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5224.0112399999998</c:v>
                </c:pt>
                <c:pt idx="1">
                  <c:v>5098.3936000000012</c:v>
                </c:pt>
                <c:pt idx="2">
                  <c:v>5225.2233400000005</c:v>
                </c:pt>
                <c:pt idx="3">
                  <c:v>5362.604440000001</c:v>
                </c:pt>
                <c:pt idx="4">
                  <c:v>5629.1160599999985</c:v>
                </c:pt>
                <c:pt idx="5">
                  <c:v>5842.0416100000002</c:v>
                </c:pt>
                <c:pt idx="6">
                  <c:v>5437.5719600000011</c:v>
                </c:pt>
                <c:pt idx="7">
                  <c:v>5942.6905399999996</c:v>
                </c:pt>
                <c:pt idx="8">
                  <c:v>6219.2335000000003</c:v>
                </c:pt>
                <c:pt idx="9">
                  <c:v>5601.6059299999979</c:v>
                </c:pt>
                <c:pt idx="10">
                  <c:v>5136.6388700000007</c:v>
                </c:pt>
                <c:pt idx="11">
                  <c:v>5360.7038200000006</c:v>
                </c:pt>
                <c:pt idx="12">
                  <c:v>4760.6485499999981</c:v>
                </c:pt>
                <c:pt idx="13">
                  <c:v>4148.9191999999985</c:v>
                </c:pt>
                <c:pt idx="14">
                  <c:v>3776.3143600000021</c:v>
                </c:pt>
                <c:pt idx="15">
                  <c:v>2890.7751499999995</c:v>
                </c:pt>
                <c:pt idx="16">
                  <c:v>3048.2689900000005</c:v>
                </c:pt>
                <c:pt idx="17">
                  <c:v>2793.9671599999983</c:v>
                </c:pt>
                <c:pt idx="18">
                  <c:v>2651.4391100000012</c:v>
                </c:pt>
                <c:pt idx="19">
                  <c:v>1824.03053</c:v>
                </c:pt>
                <c:pt idx="20">
                  <c:v>1680.9690699999992</c:v>
                </c:pt>
                <c:pt idx="21">
                  <c:v>1550.6696499999998</c:v>
                </c:pt>
                <c:pt idx="22">
                  <c:v>1531.4998299999988</c:v>
                </c:pt>
                <c:pt idx="23">
                  <c:v>1684.3659499999976</c:v>
                </c:pt>
                <c:pt idx="24">
                  <c:v>1535.9798099999989</c:v>
                </c:pt>
                <c:pt idx="25">
                  <c:v>1522.2299999999996</c:v>
                </c:pt>
                <c:pt idx="26">
                  <c:v>1511.423810000002</c:v>
                </c:pt>
                <c:pt idx="27">
                  <c:v>1501.6101700000017</c:v>
                </c:pt>
                <c:pt idx="28">
                  <c:v>1496.4784199999995</c:v>
                </c:pt>
                <c:pt idx="29">
                  <c:v>1488.1871899999969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5.1460029000000418</c:v>
                </c:pt>
                <c:pt idx="1">
                  <c:v>5.8818987999999877</c:v>
                </c:pt>
                <c:pt idx="2">
                  <c:v>6.2110699000000409</c:v>
                </c:pt>
                <c:pt idx="3">
                  <c:v>6.3192613999999594</c:v>
                </c:pt>
                <c:pt idx="4">
                  <c:v>6.3514413999999988</c:v>
                </c:pt>
                <c:pt idx="5">
                  <c:v>6.348305400000072</c:v>
                </c:pt>
                <c:pt idx="6">
                  <c:v>6.2792734000000792</c:v>
                </c:pt>
                <c:pt idx="7">
                  <c:v>6.2775940999999875</c:v>
                </c:pt>
                <c:pt idx="8">
                  <c:v>6.3023131999999578</c:v>
                </c:pt>
                <c:pt idx="9">
                  <c:v>6.2469496999999592</c:v>
                </c:pt>
                <c:pt idx="10">
                  <c:v>22.81743270000004</c:v>
                </c:pt>
                <c:pt idx="11">
                  <c:v>23.232796000000008</c:v>
                </c:pt>
                <c:pt idx="12">
                  <c:v>23.288422499999911</c:v>
                </c:pt>
                <c:pt idx="13">
                  <c:v>23.283243800000037</c:v>
                </c:pt>
                <c:pt idx="14">
                  <c:v>23.239972299999977</c:v>
                </c:pt>
                <c:pt idx="15">
                  <c:v>23.15116050000006</c:v>
                </c:pt>
                <c:pt idx="16">
                  <c:v>23.156455199999982</c:v>
                </c:pt>
                <c:pt idx="17">
                  <c:v>23.172069299999976</c:v>
                </c:pt>
                <c:pt idx="18">
                  <c:v>23.18433129999994</c:v>
                </c:pt>
                <c:pt idx="19">
                  <c:v>23.039429400000017</c:v>
                </c:pt>
                <c:pt idx="20">
                  <c:v>22.574101499999983</c:v>
                </c:pt>
                <c:pt idx="21">
                  <c:v>22.479394499999898</c:v>
                </c:pt>
                <c:pt idx="22">
                  <c:v>22.417643500000054</c:v>
                </c:pt>
                <c:pt idx="23">
                  <c:v>22.443382400000019</c:v>
                </c:pt>
                <c:pt idx="24">
                  <c:v>31.023646399999961</c:v>
                </c:pt>
                <c:pt idx="25">
                  <c:v>1.4371227999999974</c:v>
                </c:pt>
                <c:pt idx="26">
                  <c:v>0.54708530000004885</c:v>
                </c:pt>
                <c:pt idx="27">
                  <c:v>0.28336009999998168</c:v>
                </c:pt>
                <c:pt idx="28">
                  <c:v>0.12897749999990538</c:v>
                </c:pt>
                <c:pt idx="29">
                  <c:v>-5.0668000000086977E-3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5423.4335420000007</c:v>
                </c:pt>
                <c:pt idx="1">
                  <c:v>5934.2858159999996</c:v>
                </c:pt>
                <c:pt idx="2">
                  <c:v>4337.4517320000004</c:v>
                </c:pt>
                <c:pt idx="3">
                  <c:v>2786.1147599999995</c:v>
                </c:pt>
                <c:pt idx="4">
                  <c:v>1298.5442439999999</c:v>
                </c:pt>
                <c:pt idx="5">
                  <c:v>1407.6273159999989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2216.1868391199996</c:v>
                </c:pt>
                <c:pt idx="1">
                  <c:v>1979.2175351600004</c:v>
                </c:pt>
                <c:pt idx="2">
                  <c:v>177.50959319999996</c:v>
                </c:pt>
                <c:pt idx="3">
                  <c:v>284.21148319999992</c:v>
                </c:pt>
                <c:pt idx="4">
                  <c:v>544.27867239999989</c:v>
                </c:pt>
                <c:pt idx="5">
                  <c:v>598.78551279999988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2022.696187</c:v>
                </c:pt>
                <c:pt idx="1">
                  <c:v>2006.9122272</c:v>
                </c:pt>
                <c:pt idx="2">
                  <c:v>1372.143098</c:v>
                </c:pt>
                <c:pt idx="3">
                  <c:v>834.54519659999983</c:v>
                </c:pt>
                <c:pt idx="4">
                  <c:v>475.6764644000001</c:v>
                </c:pt>
                <c:pt idx="5">
                  <c:v>393.22581279999997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425.16836439999986</c:v>
                </c:pt>
                <c:pt idx="1">
                  <c:v>641.62424599999997</c:v>
                </c:pt>
                <c:pt idx="2">
                  <c:v>74.619052200000084</c:v>
                </c:pt>
                <c:pt idx="3">
                  <c:v>-79.094276600000015</c:v>
                </c:pt>
                <c:pt idx="4">
                  <c:v>-98.430180199999995</c:v>
                </c:pt>
                <c:pt idx="5">
                  <c:v>-279.19530020000019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599.92568460000007</c:v>
                </c:pt>
                <c:pt idx="1">
                  <c:v>722.17470600000001</c:v>
                </c:pt>
                <c:pt idx="2">
                  <c:v>875.26477959999988</c:v>
                </c:pt>
                <c:pt idx="3">
                  <c:v>1173.6623628</c:v>
                </c:pt>
                <c:pt idx="4">
                  <c:v>561.06057060000001</c:v>
                </c:pt>
                <c:pt idx="5">
                  <c:v>707.65846119999992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20.742205400000056</c:v>
                </c:pt>
                <c:pt idx="1">
                  <c:v>20.159420199999932</c:v>
                </c:pt>
                <c:pt idx="2">
                  <c:v>15.207948800000031</c:v>
                </c:pt>
                <c:pt idx="3">
                  <c:v>9.5964431999997934</c:v>
                </c:pt>
                <c:pt idx="4">
                  <c:v>4.9926599999999777</c:v>
                </c:pt>
                <c:pt idx="5">
                  <c:v>2.6705132000000047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1492.1090575999999</c:v>
                </c:pt>
                <c:pt idx="1">
                  <c:v>1374.3220753999999</c:v>
                </c:pt>
                <c:pt idx="2">
                  <c:v>549.43351840000037</c:v>
                </c:pt>
                <c:pt idx="3">
                  <c:v>419.31748019999975</c:v>
                </c:pt>
                <c:pt idx="4">
                  <c:v>815.09578580000016</c:v>
                </c:pt>
                <c:pt idx="5">
                  <c:v>1685.0527939999999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2761.2706880199999</c:v>
                </c:pt>
                <c:pt idx="1">
                  <c:v>3139.6708782799997</c:v>
                </c:pt>
                <c:pt idx="2">
                  <c:v>3021.5834653400002</c:v>
                </c:pt>
                <c:pt idx="3">
                  <c:v>1416.1916179200002</c:v>
                </c:pt>
                <c:pt idx="4">
                  <c:v>1097.7080383999999</c:v>
                </c:pt>
                <c:pt idx="5">
                  <c:v>942.28735100000017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5307.8697360000006</c:v>
                </c:pt>
                <c:pt idx="1">
                  <c:v>5808.6287079999993</c:v>
                </c:pt>
                <c:pt idx="2">
                  <c:v>4636.6449600000005</c:v>
                </c:pt>
                <c:pt idx="3">
                  <c:v>2641.6961879999999</c:v>
                </c:pt>
                <c:pt idx="4">
                  <c:v>1596.6968619999989</c:v>
                </c:pt>
                <c:pt idx="5">
                  <c:v>1503.9859179999999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5.9819348800000061</c:v>
                </c:pt>
                <c:pt idx="1">
                  <c:v>6.2908871600000111</c:v>
                </c:pt>
                <c:pt idx="2">
                  <c:v>23.172373459999996</c:v>
                </c:pt>
                <c:pt idx="3">
                  <c:v>23.140689139999996</c:v>
                </c:pt>
                <c:pt idx="4">
                  <c:v>24.187633659999982</c:v>
                </c:pt>
                <c:pt idx="5">
                  <c:v>0.4782957799999849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5678.8596790000001</c:v>
                </c:pt>
                <c:pt idx="1">
                  <c:v>3561.783246</c:v>
                </c:pt>
                <c:pt idx="2">
                  <c:v>1353.0857799999994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2097.7021871400002</c:v>
                </c:pt>
                <c:pt idx="1">
                  <c:v>230.86053819999995</c:v>
                </c:pt>
                <c:pt idx="2">
                  <c:v>571.53209259999994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2014.8042071</c:v>
                </c:pt>
                <c:pt idx="1">
                  <c:v>1103.3441472999998</c:v>
                </c:pt>
                <c:pt idx="2">
                  <c:v>434.45113860000004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533.39630519999992</c:v>
                </c:pt>
                <c:pt idx="1">
                  <c:v>-2.2376121999999654</c:v>
                </c:pt>
                <c:pt idx="2">
                  <c:v>-188.81274020000009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661.05019530000004</c:v>
                </c:pt>
                <c:pt idx="1">
                  <c:v>1024.4635711999999</c:v>
                </c:pt>
                <c:pt idx="2">
                  <c:v>634.35951589999991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20.450812799999994</c:v>
                </c:pt>
                <c:pt idx="1">
                  <c:v>12.402195999999911</c:v>
                </c:pt>
                <c:pt idx="2">
                  <c:v>3.8315865999999912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1433.2155665</c:v>
                </c:pt>
                <c:pt idx="1">
                  <c:v>484.37549930000006</c:v>
                </c:pt>
                <c:pt idx="2">
                  <c:v>1250.0742899000002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2950.47078315</c:v>
                </c:pt>
                <c:pt idx="1">
                  <c:v>2218.8875416300002</c:v>
                </c:pt>
                <c:pt idx="2">
                  <c:v>1019.9976947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5558.2492220000004</c:v>
                </c:pt>
                <c:pt idx="1">
                  <c:v>3639.1705740000002</c:v>
                </c:pt>
                <c:pt idx="2">
                  <c:v>1550.3413899999994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6.1364110200000086</c:v>
                </c:pt>
                <c:pt idx="1">
                  <c:v>23.156531299999997</c:v>
                </c:pt>
                <c:pt idx="2">
                  <c:v>12.332964719999984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5151.4478600000002</c:v>
                </c:pt>
                <c:pt idx="1">
                  <c:v>5322.1143300000003</c:v>
                </c:pt>
                <c:pt idx="2">
                  <c:v>5371.3219400000016</c:v>
                </c:pt>
                <c:pt idx="3">
                  <c:v>5398.9009899999983</c:v>
                </c:pt>
                <c:pt idx="4">
                  <c:v>5873.3825900000011</c:v>
                </c:pt>
                <c:pt idx="5">
                  <c:v>6023.5909900000006</c:v>
                </c:pt>
                <c:pt idx="6">
                  <c:v>6064.5924599999998</c:v>
                </c:pt>
                <c:pt idx="7">
                  <c:v>6112.5225399999981</c:v>
                </c:pt>
                <c:pt idx="8">
                  <c:v>6169.6876200000006</c:v>
                </c:pt>
                <c:pt idx="9">
                  <c:v>5301.0354699999989</c:v>
                </c:pt>
                <c:pt idx="10">
                  <c:v>4442.2086999999992</c:v>
                </c:pt>
                <c:pt idx="11">
                  <c:v>4497.3087200000009</c:v>
                </c:pt>
                <c:pt idx="12">
                  <c:v>4582.2206200000001</c:v>
                </c:pt>
                <c:pt idx="13">
                  <c:v>4676.2365500000014</c:v>
                </c:pt>
                <c:pt idx="14">
                  <c:v>3489.2840700000015</c:v>
                </c:pt>
                <c:pt idx="15">
                  <c:v>2932.9184800000003</c:v>
                </c:pt>
                <c:pt idx="16">
                  <c:v>3008.0549899999969</c:v>
                </c:pt>
                <c:pt idx="17">
                  <c:v>3094.266599999999</c:v>
                </c:pt>
                <c:pt idx="18">
                  <c:v>3175.3119000000006</c:v>
                </c:pt>
                <c:pt idx="19">
                  <c:v>1720.0218300000015</c:v>
                </c:pt>
                <c:pt idx="20">
                  <c:v>1229.6618600000002</c:v>
                </c:pt>
                <c:pt idx="21">
                  <c:v>1261.3590199999999</c:v>
                </c:pt>
                <c:pt idx="22">
                  <c:v>1300.2221199999985</c:v>
                </c:pt>
                <c:pt idx="23">
                  <c:v>1336.6546699999999</c:v>
                </c:pt>
                <c:pt idx="24">
                  <c:v>1364.823550000001</c:v>
                </c:pt>
                <c:pt idx="25">
                  <c:v>1385.8398899999993</c:v>
                </c:pt>
                <c:pt idx="26">
                  <c:v>1400.7541999999994</c:v>
                </c:pt>
                <c:pt idx="27">
                  <c:v>1411.1894299999985</c:v>
                </c:pt>
                <c:pt idx="28">
                  <c:v>1418.0712600000006</c:v>
                </c:pt>
                <c:pt idx="29">
                  <c:v>1422.281799999997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2129.8624546000001</c:v>
                </c:pt>
                <c:pt idx="1">
                  <c:v>2219.7701829000002</c:v>
                </c:pt>
                <c:pt idx="2">
                  <c:v>2239.1016122000001</c:v>
                </c:pt>
                <c:pt idx="3">
                  <c:v>2244.6181255000001</c:v>
                </c:pt>
                <c:pt idx="4">
                  <c:v>2247.5818203999997</c:v>
                </c:pt>
                <c:pt idx="5">
                  <c:v>2250.1198774000004</c:v>
                </c:pt>
                <c:pt idx="6">
                  <c:v>2089.5928372999997</c:v>
                </c:pt>
                <c:pt idx="7">
                  <c:v>2087.7956002000001</c:v>
                </c:pt>
                <c:pt idx="8">
                  <c:v>1737.8541719</c:v>
                </c:pt>
                <c:pt idx="9">
                  <c:v>1730.725189</c:v>
                </c:pt>
                <c:pt idx="10">
                  <c:v>540.3092190000001</c:v>
                </c:pt>
                <c:pt idx="11">
                  <c:v>95.967739999999822</c:v>
                </c:pt>
                <c:pt idx="12">
                  <c:v>83.744189000000006</c:v>
                </c:pt>
                <c:pt idx="13">
                  <c:v>83.055166999999983</c:v>
                </c:pt>
                <c:pt idx="14">
                  <c:v>84.471650999999838</c:v>
                </c:pt>
                <c:pt idx="15">
                  <c:v>86.182669999999916</c:v>
                </c:pt>
                <c:pt idx="16">
                  <c:v>325.774046</c:v>
                </c:pt>
                <c:pt idx="17">
                  <c:v>334.20540399999982</c:v>
                </c:pt>
                <c:pt idx="18">
                  <c:v>336.89096799999993</c:v>
                </c:pt>
                <c:pt idx="19">
                  <c:v>338.00432799999999</c:v>
                </c:pt>
                <c:pt idx="20">
                  <c:v>338.78354799999988</c:v>
                </c:pt>
                <c:pt idx="21">
                  <c:v>589.23534299999983</c:v>
                </c:pt>
                <c:pt idx="22">
                  <c:v>596.50915799999984</c:v>
                </c:pt>
                <c:pt idx="23">
                  <c:v>598.18914100000006</c:v>
                </c:pt>
                <c:pt idx="24">
                  <c:v>598.67617199999995</c:v>
                </c:pt>
                <c:pt idx="25">
                  <c:v>598.89067699999987</c:v>
                </c:pt>
                <c:pt idx="26">
                  <c:v>598.88682599999993</c:v>
                </c:pt>
                <c:pt idx="27">
                  <c:v>598.80757199999994</c:v>
                </c:pt>
                <c:pt idx="28">
                  <c:v>598.77338299999997</c:v>
                </c:pt>
                <c:pt idx="29">
                  <c:v>598.56910599999992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1944.8029180000001</c:v>
                </c:pt>
                <c:pt idx="1">
                  <c:v>2012.882327</c:v>
                </c:pt>
                <c:pt idx="2">
                  <c:v>2018.9498699999999</c:v>
                </c:pt>
                <c:pt idx="3">
                  <c:v>2010.9680020000001</c:v>
                </c:pt>
                <c:pt idx="4">
                  <c:v>2125.8778179999999</c:v>
                </c:pt>
                <c:pt idx="5">
                  <c:v>2112.5859119999996</c:v>
                </c:pt>
                <c:pt idx="6">
                  <c:v>2080.3550590000004</c:v>
                </c:pt>
                <c:pt idx="7">
                  <c:v>2054.3294569999998</c:v>
                </c:pt>
                <c:pt idx="8">
                  <c:v>2001.2342940000001</c:v>
                </c:pt>
                <c:pt idx="9">
                  <c:v>1786.0564140000001</c:v>
                </c:pt>
                <c:pt idx="10">
                  <c:v>1560.662654</c:v>
                </c:pt>
                <c:pt idx="11">
                  <c:v>1476.2226910000002</c:v>
                </c:pt>
                <c:pt idx="12">
                  <c:v>1420.9299529999998</c:v>
                </c:pt>
                <c:pt idx="13">
                  <c:v>1363.653409</c:v>
                </c:pt>
                <c:pt idx="14">
                  <c:v>1039.2467830000003</c:v>
                </c:pt>
                <c:pt idx="15">
                  <c:v>972.80160000000001</c:v>
                </c:pt>
                <c:pt idx="16">
                  <c:v>931.17518399999994</c:v>
                </c:pt>
                <c:pt idx="17">
                  <c:v>877.05386599999997</c:v>
                </c:pt>
                <c:pt idx="18">
                  <c:v>827.1788869999998</c:v>
                </c:pt>
                <c:pt idx="19">
                  <c:v>564.51644599999986</c:v>
                </c:pt>
                <c:pt idx="20">
                  <c:v>519.30602599999975</c:v>
                </c:pt>
                <c:pt idx="21">
                  <c:v>502.53061400000024</c:v>
                </c:pt>
                <c:pt idx="22">
                  <c:v>474.34984699999995</c:v>
                </c:pt>
                <c:pt idx="23">
                  <c:v>450.86012900000014</c:v>
                </c:pt>
                <c:pt idx="24">
                  <c:v>431.33570600000007</c:v>
                </c:pt>
                <c:pt idx="25">
                  <c:v>415.16135099999997</c:v>
                </c:pt>
                <c:pt idx="26">
                  <c:v>402.02762800000005</c:v>
                </c:pt>
                <c:pt idx="27">
                  <c:v>391.18856600000004</c:v>
                </c:pt>
                <c:pt idx="28">
                  <c:v>382.43029299999989</c:v>
                </c:pt>
                <c:pt idx="29">
                  <c:v>375.32122600000002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344.61569000000054</c:v>
                </c:pt>
                <c:pt idx="1">
                  <c:v>374.84233800000038</c:v>
                </c:pt>
                <c:pt idx="2">
                  <c:v>392.72651699999915</c:v>
                </c:pt>
                <c:pt idx="3">
                  <c:v>405.00371199999972</c:v>
                </c:pt>
                <c:pt idx="4">
                  <c:v>608.65356499999962</c:v>
                </c:pt>
                <c:pt idx="5">
                  <c:v>620.11797699999988</c:v>
                </c:pt>
                <c:pt idx="6">
                  <c:v>622.59887499999968</c:v>
                </c:pt>
                <c:pt idx="7">
                  <c:v>660.55946899999981</c:v>
                </c:pt>
                <c:pt idx="8">
                  <c:v>564.51335800000015</c:v>
                </c:pt>
                <c:pt idx="9">
                  <c:v>740.33155100000022</c:v>
                </c:pt>
                <c:pt idx="10">
                  <c:v>163.6858629999997</c:v>
                </c:pt>
                <c:pt idx="11">
                  <c:v>104.20930700000008</c:v>
                </c:pt>
                <c:pt idx="12">
                  <c:v>52.486014000000068</c:v>
                </c:pt>
                <c:pt idx="13">
                  <c:v>-0.31182999999964522</c:v>
                </c:pt>
                <c:pt idx="14">
                  <c:v>53.025907000000188</c:v>
                </c:pt>
                <c:pt idx="15">
                  <c:v>1.5847990000002028</c:v>
                </c:pt>
                <c:pt idx="16">
                  <c:v>-50.140614000000824</c:v>
                </c:pt>
                <c:pt idx="17">
                  <c:v>-139.2632709999998</c:v>
                </c:pt>
                <c:pt idx="18">
                  <c:v>-185.92059400000016</c:v>
                </c:pt>
                <c:pt idx="19">
                  <c:v>-21.73170299999947</c:v>
                </c:pt>
                <c:pt idx="20">
                  <c:v>-53.600588000000243</c:v>
                </c:pt>
                <c:pt idx="21">
                  <c:v>-83.917032999999719</c:v>
                </c:pt>
                <c:pt idx="22">
                  <c:v>-110.11410700000033</c:v>
                </c:pt>
                <c:pt idx="23">
                  <c:v>-131.42504099999951</c:v>
                </c:pt>
                <c:pt idx="24">
                  <c:v>-113.09413200000017</c:v>
                </c:pt>
                <c:pt idx="25">
                  <c:v>-249.03199800000039</c:v>
                </c:pt>
                <c:pt idx="26">
                  <c:v>-267.7717190000003</c:v>
                </c:pt>
                <c:pt idx="27">
                  <c:v>-281.74610399999983</c:v>
                </c:pt>
                <c:pt idx="28">
                  <c:v>-293.6012810000002</c:v>
                </c:pt>
                <c:pt idx="29">
                  <c:v>-303.82539900000029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551.74865899999986</c:v>
                </c:pt>
                <c:pt idx="1">
                  <c:v>569.44367899999997</c:v>
                </c:pt>
                <c:pt idx="2">
                  <c:v>573.43385099999978</c:v>
                </c:pt>
                <c:pt idx="3">
                  <c:v>573.50176600000032</c:v>
                </c:pt>
                <c:pt idx="4">
                  <c:v>731.50046800000018</c:v>
                </c:pt>
                <c:pt idx="5">
                  <c:v>733.42919799999981</c:v>
                </c:pt>
                <c:pt idx="6">
                  <c:v>697.24824799999988</c:v>
                </c:pt>
                <c:pt idx="7">
                  <c:v>694.26620000000003</c:v>
                </c:pt>
                <c:pt idx="8">
                  <c:v>670.13858700000037</c:v>
                </c:pt>
                <c:pt idx="9">
                  <c:v>815.79129699999976</c:v>
                </c:pt>
                <c:pt idx="10">
                  <c:v>849.96451900000011</c:v>
                </c:pt>
                <c:pt idx="11">
                  <c:v>746.14514099999997</c:v>
                </c:pt>
                <c:pt idx="12">
                  <c:v>729.43033199999991</c:v>
                </c:pt>
                <c:pt idx="13">
                  <c:v>714.07643899999948</c:v>
                </c:pt>
                <c:pt idx="14">
                  <c:v>1336.7074670000002</c:v>
                </c:pt>
                <c:pt idx="15">
                  <c:v>1335.9713469999997</c:v>
                </c:pt>
                <c:pt idx="16">
                  <c:v>1373.8583290000006</c:v>
                </c:pt>
                <c:pt idx="17">
                  <c:v>1360.8637189999999</c:v>
                </c:pt>
                <c:pt idx="18">
                  <c:v>1346.7725270000001</c:v>
                </c:pt>
                <c:pt idx="19">
                  <c:v>450.84589199999937</c:v>
                </c:pt>
                <c:pt idx="20">
                  <c:v>416.86191500000041</c:v>
                </c:pt>
                <c:pt idx="21">
                  <c:v>452.79310400000031</c:v>
                </c:pt>
                <c:pt idx="22">
                  <c:v>439.9254549999996</c:v>
                </c:pt>
                <c:pt idx="23">
                  <c:v>750.49861899999996</c:v>
                </c:pt>
                <c:pt idx="24">
                  <c:v>745.22375999999986</c:v>
                </c:pt>
                <c:pt idx="25">
                  <c:v>733.46849900000052</c:v>
                </c:pt>
                <c:pt idx="26">
                  <c:v>720.64302999999927</c:v>
                </c:pt>
                <c:pt idx="27">
                  <c:v>707.71148199999971</c:v>
                </c:pt>
                <c:pt idx="28">
                  <c:v>694.69547899999998</c:v>
                </c:pt>
                <c:pt idx="29">
                  <c:v>681.7738159999999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18.056039000000055</c:v>
                </c:pt>
                <c:pt idx="1">
                  <c:v>20.64004900000009</c:v>
                </c:pt>
                <c:pt idx="2">
                  <c:v>21.614415000000008</c:v>
                </c:pt>
                <c:pt idx="3">
                  <c:v>21.765137000000095</c:v>
                </c:pt>
                <c:pt idx="4">
                  <c:v>21.635387000000037</c:v>
                </c:pt>
                <c:pt idx="5">
                  <c:v>21.373519999999871</c:v>
                </c:pt>
                <c:pt idx="6">
                  <c:v>20.637338999999884</c:v>
                </c:pt>
                <c:pt idx="7">
                  <c:v>20.154961999999841</c:v>
                </c:pt>
                <c:pt idx="8">
                  <c:v>19.772120000000086</c:v>
                </c:pt>
                <c:pt idx="9">
                  <c:v>18.859159999999974</c:v>
                </c:pt>
                <c:pt idx="10">
                  <c:v>17.478641000000152</c:v>
                </c:pt>
                <c:pt idx="11">
                  <c:v>16.355200999999852</c:v>
                </c:pt>
                <c:pt idx="12">
                  <c:v>15.24220699999978</c:v>
                </c:pt>
                <c:pt idx="13">
                  <c:v>14.06212400000004</c:v>
                </c:pt>
                <c:pt idx="14">
                  <c:v>12.901571000000331</c:v>
                </c:pt>
                <c:pt idx="15">
                  <c:v>11.472919999999704</c:v>
                </c:pt>
                <c:pt idx="16">
                  <c:v>10.522441999999955</c:v>
                </c:pt>
                <c:pt idx="17">
                  <c:v>9.6201429999996435</c:v>
                </c:pt>
                <c:pt idx="18">
                  <c:v>8.8233439999999064</c:v>
                </c:pt>
                <c:pt idx="19">
                  <c:v>7.5433669999997619</c:v>
                </c:pt>
                <c:pt idx="20">
                  <c:v>6.3175619999997252</c:v>
                </c:pt>
                <c:pt idx="21">
                  <c:v>5.4035450000001219</c:v>
                </c:pt>
                <c:pt idx="22">
                  <c:v>4.7089930000001914</c:v>
                </c:pt>
                <c:pt idx="23">
                  <c:v>4.4678949999997712</c:v>
                </c:pt>
                <c:pt idx="24">
                  <c:v>4.0653050000000803</c:v>
                </c:pt>
                <c:pt idx="25">
                  <c:v>3.6397140000003674</c:v>
                </c:pt>
                <c:pt idx="26">
                  <c:v>3.23117400000001</c:v>
                </c:pt>
                <c:pt idx="27">
                  <c:v>2.6564049999997223</c:v>
                </c:pt>
                <c:pt idx="28">
                  <c:v>2.1625920000001315</c:v>
                </c:pt>
                <c:pt idx="29">
                  <c:v>1.6626809999997931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9452.9536313999997</c:v>
                </c:pt>
                <c:pt idx="1">
                  <c:v>9215.2169502000015</c:v>
                </c:pt>
                <c:pt idx="2">
                  <c:v>9479.9724200000019</c:v>
                </c:pt>
                <c:pt idx="3">
                  <c:v>9779.7291664000004</c:v>
                </c:pt>
                <c:pt idx="4">
                  <c:v>9908.2849144999982</c:v>
                </c:pt>
                <c:pt idx="5">
                  <c:v>10329.7107012</c:v>
                </c:pt>
                <c:pt idx="6">
                  <c:v>9572.2653347000014</c:v>
                </c:pt>
                <c:pt idx="7">
                  <c:v>10601.224975199999</c:v>
                </c:pt>
                <c:pt idx="8">
                  <c:v>11214.571024999999</c:v>
                </c:pt>
                <c:pt idx="9">
                  <c:v>9926.7907080999976</c:v>
                </c:pt>
                <c:pt idx="10">
                  <c:v>9177.8978719000006</c:v>
                </c:pt>
                <c:pt idx="11">
                  <c:v>9702.4801520000001</c:v>
                </c:pt>
                <c:pt idx="12">
                  <c:v>8521.0893369999976</c:v>
                </c:pt>
                <c:pt idx="13">
                  <c:v>7327.1119013999996</c:v>
                </c:pt>
                <c:pt idx="14">
                  <c:v>6425.5923237000025</c:v>
                </c:pt>
                <c:pt idx="15">
                  <c:v>4841.1550450999985</c:v>
                </c:pt>
                <c:pt idx="16">
                  <c:v>5169.2166922000006</c:v>
                </c:pt>
                <c:pt idx="17">
                  <c:v>4682.9978842999981</c:v>
                </c:pt>
                <c:pt idx="18">
                  <c:v>4414.9319723000008</c:v>
                </c:pt>
                <c:pt idx="19">
                  <c:v>3393.4282824000002</c:v>
                </c:pt>
                <c:pt idx="20">
                  <c:v>3296.9513774999991</c:v>
                </c:pt>
                <c:pt idx="21">
                  <c:v>3018.5874425000002</c:v>
                </c:pt>
                <c:pt idx="22">
                  <c:v>2989.1466164999983</c:v>
                </c:pt>
                <c:pt idx="23">
                  <c:v>4326.8673473999979</c:v>
                </c:pt>
                <c:pt idx="24">
                  <c:v>4036.8888153999987</c:v>
                </c:pt>
                <c:pt idx="25">
                  <c:v>4147.2772048000006</c:v>
                </c:pt>
                <c:pt idx="26">
                  <c:v>4138.9973913000013</c:v>
                </c:pt>
                <c:pt idx="27">
                  <c:v>4127.552507100002</c:v>
                </c:pt>
                <c:pt idx="28">
                  <c:v>4127.8386484999992</c:v>
                </c:pt>
                <c:pt idx="29">
                  <c:v>4117.3560421999964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0.30101043345562606</c:v>
                </c:pt>
                <c:pt idx="1">
                  <c:v>0.49921256614227316</c:v>
                </c:pt>
                <c:pt idx="2">
                  <c:v>0.39449399577381872</c:v>
                </c:pt>
                <c:pt idx="3">
                  <c:v>0.20672253952297476</c:v>
                </c:pt>
                <c:pt idx="4">
                  <c:v>6.7253980098021304E-2</c:v>
                </c:pt>
                <c:pt idx="5">
                  <c:v>3.9063988294049688E-2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0.84659688068298133</c:v>
                </c:pt>
                <c:pt idx="1">
                  <c:v>0.85621870161953983</c:v>
                </c:pt>
                <c:pt idx="2">
                  <c:v>0.56891100890869029</c:v>
                </c:pt>
                <c:pt idx="3">
                  <c:v>0.3448728590259571</c:v>
                </c:pt>
                <c:pt idx="4">
                  <c:v>0.21461813958691772</c:v>
                </c:pt>
                <c:pt idx="5">
                  <c:v>0.21229481410652479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-0.26250151265972932</c:v>
                </c:pt>
                <c:pt idx="1">
                  <c:v>-0.43951045979875936</c:v>
                </c:pt>
                <c:pt idx="2">
                  <c:v>-0.42608820997824071</c:v>
                </c:pt>
                <c:pt idx="3">
                  <c:v>-0.30380088214679513</c:v>
                </c:pt>
                <c:pt idx="4">
                  <c:v>-0.16785302679959618</c:v>
                </c:pt>
                <c:pt idx="5">
                  <c:v>-0.10111981868079048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0.88510579868664507</c:v>
                </c:pt>
                <c:pt idx="1">
                  <c:v>0.9159207947978798</c:v>
                </c:pt>
                <c:pt idx="2">
                  <c:v>0.53731677954931722</c:v>
                </c:pt>
                <c:pt idx="3">
                  <c:v>0.2477945298991191</c:v>
                </c:pt>
                <c:pt idx="4">
                  <c:v>0.11401909663506959</c:v>
                </c:pt>
                <c:pt idx="5">
                  <c:v>0.15023898988565154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5423.4335420000007</c:v>
                </c:pt>
                <c:pt idx="1">
                  <c:v>5934.2858159999996</c:v>
                </c:pt>
                <c:pt idx="2">
                  <c:v>4337.4517320000004</c:v>
                </c:pt>
                <c:pt idx="3">
                  <c:v>2786.1147599999995</c:v>
                </c:pt>
                <c:pt idx="4">
                  <c:v>1298.5442439999999</c:v>
                </c:pt>
                <c:pt idx="5">
                  <c:v>1407.6273159999989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2216.1868391199996</c:v>
                </c:pt>
                <c:pt idx="1">
                  <c:v>1979.2175351600004</c:v>
                </c:pt>
                <c:pt idx="2">
                  <c:v>177.50959319999996</c:v>
                </c:pt>
                <c:pt idx="3">
                  <c:v>284.21148319999992</c:v>
                </c:pt>
                <c:pt idx="4">
                  <c:v>544.27867239999989</c:v>
                </c:pt>
                <c:pt idx="5">
                  <c:v>598.78551279999988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2022.696187</c:v>
                </c:pt>
                <c:pt idx="1">
                  <c:v>2006.9122272</c:v>
                </c:pt>
                <c:pt idx="2">
                  <c:v>1372.143098</c:v>
                </c:pt>
                <c:pt idx="3">
                  <c:v>834.54519659999983</c:v>
                </c:pt>
                <c:pt idx="4">
                  <c:v>475.6764644000001</c:v>
                </c:pt>
                <c:pt idx="5">
                  <c:v>393.22581279999997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425.16836439999986</c:v>
                </c:pt>
                <c:pt idx="1">
                  <c:v>641.62424599999997</c:v>
                </c:pt>
                <c:pt idx="2">
                  <c:v>74.619052200000084</c:v>
                </c:pt>
                <c:pt idx="3">
                  <c:v>-79.094276600000015</c:v>
                </c:pt>
                <c:pt idx="4">
                  <c:v>-98.430180199999995</c:v>
                </c:pt>
                <c:pt idx="5">
                  <c:v>-279.19530020000019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599.92568460000007</c:v>
                </c:pt>
                <c:pt idx="1">
                  <c:v>722.17470600000001</c:v>
                </c:pt>
                <c:pt idx="2">
                  <c:v>875.26477959999988</c:v>
                </c:pt>
                <c:pt idx="3">
                  <c:v>1173.6623628</c:v>
                </c:pt>
                <c:pt idx="4">
                  <c:v>561.06057060000001</c:v>
                </c:pt>
                <c:pt idx="5">
                  <c:v>707.65846119999992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20.742205400000056</c:v>
                </c:pt>
                <c:pt idx="1">
                  <c:v>20.159420199999932</c:v>
                </c:pt>
                <c:pt idx="2">
                  <c:v>15.207948800000031</c:v>
                </c:pt>
                <c:pt idx="3">
                  <c:v>9.5964431999997934</c:v>
                </c:pt>
                <c:pt idx="4">
                  <c:v>4.9926599999999777</c:v>
                </c:pt>
                <c:pt idx="5">
                  <c:v>2.6705132000000047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9567.2314165000007</c:v>
                </c:pt>
                <c:pt idx="1">
                  <c:v>10328.912548839999</c:v>
                </c:pt>
                <c:pt idx="2">
                  <c:v>8230.8343172000004</c:v>
                </c:pt>
                <c:pt idx="3">
                  <c:v>4500.3459752600002</c:v>
                </c:pt>
                <c:pt idx="4">
                  <c:v>3533.6883198599985</c:v>
                </c:pt>
                <c:pt idx="5">
                  <c:v>4131.8043587800003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5678.8596790000001</c:v>
                </c:pt>
                <c:pt idx="1">
                  <c:v>3561.783246</c:v>
                </c:pt>
                <c:pt idx="2">
                  <c:v>1353.0857799999994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2097.7021871400002</c:v>
                </c:pt>
                <c:pt idx="1">
                  <c:v>230.86053819999995</c:v>
                </c:pt>
                <c:pt idx="2">
                  <c:v>571.53209259999994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2014.8042071</c:v>
                </c:pt>
                <c:pt idx="1">
                  <c:v>1103.3441472999998</c:v>
                </c:pt>
                <c:pt idx="2">
                  <c:v>434.45113860000004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533.39630519999992</c:v>
                </c:pt>
                <c:pt idx="1">
                  <c:v>-2.2376121999999654</c:v>
                </c:pt>
                <c:pt idx="2">
                  <c:v>-188.81274020000009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661.05019530000004</c:v>
                </c:pt>
                <c:pt idx="1">
                  <c:v>1024.4635711999999</c:v>
                </c:pt>
                <c:pt idx="2">
                  <c:v>634.35951589999991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20.450812799999994</c:v>
                </c:pt>
                <c:pt idx="1">
                  <c:v>12.402195999999911</c:v>
                </c:pt>
                <c:pt idx="2">
                  <c:v>3.8315865999999912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9948.0719826700006</c:v>
                </c:pt>
                <c:pt idx="1">
                  <c:v>6365.5901462300008</c:v>
                </c:pt>
                <c:pt idx="2">
                  <c:v>3832.7463393199996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5318.3107300000629</c:v>
                </c:pt>
                <c:pt idx="1">
                  <c:v>7454.6667500000403</c:v>
                </c:pt>
                <c:pt idx="2">
                  <c:v>8602.6344300000346</c:v>
                </c:pt>
                <c:pt idx="3">
                  <c:v>9175.5200999998924</c:v>
                </c:pt>
                <c:pt idx="4">
                  <c:v>9569.3082399998893</c:v>
                </c:pt>
                <c:pt idx="5">
                  <c:v>9670.1371300000901</c:v>
                </c:pt>
                <c:pt idx="6">
                  <c:v>9208.5219800001287</c:v>
                </c:pt>
                <c:pt idx="7">
                  <c:v>9105.5850600000485</c:v>
                </c:pt>
                <c:pt idx="8">
                  <c:v>8849.5022200000021</c:v>
                </c:pt>
                <c:pt idx="9">
                  <c:v>7948.2177199999642</c:v>
                </c:pt>
                <c:pt idx="10">
                  <c:v>6408.2328499999712</c:v>
                </c:pt>
                <c:pt idx="11">
                  <c:v>5638.4781600001152</c:v>
                </c:pt>
                <c:pt idx="12">
                  <c:v>4800.3073300001561</c:v>
                </c:pt>
                <c:pt idx="13">
                  <c:v>4007.1659300000028</c:v>
                </c:pt>
                <c:pt idx="14">
                  <c:v>3117.8595399999176</c:v>
                </c:pt>
                <c:pt idx="15">
                  <c:v>2102.029910000143</c:v>
                </c:pt>
                <c:pt idx="16">
                  <c:v>1856.7638000000006</c:v>
                </c:pt>
                <c:pt idx="17">
                  <c:v>1582.9672999999311</c:v>
                </c:pt>
                <c:pt idx="18">
                  <c:v>1432.6949699999677</c:v>
                </c:pt>
                <c:pt idx="19">
                  <c:v>458.85170000011567</c:v>
                </c:pt>
                <c:pt idx="20">
                  <c:v>-8.3390800000925083</c:v>
                </c:pt>
                <c:pt idx="21">
                  <c:v>-147.84536000013759</c:v>
                </c:pt>
                <c:pt idx="22">
                  <c:v>-151.57215999987966</c:v>
                </c:pt>
                <c:pt idx="23">
                  <c:v>421.06395000015618</c:v>
                </c:pt>
                <c:pt idx="24">
                  <c:v>641.55821999981708</c:v>
                </c:pt>
                <c:pt idx="25">
                  <c:v>841.88356999980169</c:v>
                </c:pt>
                <c:pt idx="26">
                  <c:v>1005.8728599997412</c:v>
                </c:pt>
                <c:pt idx="27">
                  <c:v>1140.4162399997876</c:v>
                </c:pt>
                <c:pt idx="28">
                  <c:v>1253.7435900000273</c:v>
                </c:pt>
                <c:pt idx="29">
                  <c:v>1344.0119300002116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1067.8146649999862</c:v>
                </c:pt>
                <c:pt idx="1">
                  <c:v>1215.9979839999869</c:v>
                </c:pt>
                <c:pt idx="2">
                  <c:v>1270.2587230000108</c:v>
                </c:pt>
                <c:pt idx="3">
                  <c:v>1272.2940750000062</c:v>
                </c:pt>
                <c:pt idx="4">
                  <c:v>1269.5914360000097</c:v>
                </c:pt>
                <c:pt idx="5">
                  <c:v>1213.9535920000226</c:v>
                </c:pt>
                <c:pt idx="6">
                  <c:v>1055.7539659999893</c:v>
                </c:pt>
                <c:pt idx="7">
                  <c:v>995.40060200000971</c:v>
                </c:pt>
                <c:pt idx="8">
                  <c:v>891.14074500001516</c:v>
                </c:pt>
                <c:pt idx="9">
                  <c:v>666.18122300001232</c:v>
                </c:pt>
                <c:pt idx="10">
                  <c:v>351.70411200002127</c:v>
                </c:pt>
                <c:pt idx="11">
                  <c:v>238.38446999999633</c:v>
                </c:pt>
                <c:pt idx="12">
                  <c:v>90.927435000015976</c:v>
                </c:pt>
                <c:pt idx="13">
                  <c:v>-37.944278000020859</c:v>
                </c:pt>
                <c:pt idx="14">
                  <c:v>-178.05282199997237</c:v>
                </c:pt>
                <c:pt idx="15">
                  <c:v>-326.63890900000024</c:v>
                </c:pt>
                <c:pt idx="16">
                  <c:v>-303.7811400000146</c:v>
                </c:pt>
                <c:pt idx="17">
                  <c:v>-314.56548299999213</c:v>
                </c:pt>
                <c:pt idx="18">
                  <c:v>-298.20534800000405</c:v>
                </c:pt>
                <c:pt idx="19">
                  <c:v>-447.33804600000803</c:v>
                </c:pt>
                <c:pt idx="20">
                  <c:v>-450.38878199998726</c:v>
                </c:pt>
                <c:pt idx="21">
                  <c:v>-402.96996600000148</c:v>
                </c:pt>
                <c:pt idx="22">
                  <c:v>-346.55236700001478</c:v>
                </c:pt>
                <c:pt idx="23">
                  <c:v>-182.09804600000371</c:v>
                </c:pt>
                <c:pt idx="24">
                  <c:v>-121.01635800002805</c:v>
                </c:pt>
                <c:pt idx="25">
                  <c:v>-54.558028999979797</c:v>
                </c:pt>
                <c:pt idx="26">
                  <c:v>3.6543109999965964</c:v>
                </c:pt>
                <c:pt idx="27">
                  <c:v>53.464062999974885</c:v>
                </c:pt>
                <c:pt idx="28">
                  <c:v>95.686558999979752</c:v>
                </c:pt>
                <c:pt idx="29">
                  <c:v>129.48072399997727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213.49558000000252</c:v>
                </c:pt>
                <c:pt idx="1">
                  <c:v>340.73412999999709</c:v>
                </c:pt>
                <c:pt idx="2">
                  <c:v>403.61451999998826</c:v>
                </c:pt>
                <c:pt idx="3">
                  <c:v>429.59449999999197</c:v>
                </c:pt>
                <c:pt idx="4">
                  <c:v>444.41590000000724</c:v>
                </c:pt>
                <c:pt idx="5">
                  <c:v>450.61220000000321</c:v>
                </c:pt>
                <c:pt idx="6">
                  <c:v>437.9539999999979</c:v>
                </c:pt>
                <c:pt idx="7">
                  <c:v>441.03729999999632</c:v>
                </c:pt>
                <c:pt idx="8">
                  <c:v>445.42929999998887</c:v>
                </c:pt>
                <c:pt idx="9">
                  <c:v>426.58079999999609</c:v>
                </c:pt>
                <c:pt idx="10">
                  <c:v>378.87489999999525</c:v>
                </c:pt>
                <c:pt idx="11">
                  <c:v>357.62049999998999</c:v>
                </c:pt>
                <c:pt idx="12">
                  <c:v>339.6767000000109</c:v>
                </c:pt>
                <c:pt idx="13">
                  <c:v>322.89439999999013</c:v>
                </c:pt>
                <c:pt idx="14">
                  <c:v>300.25950000000012</c:v>
                </c:pt>
                <c:pt idx="15">
                  <c:v>268.41210000000137</c:v>
                </c:pt>
                <c:pt idx="16">
                  <c:v>262.78809999999066</c:v>
                </c:pt>
                <c:pt idx="17">
                  <c:v>257.8642000000109</c:v>
                </c:pt>
                <c:pt idx="18">
                  <c:v>253.60919999999169</c:v>
                </c:pt>
                <c:pt idx="19">
                  <c:v>212.15100000001257</c:v>
                </c:pt>
                <c:pt idx="20">
                  <c:v>180.33139999999548</c:v>
                </c:pt>
                <c:pt idx="21">
                  <c:v>161.72019999999611</c:v>
                </c:pt>
                <c:pt idx="22">
                  <c:v>148.80539999999746</c:v>
                </c:pt>
                <c:pt idx="23">
                  <c:v>157.65540000000328</c:v>
                </c:pt>
                <c:pt idx="24">
                  <c:v>154.22490000000107</c:v>
                </c:pt>
                <c:pt idx="25">
                  <c:v>144.98780000000261</c:v>
                </c:pt>
                <c:pt idx="26">
                  <c:v>131.85270000001765</c:v>
                </c:pt>
                <c:pt idx="27">
                  <c:v>116.32039999999688</c:v>
                </c:pt>
                <c:pt idx="28">
                  <c:v>99.675399999978254</c:v>
                </c:pt>
                <c:pt idx="29">
                  <c:v>82.559799999988172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169.99223999999958</c:v>
                </c:pt>
                <c:pt idx="1">
                  <c:v>225.8672099999967</c:v>
                </c:pt>
                <c:pt idx="2">
                  <c:v>257.58418999999412</c:v>
                </c:pt>
                <c:pt idx="3">
                  <c:v>276.17021999999997</c:v>
                </c:pt>
                <c:pt idx="4">
                  <c:v>292.33604999999807</c:v>
                </c:pt>
                <c:pt idx="5">
                  <c:v>301.61847999999736</c:v>
                </c:pt>
                <c:pt idx="6">
                  <c:v>293.54701999999816</c:v>
                </c:pt>
                <c:pt idx="7">
                  <c:v>300.75325000000157</c:v>
                </c:pt>
                <c:pt idx="8">
                  <c:v>302.31643999999505</c:v>
                </c:pt>
                <c:pt idx="9">
                  <c:v>281.6559699999998</c:v>
                </c:pt>
                <c:pt idx="10">
                  <c:v>244.03108000000066</c:v>
                </c:pt>
                <c:pt idx="11">
                  <c:v>230.08687000000646</c:v>
                </c:pt>
                <c:pt idx="12">
                  <c:v>208.35737000000518</c:v>
                </c:pt>
                <c:pt idx="13">
                  <c:v>186.3275300000023</c:v>
                </c:pt>
                <c:pt idx="14">
                  <c:v>161.34021000000212</c:v>
                </c:pt>
                <c:pt idx="15">
                  <c:v>128.92431000000215</c:v>
                </c:pt>
                <c:pt idx="16">
                  <c:v>121.45910000000003</c:v>
                </c:pt>
                <c:pt idx="17">
                  <c:v>109.32905000000028</c:v>
                </c:pt>
                <c:pt idx="18">
                  <c:v>100.0456800000029</c:v>
                </c:pt>
                <c:pt idx="19">
                  <c:v>64.366150000001653</c:v>
                </c:pt>
                <c:pt idx="20">
                  <c:v>45.690419999998994</c:v>
                </c:pt>
                <c:pt idx="21">
                  <c:v>35.536979999997129</c:v>
                </c:pt>
                <c:pt idx="22">
                  <c:v>29.253279999997176</c:v>
                </c:pt>
                <c:pt idx="23">
                  <c:v>39.476529999999912</c:v>
                </c:pt>
                <c:pt idx="24">
                  <c:v>38.416870000000927</c:v>
                </c:pt>
                <c:pt idx="25">
                  <c:v>38.063860000002023</c:v>
                </c:pt>
                <c:pt idx="26">
                  <c:v>37.632610000000568</c:v>
                </c:pt>
                <c:pt idx="27">
                  <c:v>37.227630000001227</c:v>
                </c:pt>
                <c:pt idx="28">
                  <c:v>37.114459999997052</c:v>
                </c:pt>
                <c:pt idx="29">
                  <c:v>37.181669999998121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179.32738500000505</c:v>
                </c:pt>
                <c:pt idx="1">
                  <c:v>222.82762399999956</c:v>
                </c:pt>
                <c:pt idx="2">
                  <c:v>242.11680200000046</c:v>
                </c:pt>
                <c:pt idx="3">
                  <c:v>247.91098100000363</c:v>
                </c:pt>
                <c:pt idx="4">
                  <c:v>250.5108450000007</c:v>
                </c:pt>
                <c:pt idx="5">
                  <c:v>243.68977899999936</c:v>
                </c:pt>
                <c:pt idx="6">
                  <c:v>219.00610900000265</c:v>
                </c:pt>
                <c:pt idx="7">
                  <c:v>209.1913689999983</c:v>
                </c:pt>
                <c:pt idx="8">
                  <c:v>193.27506299999732</c:v>
                </c:pt>
                <c:pt idx="9">
                  <c:v>156.81157399999393</c:v>
                </c:pt>
                <c:pt idx="10">
                  <c:v>103.14481900000101</c:v>
                </c:pt>
                <c:pt idx="11">
                  <c:v>80.534638999996787</c:v>
                </c:pt>
                <c:pt idx="12">
                  <c:v>54.111515999998119</c:v>
                </c:pt>
                <c:pt idx="13">
                  <c:v>30.474824999996599</c:v>
                </c:pt>
                <c:pt idx="14">
                  <c:v>4.6943140000003041</c:v>
                </c:pt>
                <c:pt idx="15">
                  <c:v>-23.367322999996759</c:v>
                </c:pt>
                <c:pt idx="16">
                  <c:v>-23.580973000000995</c:v>
                </c:pt>
                <c:pt idx="17">
                  <c:v>-27.343566000001374</c:v>
                </c:pt>
                <c:pt idx="18">
                  <c:v>-26.706641999999192</c:v>
                </c:pt>
                <c:pt idx="19">
                  <c:v>-53.851792000003115</c:v>
                </c:pt>
                <c:pt idx="20">
                  <c:v>-59.437896999999793</c:v>
                </c:pt>
                <c:pt idx="21">
                  <c:v>-55.339930000001004</c:v>
                </c:pt>
                <c:pt idx="22">
                  <c:v>-48.485475999999835</c:v>
                </c:pt>
                <c:pt idx="23">
                  <c:v>-23.05095899999651</c:v>
                </c:pt>
                <c:pt idx="24">
                  <c:v>-12.84715999999662</c:v>
                </c:pt>
                <c:pt idx="25">
                  <c:v>-2.5635010000041802</c:v>
                </c:pt>
                <c:pt idx="26">
                  <c:v>6.2955019999972137</c:v>
                </c:pt>
                <c:pt idx="27">
                  <c:v>13.801049000003331</c:v>
                </c:pt>
                <c:pt idx="28">
                  <c:v>20.16081600000507</c:v>
                </c:pt>
                <c:pt idx="29">
                  <c:v>25.286158000000796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16108.089999999851</c:v>
                </c:pt>
                <c:pt idx="1">
                  <c:v>17192.893999999855</c:v>
                </c:pt>
                <c:pt idx="2">
                  <c:v>18606.080000000075</c:v>
                </c:pt>
                <c:pt idx="3">
                  <c:v>19441.176999999676</c:v>
                </c:pt>
                <c:pt idx="4">
                  <c:v>20431.620000000112</c:v>
                </c:pt>
                <c:pt idx="5">
                  <c:v>20738.092999999877</c:v>
                </c:pt>
                <c:pt idx="6">
                  <c:v>19642.248999999836</c:v>
                </c:pt>
                <c:pt idx="7">
                  <c:v>20057.869999999646</c:v>
                </c:pt>
                <c:pt idx="8">
                  <c:v>19716.226999999955</c:v>
                </c:pt>
                <c:pt idx="9">
                  <c:v>17609.904000000097</c:v>
                </c:pt>
                <c:pt idx="10">
                  <c:v>14171.287000000011</c:v>
                </c:pt>
                <c:pt idx="11">
                  <c:v>13377.174000000115</c:v>
                </c:pt>
                <c:pt idx="12">
                  <c:v>11769.575999999885</c:v>
                </c:pt>
                <c:pt idx="13">
                  <c:v>10279.333999999799</c:v>
                </c:pt>
                <c:pt idx="14">
                  <c:v>8475.2330000000075</c:v>
                </c:pt>
                <c:pt idx="15">
                  <c:v>6270.2639999999665</c:v>
                </c:pt>
                <c:pt idx="16">
                  <c:v>6422.6669999998994</c:v>
                </c:pt>
                <c:pt idx="17">
                  <c:v>5822.0679999999702</c:v>
                </c:pt>
                <c:pt idx="18">
                  <c:v>5552.4850000003353</c:v>
                </c:pt>
                <c:pt idx="19">
                  <c:v>2740.808999999892</c:v>
                </c:pt>
                <c:pt idx="20">
                  <c:v>2072.9939999999478</c:v>
                </c:pt>
                <c:pt idx="21">
                  <c:v>1995.0359999998473</c:v>
                </c:pt>
                <c:pt idx="22">
                  <c:v>1998.9799999999814</c:v>
                </c:pt>
                <c:pt idx="23">
                  <c:v>3424.4240000001155</c:v>
                </c:pt>
                <c:pt idx="24">
                  <c:v>3468.6690000002272</c:v>
                </c:pt>
                <c:pt idx="25">
                  <c:v>3709.7280000001192</c:v>
                </c:pt>
                <c:pt idx="26">
                  <c:v>3910.1069999998435</c:v>
                </c:pt>
                <c:pt idx="27">
                  <c:v>4070.5090000000782</c:v>
                </c:pt>
                <c:pt idx="28">
                  <c:v>4205.4989999998361</c:v>
                </c:pt>
                <c:pt idx="29">
                  <c:v>4302.1380000002682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8024.0880499999839</c:v>
                </c:pt>
                <c:pt idx="1">
                  <c:v>8956.3928220000471</c:v>
                </c:pt>
                <c:pt idx="2">
                  <c:v>4794.4087620000328</c:v>
                </c:pt>
                <c:pt idx="3">
                  <c:v>1486.6615360000317</c:v>
                </c:pt>
                <c:pt idx="4">
                  <c:v>150.9731139999727</c:v>
                </c:pt>
                <c:pt idx="5">
                  <c:v>1117.185637999914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1219.1913766</c:v>
                </c:pt>
                <c:pt idx="1">
                  <c:v>964.48602560000984</c:v>
                </c:pt>
                <c:pt idx="2">
                  <c:v>93.003783400008075</c:v>
                </c:pt>
                <c:pt idx="3">
                  <c:v>-338.10578520000382</c:v>
                </c:pt>
                <c:pt idx="4">
                  <c:v>-300.60510380000704</c:v>
                </c:pt>
                <c:pt idx="5">
                  <c:v>45.545525599989745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366.37092599999744</c:v>
                </c:pt>
                <c:pt idx="1">
                  <c:v>440.32271999999648</c:v>
                </c:pt>
                <c:pt idx="2">
                  <c:v>339.86519999999729</c:v>
                </c:pt>
                <c:pt idx="3">
                  <c:v>250.96492000000143</c:v>
                </c:pt>
                <c:pt idx="4">
                  <c:v>160.54745999999869</c:v>
                </c:pt>
                <c:pt idx="5">
                  <c:v>115.07921999999671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244.3899819999977</c:v>
                </c:pt>
                <c:pt idx="1">
                  <c:v>295.9782319999984</c:v>
                </c:pt>
                <c:pt idx="2">
                  <c:v>206.02861200000333</c:v>
                </c:pt>
                <c:pt idx="3">
                  <c:v>104.8248580000014</c:v>
                </c:pt>
                <c:pt idx="4">
                  <c:v>37.674815999998827</c:v>
                </c:pt>
                <c:pt idx="5">
                  <c:v>37.444045999999801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228.53872740000187</c:v>
                </c:pt>
                <c:pt idx="1">
                  <c:v>204.39477879999831</c:v>
                </c:pt>
                <c:pt idx="2">
                  <c:v>54.592022599998565</c:v>
                </c:pt>
                <c:pt idx="3">
                  <c:v>-30.970059200000286</c:v>
                </c:pt>
                <c:pt idx="4">
                  <c:v>-39.832284399998755</c:v>
                </c:pt>
                <c:pt idx="5">
                  <c:v>12.596004800000447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18355.972199999913</c:v>
                </c:pt>
                <c:pt idx="1">
                  <c:v>19552.868599999882</c:v>
                </c:pt>
                <c:pt idx="2">
                  <c:v>11614.520799999964</c:v>
                </c:pt>
                <c:pt idx="3">
                  <c:v>5361.6586000000125</c:v>
                </c:pt>
                <c:pt idx="4">
                  <c:v>2592.0206000000239</c:v>
                </c:pt>
                <c:pt idx="5">
                  <c:v>4039.5962000000291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8490.2404360000146</c:v>
                </c:pt>
                <c:pt idx="1">
                  <c:v>3140.5351490000321</c:v>
                </c:pt>
                <c:pt idx="2">
                  <c:v>634.0793759999433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1091.838701100005</c:v>
                </c:pt>
                <c:pt idx="1">
                  <c:v>-122.55100089999787</c:v>
                </c:pt>
                <c:pt idx="2">
                  <c:v>-127.52978910000866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403.34682299999696</c:v>
                </c:pt>
                <c:pt idx="1">
                  <c:v>295.41505999999936</c:v>
                </c:pt>
                <c:pt idx="2">
                  <c:v>137.81333999999771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270.18410699999805</c:v>
                </c:pt>
                <c:pt idx="1">
                  <c:v>155.42673500000237</c:v>
                </c:pt>
                <c:pt idx="2">
                  <c:v>37.559430999999314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216.46675310000009</c:v>
                </c:pt>
                <c:pt idx="1">
                  <c:v>11.810981699999139</c:v>
                </c:pt>
                <c:pt idx="2">
                  <c:v>-13.618139799999154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18954.420399999897</c:v>
                </c:pt>
                <c:pt idx="1">
                  <c:v>8488.0896999999877</c:v>
                </c:pt>
                <c:pt idx="2">
                  <c:v>3315.8084000000263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2399.091504</c:v>
                </c:pt>
                <c:pt idx="1">
                  <c:v>2149.9180210000004</c:v>
                </c:pt>
                <c:pt idx="2">
                  <c:v>2150.454573</c:v>
                </c:pt>
                <c:pt idx="3">
                  <c:v>2177.2309609999993</c:v>
                </c:pt>
                <c:pt idx="4">
                  <c:v>2408.9772469999998</c:v>
                </c:pt>
                <c:pt idx="5">
                  <c:v>2462.5520729999998</c:v>
                </c:pt>
                <c:pt idx="6">
                  <c:v>2480.3194839999996</c:v>
                </c:pt>
                <c:pt idx="7">
                  <c:v>2507.058145</c:v>
                </c:pt>
                <c:pt idx="8">
                  <c:v>2536.3685390000001</c:v>
                </c:pt>
                <c:pt idx="9">
                  <c:v>2138.7665420000012</c:v>
                </c:pt>
                <c:pt idx="10">
                  <c:v>1795.591441999999</c:v>
                </c:pt>
                <c:pt idx="11">
                  <c:v>1872.6414139999997</c:v>
                </c:pt>
                <c:pt idx="12">
                  <c:v>1909.5937549999999</c:v>
                </c:pt>
                <c:pt idx="13">
                  <c:v>1944.4939790000008</c:v>
                </c:pt>
                <c:pt idx="14">
                  <c:v>1391.2671859999991</c:v>
                </c:pt>
                <c:pt idx="15">
                  <c:v>1199.055941999999</c:v>
                </c:pt>
                <c:pt idx="16">
                  <c:v>1266.2714770000002</c:v>
                </c:pt>
                <c:pt idx="17">
                  <c:v>1299.041287</c:v>
                </c:pt>
                <c:pt idx="18">
                  <c:v>1326.4216199999992</c:v>
                </c:pt>
                <c:pt idx="19">
                  <c:v>650.18672900000092</c:v>
                </c:pt>
                <c:pt idx="20">
                  <c:v>502.19673900000089</c:v>
                </c:pt>
                <c:pt idx="21">
                  <c:v>545.89859599999909</c:v>
                </c:pt>
                <c:pt idx="22">
                  <c:v>558.18159600000035</c:v>
                </c:pt>
                <c:pt idx="23">
                  <c:v>567.16129399999954</c:v>
                </c:pt>
                <c:pt idx="24">
                  <c:v>573.85167000000001</c:v>
                </c:pt>
                <c:pt idx="25">
                  <c:v>579.03554500000064</c:v>
                </c:pt>
                <c:pt idx="26">
                  <c:v>582.7909499999987</c:v>
                </c:pt>
                <c:pt idx="27">
                  <c:v>585.49815999999919</c:v>
                </c:pt>
                <c:pt idx="28">
                  <c:v>587.27009999999973</c:v>
                </c:pt>
                <c:pt idx="29">
                  <c:v>588.30544999999984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1058.2486923000001</c:v>
                </c:pt>
                <c:pt idx="1">
                  <c:v>902.16915420000009</c:v>
                </c:pt>
                <c:pt idx="2">
                  <c:v>898.02837529999999</c:v>
                </c:pt>
                <c:pt idx="3">
                  <c:v>910.39670929999988</c:v>
                </c:pt>
                <c:pt idx="4">
                  <c:v>921.32016659999999</c:v>
                </c:pt>
                <c:pt idx="5">
                  <c:v>929.52062530000001</c:v>
                </c:pt>
                <c:pt idx="6">
                  <c:v>860.21383249999997</c:v>
                </c:pt>
                <c:pt idx="7">
                  <c:v>871.45877489999998</c:v>
                </c:pt>
                <c:pt idx="8">
                  <c:v>712.13243809999994</c:v>
                </c:pt>
                <c:pt idx="9">
                  <c:v>728.20519830000001</c:v>
                </c:pt>
                <c:pt idx="10">
                  <c:v>186.61674040000003</c:v>
                </c:pt>
                <c:pt idx="11">
                  <c:v>29.522196100000031</c:v>
                </c:pt>
                <c:pt idx="12">
                  <c:v>45.717712200000051</c:v>
                </c:pt>
                <c:pt idx="13">
                  <c:v>44.939110200000016</c:v>
                </c:pt>
                <c:pt idx="14">
                  <c:v>42.98740250000003</c:v>
                </c:pt>
                <c:pt idx="15">
                  <c:v>41.558756099999982</c:v>
                </c:pt>
                <c:pt idx="16">
                  <c:v>153.35821910000004</c:v>
                </c:pt>
                <c:pt idx="17">
                  <c:v>141.49046239999996</c:v>
                </c:pt>
                <c:pt idx="18">
                  <c:v>140.7870332</c:v>
                </c:pt>
                <c:pt idx="19">
                  <c:v>141.23370949999997</c:v>
                </c:pt>
                <c:pt idx="20">
                  <c:v>141.75119259999997</c:v>
                </c:pt>
                <c:pt idx="21">
                  <c:v>259.52903630000003</c:v>
                </c:pt>
                <c:pt idx="22">
                  <c:v>248.09569789999995</c:v>
                </c:pt>
                <c:pt idx="23">
                  <c:v>248.02490259999996</c:v>
                </c:pt>
                <c:pt idx="24">
                  <c:v>248.99805059999994</c:v>
                </c:pt>
                <c:pt idx="25">
                  <c:v>249.82212019999997</c:v>
                </c:pt>
                <c:pt idx="26">
                  <c:v>250.3596364</c:v>
                </c:pt>
                <c:pt idx="27">
                  <c:v>250.71330049999995</c:v>
                </c:pt>
                <c:pt idx="28">
                  <c:v>250.97641320000002</c:v>
                </c:pt>
                <c:pt idx="29">
                  <c:v>251.07552910000004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907.93783580000002</c:v>
                </c:pt>
                <c:pt idx="1">
                  <c:v>772.97456799999986</c:v>
                </c:pt>
                <c:pt idx="2">
                  <c:v>765.23519239999996</c:v>
                </c:pt>
                <c:pt idx="3">
                  <c:v>770.28422309999996</c:v>
                </c:pt>
                <c:pt idx="4">
                  <c:v>829.4138931</c:v>
                </c:pt>
                <c:pt idx="5">
                  <c:v>822.79989380000006</c:v>
                </c:pt>
                <c:pt idx="6">
                  <c:v>813.25993360000007</c:v>
                </c:pt>
                <c:pt idx="7">
                  <c:v>806.84623459999989</c:v>
                </c:pt>
                <c:pt idx="8">
                  <c:v>787.1160443</c:v>
                </c:pt>
                <c:pt idx="9">
                  <c:v>696.34256379999999</c:v>
                </c:pt>
                <c:pt idx="10">
                  <c:v>609.386076</c:v>
                </c:pt>
                <c:pt idx="11">
                  <c:v>585.1936968</c:v>
                </c:pt>
                <c:pt idx="12">
                  <c:v>565.49210830000004</c:v>
                </c:pt>
                <c:pt idx="13">
                  <c:v>542.36976290000007</c:v>
                </c:pt>
                <c:pt idx="14">
                  <c:v>400.84845549999989</c:v>
                </c:pt>
                <c:pt idx="15">
                  <c:v>388.2411267</c:v>
                </c:pt>
                <c:pt idx="16">
                  <c:v>373.34525309999992</c:v>
                </c:pt>
                <c:pt idx="17">
                  <c:v>350.31495890000008</c:v>
                </c:pt>
                <c:pt idx="18">
                  <c:v>329.9475903</c:v>
                </c:pt>
                <c:pt idx="19">
                  <c:v>215.24477669999999</c:v>
                </c:pt>
                <c:pt idx="20">
                  <c:v>208.75366180000003</c:v>
                </c:pt>
                <c:pt idx="21">
                  <c:v>203.63853559999995</c:v>
                </c:pt>
                <c:pt idx="22">
                  <c:v>190.86961440000005</c:v>
                </c:pt>
                <c:pt idx="23">
                  <c:v>180.9198232</c:v>
                </c:pt>
                <c:pt idx="24">
                  <c:v>172.75552470000002</c:v>
                </c:pt>
                <c:pt idx="25">
                  <c:v>166.0193412000001</c:v>
                </c:pt>
                <c:pt idx="26">
                  <c:v>160.56647450000003</c:v>
                </c:pt>
                <c:pt idx="27">
                  <c:v>156.05658899999992</c:v>
                </c:pt>
                <c:pt idx="28">
                  <c:v>152.41799300000002</c:v>
                </c:pt>
                <c:pt idx="29">
                  <c:v>149.45755470000006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159.39547100000004</c:v>
                </c:pt>
                <c:pt idx="1">
                  <c:v>153.1814280000001</c:v>
                </c:pt>
                <c:pt idx="2">
                  <c:v>158.95456299999978</c:v>
                </c:pt>
                <c:pt idx="3">
                  <c:v>164.59244900000022</c:v>
                </c:pt>
                <c:pt idx="4">
                  <c:v>258.81592500000011</c:v>
                </c:pt>
                <c:pt idx="5">
                  <c:v>253.19233599999984</c:v>
                </c:pt>
                <c:pt idx="6">
                  <c:v>253.88840100000016</c:v>
                </c:pt>
                <c:pt idx="7">
                  <c:v>272.26551199999994</c:v>
                </c:pt>
                <c:pt idx="8">
                  <c:v>226.80065299999978</c:v>
                </c:pt>
                <c:pt idx="9">
                  <c:v>313.85829899999999</c:v>
                </c:pt>
                <c:pt idx="10">
                  <c:v>40.217255000000023</c:v>
                </c:pt>
                <c:pt idx="11">
                  <c:v>43.594818000000032</c:v>
                </c:pt>
                <c:pt idx="12">
                  <c:v>24.687920000000304</c:v>
                </c:pt>
                <c:pt idx="13">
                  <c:v>2.204808000000412</c:v>
                </c:pt>
                <c:pt idx="14">
                  <c:v>28.67614999999978</c:v>
                </c:pt>
                <c:pt idx="15">
                  <c:v>0.95178099999975529</c:v>
                </c:pt>
                <c:pt idx="16">
                  <c:v>-21.064742000000024</c:v>
                </c:pt>
                <c:pt idx="17">
                  <c:v>-59.666594000000259</c:v>
                </c:pt>
                <c:pt idx="18">
                  <c:v>-76.57663599999978</c:v>
                </c:pt>
                <c:pt idx="19">
                  <c:v>1.563937000000351</c:v>
                </c:pt>
                <c:pt idx="20">
                  <c:v>-23.076903000000129</c:v>
                </c:pt>
                <c:pt idx="21">
                  <c:v>-36.248505999999907</c:v>
                </c:pt>
                <c:pt idx="22">
                  <c:v>-46.550021999999899</c:v>
                </c:pt>
                <c:pt idx="23">
                  <c:v>-54.843724000000293</c:v>
                </c:pt>
                <c:pt idx="24">
                  <c:v>-45.235419999999976</c:v>
                </c:pt>
                <c:pt idx="25">
                  <c:v>-108.97959200000014</c:v>
                </c:pt>
                <c:pt idx="26">
                  <c:v>-110.25105099999973</c:v>
                </c:pt>
                <c:pt idx="27">
                  <c:v>-115.44745300000022</c:v>
                </c:pt>
                <c:pt idx="28">
                  <c:v>-120.52998200000002</c:v>
                </c:pt>
                <c:pt idx="29">
                  <c:v>-124.97865200000024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267.7531899999999</c:v>
                </c:pt>
                <c:pt idx="1">
                  <c:v>244.76469600000019</c:v>
                </c:pt>
                <c:pt idx="2">
                  <c:v>244.55581700000016</c:v>
                </c:pt>
                <c:pt idx="3">
                  <c:v>245.986715</c:v>
                </c:pt>
                <c:pt idx="4">
                  <c:v>323.75700499999994</c:v>
                </c:pt>
                <c:pt idx="5">
                  <c:v>317.14423500000021</c:v>
                </c:pt>
                <c:pt idx="6">
                  <c:v>300.07627600000023</c:v>
                </c:pt>
                <c:pt idx="7">
                  <c:v>301.5887160000002</c:v>
                </c:pt>
                <c:pt idx="8">
                  <c:v>290.96172500000011</c:v>
                </c:pt>
                <c:pt idx="9">
                  <c:v>363.10945300000003</c:v>
                </c:pt>
                <c:pt idx="10">
                  <c:v>371.97368599999982</c:v>
                </c:pt>
                <c:pt idx="11">
                  <c:v>319.89693200000011</c:v>
                </c:pt>
                <c:pt idx="12">
                  <c:v>317.82032600000002</c:v>
                </c:pt>
                <c:pt idx="13">
                  <c:v>312.01646200000005</c:v>
                </c:pt>
                <c:pt idx="14">
                  <c:v>614.88195500000029</c:v>
                </c:pt>
                <c:pt idx="15">
                  <c:v>579.31786700000021</c:v>
                </c:pt>
                <c:pt idx="16">
                  <c:v>596.22892600000023</c:v>
                </c:pt>
                <c:pt idx="17">
                  <c:v>589.67404600000009</c:v>
                </c:pt>
                <c:pt idx="18">
                  <c:v>585.0610630000001</c:v>
                </c:pt>
                <c:pt idx="19">
                  <c:v>157.24568200000022</c:v>
                </c:pt>
                <c:pt idx="20">
                  <c:v>187.08082699999977</c:v>
                </c:pt>
                <c:pt idx="21">
                  <c:v>208.46058399999993</c:v>
                </c:pt>
                <c:pt idx="22">
                  <c:v>198.3695789999997</c:v>
                </c:pt>
                <c:pt idx="23">
                  <c:v>347.53824200000008</c:v>
                </c:pt>
                <c:pt idx="24">
                  <c:v>326.51472200000035</c:v>
                </c:pt>
                <c:pt idx="25">
                  <c:v>319.50916200000029</c:v>
                </c:pt>
                <c:pt idx="26">
                  <c:v>314.15338999999994</c:v>
                </c:pt>
                <c:pt idx="27">
                  <c:v>308.89900299999999</c:v>
                </c:pt>
                <c:pt idx="28">
                  <c:v>303.51212899999973</c:v>
                </c:pt>
                <c:pt idx="29">
                  <c:v>298.08299499999976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6.8220687000000453</c:v>
                </c:pt>
                <c:pt idx="1">
                  <c:v>6.6161132000000862</c:v>
                </c:pt>
                <c:pt idx="2">
                  <c:v>6.7734861999999794</c:v>
                </c:pt>
                <c:pt idx="3">
                  <c:v>6.8233053999999811</c:v>
                </c:pt>
                <c:pt idx="4">
                  <c:v>6.8246818999999732</c:v>
                </c:pt>
                <c:pt idx="5">
                  <c:v>6.7821586999999681</c:v>
                </c:pt>
                <c:pt idx="6">
                  <c:v>6.5546485999999504</c:v>
                </c:pt>
                <c:pt idx="7">
                  <c:v>6.4417174999999816</c:v>
                </c:pt>
                <c:pt idx="8">
                  <c:v>6.3416386000000102</c:v>
                </c:pt>
                <c:pt idx="9">
                  <c:v>6.0262237999999115</c:v>
                </c:pt>
                <c:pt idx="10">
                  <c:v>5.5635667999999896</c:v>
                </c:pt>
                <c:pt idx="11">
                  <c:v>5.2269873000000189</c:v>
                </c:pt>
                <c:pt idx="12">
                  <c:v>4.875607700000046</c:v>
                </c:pt>
                <c:pt idx="13">
                  <c:v>4.4940581999999267</c:v>
                </c:pt>
                <c:pt idx="14">
                  <c:v>4.1227406000000428</c:v>
                </c:pt>
                <c:pt idx="15">
                  <c:v>3.6485537000000932</c:v>
                </c:pt>
                <c:pt idx="16">
                  <c:v>3.3721737000000758</c:v>
                </c:pt>
                <c:pt idx="17">
                  <c:v>3.0838152000000036</c:v>
                </c:pt>
                <c:pt idx="18">
                  <c:v>2.8306314000000157</c:v>
                </c:pt>
                <c:pt idx="19">
                  <c:v>2.3892071999999871</c:v>
                </c:pt>
                <c:pt idx="20">
                  <c:v>2.0006616000000577</c:v>
                </c:pt>
                <c:pt idx="21">
                  <c:v>1.7287903000000142</c:v>
                </c:pt>
                <c:pt idx="22">
                  <c:v>1.5188307999999324</c:v>
                </c:pt>
                <c:pt idx="23">
                  <c:v>1.4647175000000061</c:v>
                </c:pt>
                <c:pt idx="24">
                  <c:v>1.320403199999987</c:v>
                </c:pt>
                <c:pt idx="25">
                  <c:v>1.1781553999999232</c:v>
                </c:pt>
                <c:pt idx="26">
                  <c:v>1.0465804000000389</c:v>
                </c:pt>
                <c:pt idx="27">
                  <c:v>0.85233040000002802</c:v>
                </c:pt>
                <c:pt idx="28">
                  <c:v>0.69982000000004518</c:v>
                </c:pt>
                <c:pt idx="29">
                  <c:v>0.54023499999993874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539.23601999999983</c:v>
                </c:pt>
                <c:pt idx="1">
                  <c:v>455.58805100000018</c:v>
                </c:pt>
                <c:pt idx="2">
                  <c:v>456.32349200000021</c:v>
                </c:pt>
                <c:pt idx="3">
                  <c:v>470.16295700000001</c:v>
                </c:pt>
                <c:pt idx="4">
                  <c:v>405.12592599999994</c:v>
                </c:pt>
                <c:pt idx="5">
                  <c:v>430.63641399999983</c:v>
                </c:pt>
                <c:pt idx="6">
                  <c:v>440.62539500000025</c:v>
                </c:pt>
                <c:pt idx="7">
                  <c:v>444.96779899999979</c:v>
                </c:pt>
                <c:pt idx="8">
                  <c:v>448.16347599999995</c:v>
                </c:pt>
                <c:pt idx="9">
                  <c:v>334.70762100000002</c:v>
                </c:pt>
                <c:pt idx="10">
                  <c:v>158.4493379999999</c:v>
                </c:pt>
                <c:pt idx="11">
                  <c:v>186.60702199999992</c:v>
                </c:pt>
                <c:pt idx="12">
                  <c:v>187.52473700000019</c:v>
                </c:pt>
                <c:pt idx="13">
                  <c:v>189.58214599999997</c:v>
                </c:pt>
                <c:pt idx="14">
                  <c:v>123.68184599999995</c:v>
                </c:pt>
                <c:pt idx="15">
                  <c:v>136.93708399999991</c:v>
                </c:pt>
                <c:pt idx="16">
                  <c:v>144.30195500000013</c:v>
                </c:pt>
                <c:pt idx="17">
                  <c:v>143.21093599999972</c:v>
                </c:pt>
                <c:pt idx="18">
                  <c:v>142.00553699999978</c:v>
                </c:pt>
                <c:pt idx="19">
                  <c:v>95.157779999999775</c:v>
                </c:pt>
                <c:pt idx="20">
                  <c:v>111.35622900000021</c:v>
                </c:pt>
                <c:pt idx="21">
                  <c:v>108.25987399999985</c:v>
                </c:pt>
                <c:pt idx="22">
                  <c:v>106.26531499999987</c:v>
                </c:pt>
                <c:pt idx="23">
                  <c:v>544.90257900000006</c:v>
                </c:pt>
                <c:pt idx="24">
                  <c:v>457.43781099999978</c:v>
                </c:pt>
                <c:pt idx="25">
                  <c:v>512.43123300000025</c:v>
                </c:pt>
                <c:pt idx="26">
                  <c:v>508.19465499999978</c:v>
                </c:pt>
                <c:pt idx="27">
                  <c:v>511.36094400000002</c:v>
                </c:pt>
                <c:pt idx="28">
                  <c:v>515.85377699999981</c:v>
                </c:pt>
                <c:pt idx="29">
                  <c:v>517.84688700000015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1401.4535892999997</c:v>
                </c:pt>
                <c:pt idx="1">
                  <c:v>1038.1628193000001</c:v>
                </c:pt>
                <c:pt idx="2">
                  <c:v>1088.579855</c:v>
                </c:pt>
                <c:pt idx="3">
                  <c:v>1159.4253199999998</c:v>
                </c:pt>
                <c:pt idx="4">
                  <c:v>1187.8598050000001</c:v>
                </c:pt>
                <c:pt idx="5">
                  <c:v>1279.1281153999998</c:v>
                </c:pt>
                <c:pt idx="6">
                  <c:v>1102.8271992</c:v>
                </c:pt>
                <c:pt idx="7">
                  <c:v>1366.7850939</c:v>
                </c:pt>
                <c:pt idx="8">
                  <c:v>1495.1990873999998</c:v>
                </c:pt>
                <c:pt idx="9">
                  <c:v>1311.5571811999998</c:v>
                </c:pt>
                <c:pt idx="10">
                  <c:v>1445.6586558000001</c:v>
                </c:pt>
                <c:pt idx="11">
                  <c:v>1585.8961092999998</c:v>
                </c:pt>
                <c:pt idx="12">
                  <c:v>1300.4369832</c:v>
                </c:pt>
                <c:pt idx="13">
                  <c:v>1055.7716301999999</c:v>
                </c:pt>
                <c:pt idx="14">
                  <c:v>922.36970460000009</c:v>
                </c:pt>
                <c:pt idx="15">
                  <c:v>612.42389090000006</c:v>
                </c:pt>
                <c:pt idx="16">
                  <c:v>715.91989949999993</c:v>
                </c:pt>
                <c:pt idx="17">
                  <c:v>595.82784670000001</c:v>
                </c:pt>
                <c:pt idx="18">
                  <c:v>545.74180189999993</c:v>
                </c:pt>
                <c:pt idx="19">
                  <c:v>519.27541739999992</c:v>
                </c:pt>
                <c:pt idx="20">
                  <c:v>532.78260320000004</c:v>
                </c:pt>
                <c:pt idx="21">
                  <c:v>462.57861659999998</c:v>
                </c:pt>
                <c:pt idx="22">
                  <c:v>466.07492870000004</c:v>
                </c:pt>
                <c:pt idx="23">
                  <c:v>464.49096919999999</c:v>
                </c:pt>
                <c:pt idx="24">
                  <c:v>396.55399560000001</c:v>
                </c:pt>
                <c:pt idx="25">
                  <c:v>400.8683016</c:v>
                </c:pt>
                <c:pt idx="26">
                  <c:v>399.72176529999996</c:v>
                </c:pt>
                <c:pt idx="27">
                  <c:v>398.18737609999999</c:v>
                </c:pt>
                <c:pt idx="28">
                  <c:v>398.63101089999998</c:v>
                </c:pt>
                <c:pt idx="29">
                  <c:v>397.33521310000003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2416.9340569999995</c:v>
                </c:pt>
                <c:pt idx="1">
                  <c:v>2007.124828</c:v>
                </c:pt>
                <c:pt idx="2">
                  <c:v>2058.5733639999999</c:v>
                </c:pt>
                <c:pt idx="3">
                  <c:v>2132.3490340000008</c:v>
                </c:pt>
                <c:pt idx="4">
                  <c:v>2260.9042310000004</c:v>
                </c:pt>
                <c:pt idx="5">
                  <c:v>2353.8582170000009</c:v>
                </c:pt>
                <c:pt idx="6">
                  <c:v>2167.2560560000002</c:v>
                </c:pt>
                <c:pt idx="7">
                  <c:v>2426.0385750000005</c:v>
                </c:pt>
                <c:pt idx="8">
                  <c:v>2529.0139429999999</c:v>
                </c:pt>
                <c:pt idx="9">
                  <c:v>2235.444641</c:v>
                </c:pt>
                <c:pt idx="10">
                  <c:v>2062.0669539999999</c:v>
                </c:pt>
                <c:pt idx="11">
                  <c:v>2194.5148789999994</c:v>
                </c:pt>
                <c:pt idx="12">
                  <c:v>1911.1085089999997</c:v>
                </c:pt>
                <c:pt idx="13">
                  <c:v>1665.5617439999996</c:v>
                </c:pt>
                <c:pt idx="14">
                  <c:v>1531.2899829999997</c:v>
                </c:pt>
                <c:pt idx="15">
                  <c:v>1149.7645320000001</c:v>
                </c:pt>
                <c:pt idx="16">
                  <c:v>1268.24863</c:v>
                </c:pt>
                <c:pt idx="17">
                  <c:v>1141.7794690000001</c:v>
                </c:pt>
                <c:pt idx="18">
                  <c:v>1085.7509440000003</c:v>
                </c:pt>
                <c:pt idx="19">
                  <c:v>715.31101299999955</c:v>
                </c:pt>
                <c:pt idx="20">
                  <c:v>693.46096200000011</c:v>
                </c:pt>
                <c:pt idx="21">
                  <c:v>641.2648850000005</c:v>
                </c:pt>
                <c:pt idx="22">
                  <c:v>635.89927799999987</c:v>
                </c:pt>
                <c:pt idx="23">
                  <c:v>702.8928449999994</c:v>
                </c:pt>
                <c:pt idx="24">
                  <c:v>623.51710700000058</c:v>
                </c:pt>
                <c:pt idx="25">
                  <c:v>622.95488000000023</c:v>
                </c:pt>
                <c:pt idx="26">
                  <c:v>617.85856299999978</c:v>
                </c:pt>
                <c:pt idx="27">
                  <c:v>612.77810200000022</c:v>
                </c:pt>
                <c:pt idx="28">
                  <c:v>610.01969800000006</c:v>
                </c:pt>
                <c:pt idx="29">
                  <c:v>605.79866099999981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2.2760432999999978</c:v>
                </c:pt>
                <c:pt idx="1">
                  <c:v>2.2999133999999799</c:v>
                </c:pt>
                <c:pt idx="2">
                  <c:v>2.3923163000000045</c:v>
                </c:pt>
                <c:pt idx="3">
                  <c:v>2.4357502999999951</c:v>
                </c:pt>
                <c:pt idx="4">
                  <c:v>2.4589321999999925</c:v>
                </c:pt>
                <c:pt idx="5">
                  <c:v>2.4674633000000199</c:v>
                </c:pt>
                <c:pt idx="6">
                  <c:v>2.4449414999999988</c:v>
                </c:pt>
                <c:pt idx="7">
                  <c:v>2.4527463000000012</c:v>
                </c:pt>
                <c:pt idx="8">
                  <c:v>2.4659671000000003</c:v>
                </c:pt>
                <c:pt idx="9">
                  <c:v>2.4402240999999947</c:v>
                </c:pt>
                <c:pt idx="10">
                  <c:v>9.7757444000000078</c:v>
                </c:pt>
                <c:pt idx="11">
                  <c:v>8.9758285999999998</c:v>
                </c:pt>
                <c:pt idx="12">
                  <c:v>8.9381482000000005</c:v>
                </c:pt>
                <c:pt idx="13">
                  <c:v>8.981353299999995</c:v>
                </c:pt>
                <c:pt idx="14">
                  <c:v>9.0075750999999968</c:v>
                </c:pt>
                <c:pt idx="15">
                  <c:v>9.0042558999999756</c:v>
                </c:pt>
                <c:pt idx="16">
                  <c:v>9.0359112000000152</c:v>
                </c:pt>
                <c:pt idx="17">
                  <c:v>9.0600639000000172</c:v>
                </c:pt>
                <c:pt idx="18">
                  <c:v>9.0771950000000174</c:v>
                </c:pt>
                <c:pt idx="19">
                  <c:v>9.0219267999999886</c:v>
                </c:pt>
                <c:pt idx="20">
                  <c:v>8.8321164000000181</c:v>
                </c:pt>
                <c:pt idx="21">
                  <c:v>8.8236320000000035</c:v>
                </c:pt>
                <c:pt idx="22">
                  <c:v>8.8072995000000276</c:v>
                </c:pt>
                <c:pt idx="23">
                  <c:v>8.8249010000000112</c:v>
                </c:pt>
                <c:pt idx="24">
                  <c:v>12.619375199999979</c:v>
                </c:pt>
                <c:pt idx="25">
                  <c:v>-0.92487030000000914</c:v>
                </c:pt>
                <c:pt idx="26">
                  <c:v>0.35805400000003829</c:v>
                </c:pt>
                <c:pt idx="27">
                  <c:v>0.38180790000001252</c:v>
                </c:pt>
                <c:pt idx="28">
                  <c:v>0.26664630000004763</c:v>
                </c:pt>
                <c:pt idx="29">
                  <c:v>0.15440840000002254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2257.1344612000003</c:v>
                </c:pt>
                <c:pt idx="1">
                  <c:v>2425.0129566000005</c:v>
                </c:pt>
                <c:pt idx="2">
                  <c:v>1782.7175551999997</c:v>
                </c:pt>
                <c:pt idx="3">
                  <c:v>1148.1954109999999</c:v>
                </c:pt>
                <c:pt idx="4">
                  <c:v>549.45797900000002</c:v>
                </c:pt>
                <c:pt idx="5">
                  <c:v>584.5800409999996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938.03261954000004</c:v>
                </c:pt>
                <c:pt idx="1">
                  <c:v>820.30617382000003</c:v>
                </c:pt>
                <c:pt idx="2">
                  <c:v>69.956632280000036</c:v>
                </c:pt>
                <c:pt idx="3">
                  <c:v>123.68563605999998</c:v>
                </c:pt>
                <c:pt idx="4">
                  <c:v>229.27977599999994</c:v>
                </c:pt>
                <c:pt idx="5">
                  <c:v>250.58939988000003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809.16914247999989</c:v>
                </c:pt>
                <c:pt idx="1">
                  <c:v>785.27293401999998</c:v>
                </c:pt>
                <c:pt idx="2">
                  <c:v>540.65801990000011</c:v>
                </c:pt>
                <c:pt idx="3">
                  <c:v>331.41874114000001</c:v>
                </c:pt>
                <c:pt idx="4">
                  <c:v>191.38743194</c:v>
                </c:pt>
                <c:pt idx="5">
                  <c:v>156.90359048000002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178.98796720000004</c:v>
                </c:pt>
                <c:pt idx="1">
                  <c:v>264.00104019999992</c:v>
                </c:pt>
                <c:pt idx="2">
                  <c:v>27.87619020000011</c:v>
                </c:pt>
                <c:pt idx="3">
                  <c:v>-30.958450799999991</c:v>
                </c:pt>
                <c:pt idx="4">
                  <c:v>-41.190915000000039</c:v>
                </c:pt>
                <c:pt idx="5">
                  <c:v>-116.03734600000007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265.36348460000005</c:v>
                </c:pt>
                <c:pt idx="1">
                  <c:v>314.57608100000016</c:v>
                </c:pt>
                <c:pt idx="2">
                  <c:v>387.31787220000007</c:v>
                </c:pt>
                <c:pt idx="3">
                  <c:v>501.50551680000018</c:v>
                </c:pt>
                <c:pt idx="4">
                  <c:v>253.59279079999996</c:v>
                </c:pt>
                <c:pt idx="5">
                  <c:v>308.83133579999992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6.7719310800000132</c:v>
                </c:pt>
                <c:pt idx="1">
                  <c:v>6.4292774399999644</c:v>
                </c:pt>
                <c:pt idx="2">
                  <c:v>4.8565921200000046</c:v>
                </c:pt>
                <c:pt idx="3">
                  <c:v>3.0648762400000349</c:v>
                </c:pt>
                <c:pt idx="4">
                  <c:v>1.6066806799999995</c:v>
                </c:pt>
                <c:pt idx="5">
                  <c:v>0.86342423999999485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465.28728920000003</c:v>
                </c:pt>
                <c:pt idx="1">
                  <c:v>419.82014099999998</c:v>
                </c:pt>
                <c:pt idx="2">
                  <c:v>169.16901779999998</c:v>
                </c:pt>
                <c:pt idx="3">
                  <c:v>132.32265839999985</c:v>
                </c:pt>
                <c:pt idx="4">
                  <c:v>265.64436159999997</c:v>
                </c:pt>
                <c:pt idx="5">
                  <c:v>513.13749919999998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1175.0962777199998</c:v>
                </c:pt>
                <c:pt idx="1">
                  <c:v>1311.09933542</c:v>
                </c:pt>
                <c:pt idx="2">
                  <c:v>1262.0266166199999</c:v>
                </c:pt>
                <c:pt idx="3">
                  <c:v>597.83777127999997</c:v>
                </c:pt>
                <c:pt idx="4">
                  <c:v>464.49622266000006</c:v>
                </c:pt>
                <c:pt idx="5">
                  <c:v>398.94873340000004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2175.1771028000003</c:v>
                </c:pt>
                <c:pt idx="1">
                  <c:v>2342.3222864000004</c:v>
                </c:pt>
                <c:pt idx="2">
                  <c:v>1872.9084137999998</c:v>
                </c:pt>
                <c:pt idx="3">
                  <c:v>1072.1709175999999</c:v>
                </c:pt>
                <c:pt idx="4">
                  <c:v>659.40701540000009</c:v>
                </c:pt>
                <c:pt idx="5">
                  <c:v>613.88198080000006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2.372591099999994</c:v>
                </c:pt>
                <c:pt idx="1">
                  <c:v>2.4542684600000029</c:v>
                </c:pt>
                <c:pt idx="2">
                  <c:v>9.1357299199999993</c:v>
                </c:pt>
                <c:pt idx="3">
                  <c:v>9.0398705600000024</c:v>
                </c:pt>
                <c:pt idx="4">
                  <c:v>9.5814648200000079</c:v>
                </c:pt>
                <c:pt idx="5">
                  <c:v>4.7209260000022367E-2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2341.0737089000004</c:v>
                </c:pt>
                <c:pt idx="1">
                  <c:v>1465.4564830999998</c:v>
                </c:pt>
                <c:pt idx="2">
                  <c:v>567.01900999999975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879.16939668000009</c:v>
                </c:pt>
                <c:pt idx="1">
                  <c:v>96.821134170000008</c:v>
                </c:pt>
                <c:pt idx="2">
                  <c:v>239.93458793999997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797.22103824999999</c:v>
                </c:pt>
                <c:pt idx="1">
                  <c:v>436.03838052000003</c:v>
                </c:pt>
                <c:pt idx="2">
                  <c:v>174.14551121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221.4945037</c:v>
                </c:pt>
                <c:pt idx="1">
                  <c:v>-1.5411302999999403</c:v>
                </c:pt>
                <c:pt idx="2">
                  <c:v>-78.614130500000059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289.96978280000008</c:v>
                </c:pt>
                <c:pt idx="1">
                  <c:v>444.41169450000012</c:v>
                </c:pt>
                <c:pt idx="2">
                  <c:v>281.21206329999995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6.6006042599999883</c:v>
                </c:pt>
                <c:pt idx="1">
                  <c:v>3.9607341800000198</c:v>
                </c:pt>
                <c:pt idx="2">
                  <c:v>1.2350524599999972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442.55371509999998</c:v>
                </c:pt>
                <c:pt idx="1">
                  <c:v>150.7458380999999</c:v>
                </c:pt>
                <c:pt idx="2">
                  <c:v>389.3909304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1243.0978065699999</c:v>
                </c:pt>
                <c:pt idx="1">
                  <c:v>929.93219394999994</c:v>
                </c:pt>
                <c:pt idx="2">
                  <c:v>431.72247803000005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2258.7496946000001</c:v>
                </c:pt>
                <c:pt idx="1">
                  <c:v>1472.5396656999999</c:v>
                </c:pt>
                <c:pt idx="2">
                  <c:v>636.64449810000008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2.4134297799999986</c:v>
                </c:pt>
                <c:pt idx="1">
                  <c:v>9.08780024</c:v>
                </c:pt>
                <c:pt idx="2">
                  <c:v>4.8143370400000149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2399.091504</c:v>
                </c:pt>
                <c:pt idx="1">
                  <c:v>2149.9180210000004</c:v>
                </c:pt>
                <c:pt idx="2">
                  <c:v>2150.454573</c:v>
                </c:pt>
                <c:pt idx="3">
                  <c:v>2177.2309609999993</c:v>
                </c:pt>
                <c:pt idx="4">
                  <c:v>2408.9772469999998</c:v>
                </c:pt>
                <c:pt idx="5">
                  <c:v>2462.5520729999998</c:v>
                </c:pt>
                <c:pt idx="6">
                  <c:v>2480.3194839999996</c:v>
                </c:pt>
                <c:pt idx="7">
                  <c:v>2507.058145</c:v>
                </c:pt>
                <c:pt idx="8">
                  <c:v>2536.3685390000001</c:v>
                </c:pt>
                <c:pt idx="9">
                  <c:v>2138.7665420000012</c:v>
                </c:pt>
                <c:pt idx="10">
                  <c:v>1795.591441999999</c:v>
                </c:pt>
                <c:pt idx="11">
                  <c:v>1872.6414139999997</c:v>
                </c:pt>
                <c:pt idx="12">
                  <c:v>1909.5937549999999</c:v>
                </c:pt>
                <c:pt idx="13">
                  <c:v>1944.4939790000008</c:v>
                </c:pt>
                <c:pt idx="14">
                  <c:v>1391.2671859999991</c:v>
                </c:pt>
                <c:pt idx="15">
                  <c:v>1199.055941999999</c:v>
                </c:pt>
                <c:pt idx="16">
                  <c:v>1266.2714770000002</c:v>
                </c:pt>
                <c:pt idx="17">
                  <c:v>1299.041287</c:v>
                </c:pt>
                <c:pt idx="18">
                  <c:v>1326.4216199999992</c:v>
                </c:pt>
                <c:pt idx="19">
                  <c:v>650.18672900000092</c:v>
                </c:pt>
                <c:pt idx="20">
                  <c:v>502.19673900000089</c:v>
                </c:pt>
                <c:pt idx="21">
                  <c:v>545.89859599999909</c:v>
                </c:pt>
                <c:pt idx="22">
                  <c:v>558.18159600000035</c:v>
                </c:pt>
                <c:pt idx="23">
                  <c:v>567.16129399999954</c:v>
                </c:pt>
                <c:pt idx="24">
                  <c:v>573.85167000000001</c:v>
                </c:pt>
                <c:pt idx="25">
                  <c:v>579.03554500000064</c:v>
                </c:pt>
                <c:pt idx="26">
                  <c:v>582.7909499999987</c:v>
                </c:pt>
                <c:pt idx="27">
                  <c:v>585.49815999999919</c:v>
                </c:pt>
                <c:pt idx="28">
                  <c:v>587.27009999999973</c:v>
                </c:pt>
                <c:pt idx="29">
                  <c:v>588.30544999999984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1058.2486923000001</c:v>
                </c:pt>
                <c:pt idx="1">
                  <c:v>902.16915420000009</c:v>
                </c:pt>
                <c:pt idx="2">
                  <c:v>898.02837529999999</c:v>
                </c:pt>
                <c:pt idx="3">
                  <c:v>910.39670929999988</c:v>
                </c:pt>
                <c:pt idx="4">
                  <c:v>921.32016659999999</c:v>
                </c:pt>
                <c:pt idx="5">
                  <c:v>929.52062530000001</c:v>
                </c:pt>
                <c:pt idx="6">
                  <c:v>860.21383249999997</c:v>
                </c:pt>
                <c:pt idx="7">
                  <c:v>871.45877489999998</c:v>
                </c:pt>
                <c:pt idx="8">
                  <c:v>712.13243809999994</c:v>
                </c:pt>
                <c:pt idx="9">
                  <c:v>728.20519830000001</c:v>
                </c:pt>
                <c:pt idx="10">
                  <c:v>186.61674040000003</c:v>
                </c:pt>
                <c:pt idx="11">
                  <c:v>29.522196100000031</c:v>
                </c:pt>
                <c:pt idx="12">
                  <c:v>45.717712200000051</c:v>
                </c:pt>
                <c:pt idx="13">
                  <c:v>44.939110200000016</c:v>
                </c:pt>
                <c:pt idx="14">
                  <c:v>42.98740250000003</c:v>
                </c:pt>
                <c:pt idx="15">
                  <c:v>41.558756099999982</c:v>
                </c:pt>
                <c:pt idx="16">
                  <c:v>153.35821910000004</c:v>
                </c:pt>
                <c:pt idx="17">
                  <c:v>141.49046239999996</c:v>
                </c:pt>
                <c:pt idx="18">
                  <c:v>140.7870332</c:v>
                </c:pt>
                <c:pt idx="19">
                  <c:v>141.23370949999997</c:v>
                </c:pt>
                <c:pt idx="20">
                  <c:v>141.75119259999997</c:v>
                </c:pt>
                <c:pt idx="21">
                  <c:v>259.52903630000003</c:v>
                </c:pt>
                <c:pt idx="22">
                  <c:v>248.09569789999995</c:v>
                </c:pt>
                <c:pt idx="23">
                  <c:v>248.02490259999996</c:v>
                </c:pt>
                <c:pt idx="24">
                  <c:v>248.99805059999994</c:v>
                </c:pt>
                <c:pt idx="25">
                  <c:v>249.82212019999997</c:v>
                </c:pt>
                <c:pt idx="26">
                  <c:v>250.3596364</c:v>
                </c:pt>
                <c:pt idx="27">
                  <c:v>250.71330049999995</c:v>
                </c:pt>
                <c:pt idx="28">
                  <c:v>250.97641320000002</c:v>
                </c:pt>
                <c:pt idx="29">
                  <c:v>251.07552910000004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907.93783580000002</c:v>
                </c:pt>
                <c:pt idx="1">
                  <c:v>772.97456799999986</c:v>
                </c:pt>
                <c:pt idx="2">
                  <c:v>765.23519239999996</c:v>
                </c:pt>
                <c:pt idx="3">
                  <c:v>770.28422309999996</c:v>
                </c:pt>
                <c:pt idx="4">
                  <c:v>829.4138931</c:v>
                </c:pt>
                <c:pt idx="5">
                  <c:v>822.79989380000006</c:v>
                </c:pt>
                <c:pt idx="6">
                  <c:v>813.25993360000007</c:v>
                </c:pt>
                <c:pt idx="7">
                  <c:v>806.84623459999989</c:v>
                </c:pt>
                <c:pt idx="8">
                  <c:v>787.1160443</c:v>
                </c:pt>
                <c:pt idx="9">
                  <c:v>696.34256379999999</c:v>
                </c:pt>
                <c:pt idx="10">
                  <c:v>609.386076</c:v>
                </c:pt>
                <c:pt idx="11">
                  <c:v>585.1936968</c:v>
                </c:pt>
                <c:pt idx="12">
                  <c:v>565.49210830000004</c:v>
                </c:pt>
                <c:pt idx="13">
                  <c:v>542.36976290000007</c:v>
                </c:pt>
                <c:pt idx="14">
                  <c:v>400.84845549999989</c:v>
                </c:pt>
                <c:pt idx="15">
                  <c:v>388.2411267</c:v>
                </c:pt>
                <c:pt idx="16">
                  <c:v>373.34525309999992</c:v>
                </c:pt>
                <c:pt idx="17">
                  <c:v>350.31495890000008</c:v>
                </c:pt>
                <c:pt idx="18">
                  <c:v>329.9475903</c:v>
                </c:pt>
                <c:pt idx="19">
                  <c:v>215.24477669999999</c:v>
                </c:pt>
                <c:pt idx="20">
                  <c:v>208.75366180000003</c:v>
                </c:pt>
                <c:pt idx="21">
                  <c:v>203.63853559999995</c:v>
                </c:pt>
                <c:pt idx="22">
                  <c:v>190.86961440000005</c:v>
                </c:pt>
                <c:pt idx="23">
                  <c:v>180.9198232</c:v>
                </c:pt>
                <c:pt idx="24">
                  <c:v>172.75552470000002</c:v>
                </c:pt>
                <c:pt idx="25">
                  <c:v>166.0193412000001</c:v>
                </c:pt>
                <c:pt idx="26">
                  <c:v>160.56647450000003</c:v>
                </c:pt>
                <c:pt idx="27">
                  <c:v>156.05658899999992</c:v>
                </c:pt>
                <c:pt idx="28">
                  <c:v>152.41799300000002</c:v>
                </c:pt>
                <c:pt idx="29">
                  <c:v>149.45755470000006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159.39547100000004</c:v>
                </c:pt>
                <c:pt idx="1">
                  <c:v>153.1814280000001</c:v>
                </c:pt>
                <c:pt idx="2">
                  <c:v>158.95456299999978</c:v>
                </c:pt>
                <c:pt idx="3">
                  <c:v>164.59244900000022</c:v>
                </c:pt>
                <c:pt idx="4">
                  <c:v>258.81592500000011</c:v>
                </c:pt>
                <c:pt idx="5">
                  <c:v>253.19233599999984</c:v>
                </c:pt>
                <c:pt idx="6">
                  <c:v>253.88840100000016</c:v>
                </c:pt>
                <c:pt idx="7">
                  <c:v>272.26551199999994</c:v>
                </c:pt>
                <c:pt idx="8">
                  <c:v>226.80065299999978</c:v>
                </c:pt>
                <c:pt idx="9">
                  <c:v>313.85829899999999</c:v>
                </c:pt>
                <c:pt idx="10">
                  <c:v>40.217255000000023</c:v>
                </c:pt>
                <c:pt idx="11">
                  <c:v>43.594818000000032</c:v>
                </c:pt>
                <c:pt idx="12">
                  <c:v>24.687920000000304</c:v>
                </c:pt>
                <c:pt idx="13">
                  <c:v>2.204808000000412</c:v>
                </c:pt>
                <c:pt idx="14">
                  <c:v>28.67614999999978</c:v>
                </c:pt>
                <c:pt idx="15">
                  <c:v>0.95178099999975529</c:v>
                </c:pt>
                <c:pt idx="16">
                  <c:v>-21.064742000000024</c:v>
                </c:pt>
                <c:pt idx="17">
                  <c:v>-59.666594000000259</c:v>
                </c:pt>
                <c:pt idx="18">
                  <c:v>-76.57663599999978</c:v>
                </c:pt>
                <c:pt idx="19">
                  <c:v>1.563937000000351</c:v>
                </c:pt>
                <c:pt idx="20">
                  <c:v>-23.076903000000129</c:v>
                </c:pt>
                <c:pt idx="21">
                  <c:v>-36.248505999999907</c:v>
                </c:pt>
                <c:pt idx="22">
                  <c:v>-46.550021999999899</c:v>
                </c:pt>
                <c:pt idx="23">
                  <c:v>-54.843724000000293</c:v>
                </c:pt>
                <c:pt idx="24">
                  <c:v>-45.235419999999976</c:v>
                </c:pt>
                <c:pt idx="25">
                  <c:v>-108.97959200000014</c:v>
                </c:pt>
                <c:pt idx="26">
                  <c:v>-110.25105099999973</c:v>
                </c:pt>
                <c:pt idx="27">
                  <c:v>-115.44745300000022</c:v>
                </c:pt>
                <c:pt idx="28">
                  <c:v>-120.52998200000002</c:v>
                </c:pt>
                <c:pt idx="29">
                  <c:v>-124.97865200000024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267.7531899999999</c:v>
                </c:pt>
                <c:pt idx="1">
                  <c:v>244.76469600000019</c:v>
                </c:pt>
                <c:pt idx="2">
                  <c:v>244.55581700000016</c:v>
                </c:pt>
                <c:pt idx="3">
                  <c:v>245.986715</c:v>
                </c:pt>
                <c:pt idx="4">
                  <c:v>323.75700499999994</c:v>
                </c:pt>
                <c:pt idx="5">
                  <c:v>317.14423500000021</c:v>
                </c:pt>
                <c:pt idx="6">
                  <c:v>300.07627600000023</c:v>
                </c:pt>
                <c:pt idx="7">
                  <c:v>301.5887160000002</c:v>
                </c:pt>
                <c:pt idx="8">
                  <c:v>290.96172500000011</c:v>
                </c:pt>
                <c:pt idx="9">
                  <c:v>363.10945300000003</c:v>
                </c:pt>
                <c:pt idx="10">
                  <c:v>371.97368599999982</c:v>
                </c:pt>
                <c:pt idx="11">
                  <c:v>319.89693200000011</c:v>
                </c:pt>
                <c:pt idx="12">
                  <c:v>317.82032600000002</c:v>
                </c:pt>
                <c:pt idx="13">
                  <c:v>312.01646200000005</c:v>
                </c:pt>
                <c:pt idx="14">
                  <c:v>614.88195500000029</c:v>
                </c:pt>
                <c:pt idx="15">
                  <c:v>579.31786700000021</c:v>
                </c:pt>
                <c:pt idx="16">
                  <c:v>596.22892600000023</c:v>
                </c:pt>
                <c:pt idx="17">
                  <c:v>589.67404600000009</c:v>
                </c:pt>
                <c:pt idx="18">
                  <c:v>585.0610630000001</c:v>
                </c:pt>
                <c:pt idx="19">
                  <c:v>157.24568200000022</c:v>
                </c:pt>
                <c:pt idx="20">
                  <c:v>187.08082699999977</c:v>
                </c:pt>
                <c:pt idx="21">
                  <c:v>208.46058399999993</c:v>
                </c:pt>
                <c:pt idx="22">
                  <c:v>198.3695789999997</c:v>
                </c:pt>
                <c:pt idx="23">
                  <c:v>347.53824200000008</c:v>
                </c:pt>
                <c:pt idx="24">
                  <c:v>326.51472200000035</c:v>
                </c:pt>
                <c:pt idx="25">
                  <c:v>319.50916200000029</c:v>
                </c:pt>
                <c:pt idx="26">
                  <c:v>314.15338999999994</c:v>
                </c:pt>
                <c:pt idx="27">
                  <c:v>308.89900299999999</c:v>
                </c:pt>
                <c:pt idx="28">
                  <c:v>303.51212899999973</c:v>
                </c:pt>
                <c:pt idx="29">
                  <c:v>298.08299499999976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6.8220687000000453</c:v>
                </c:pt>
                <c:pt idx="1">
                  <c:v>6.6161132000000862</c:v>
                </c:pt>
                <c:pt idx="2">
                  <c:v>6.7734861999999794</c:v>
                </c:pt>
                <c:pt idx="3">
                  <c:v>6.8233053999999811</c:v>
                </c:pt>
                <c:pt idx="4">
                  <c:v>6.8246818999999732</c:v>
                </c:pt>
                <c:pt idx="5">
                  <c:v>6.7821586999999681</c:v>
                </c:pt>
                <c:pt idx="6">
                  <c:v>6.5546485999999504</c:v>
                </c:pt>
                <c:pt idx="7">
                  <c:v>6.4417174999999816</c:v>
                </c:pt>
                <c:pt idx="8">
                  <c:v>6.3416386000000102</c:v>
                </c:pt>
                <c:pt idx="9">
                  <c:v>6.0262237999999115</c:v>
                </c:pt>
                <c:pt idx="10">
                  <c:v>5.5635667999999896</c:v>
                </c:pt>
                <c:pt idx="11">
                  <c:v>5.2269873000000189</c:v>
                </c:pt>
                <c:pt idx="12">
                  <c:v>4.875607700000046</c:v>
                </c:pt>
                <c:pt idx="13">
                  <c:v>4.4940581999999267</c:v>
                </c:pt>
                <c:pt idx="14">
                  <c:v>4.1227406000000428</c:v>
                </c:pt>
                <c:pt idx="15">
                  <c:v>3.6485537000000932</c:v>
                </c:pt>
                <c:pt idx="16">
                  <c:v>3.3721737000000758</c:v>
                </c:pt>
                <c:pt idx="17">
                  <c:v>3.0838152000000036</c:v>
                </c:pt>
                <c:pt idx="18">
                  <c:v>2.8306314000000157</c:v>
                </c:pt>
                <c:pt idx="19">
                  <c:v>2.3892071999999871</c:v>
                </c:pt>
                <c:pt idx="20">
                  <c:v>2.0006616000000577</c:v>
                </c:pt>
                <c:pt idx="21">
                  <c:v>1.7287903000000142</c:v>
                </c:pt>
                <c:pt idx="22">
                  <c:v>1.5188307999999324</c:v>
                </c:pt>
                <c:pt idx="23">
                  <c:v>1.4647175000000061</c:v>
                </c:pt>
                <c:pt idx="24">
                  <c:v>1.320403199999987</c:v>
                </c:pt>
                <c:pt idx="25">
                  <c:v>1.1781553999999232</c:v>
                </c:pt>
                <c:pt idx="26">
                  <c:v>1.0465804000000389</c:v>
                </c:pt>
                <c:pt idx="27">
                  <c:v>0.85233040000002802</c:v>
                </c:pt>
                <c:pt idx="28">
                  <c:v>0.69982000000004518</c:v>
                </c:pt>
                <c:pt idx="29">
                  <c:v>0.54023499999993874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4359.8997095999994</c:v>
                </c:pt>
                <c:pt idx="1">
                  <c:v>3503.1756117000004</c:v>
                </c:pt>
                <c:pt idx="2">
                  <c:v>3605.8690273000002</c:v>
                </c:pt>
                <c:pt idx="3">
                  <c:v>3764.3730613000007</c:v>
                </c:pt>
                <c:pt idx="4">
                  <c:v>3856.3488942000004</c:v>
                </c:pt>
                <c:pt idx="5">
                  <c:v>4066.0902097000003</c:v>
                </c:pt>
                <c:pt idx="6">
                  <c:v>3713.1535917000001</c:v>
                </c:pt>
                <c:pt idx="7">
                  <c:v>4240.2442142000009</c:v>
                </c:pt>
                <c:pt idx="8">
                  <c:v>4474.8424734999999</c:v>
                </c:pt>
                <c:pt idx="9">
                  <c:v>3884.1496672999997</c:v>
                </c:pt>
                <c:pt idx="10">
                  <c:v>3675.9506922</c:v>
                </c:pt>
                <c:pt idx="11">
                  <c:v>3975.9938388999994</c:v>
                </c:pt>
                <c:pt idx="12">
                  <c:v>3408.0083773999995</c:v>
                </c:pt>
                <c:pt idx="13">
                  <c:v>2919.8968734999994</c:v>
                </c:pt>
                <c:pt idx="14">
                  <c:v>2586.3491086999998</c:v>
                </c:pt>
                <c:pt idx="15">
                  <c:v>1908.1297628000002</c:v>
                </c:pt>
                <c:pt idx="16">
                  <c:v>2137.5063957000002</c:v>
                </c:pt>
                <c:pt idx="17">
                  <c:v>1889.8783155999997</c:v>
                </c:pt>
                <c:pt idx="18">
                  <c:v>1782.5754779000001</c:v>
                </c:pt>
                <c:pt idx="19">
                  <c:v>1338.7661371999993</c:v>
                </c:pt>
                <c:pt idx="20">
                  <c:v>1346.4319106000003</c:v>
                </c:pt>
                <c:pt idx="21">
                  <c:v>1220.9270076000005</c:v>
                </c:pt>
                <c:pt idx="22">
                  <c:v>1217.0468211999998</c:v>
                </c:pt>
                <c:pt idx="23">
                  <c:v>1721.1112941999995</c:v>
                </c:pt>
                <c:pt idx="24">
                  <c:v>1490.1282888000003</c:v>
                </c:pt>
                <c:pt idx="25">
                  <c:v>1535.3295443000004</c:v>
                </c:pt>
                <c:pt idx="26">
                  <c:v>1526.1330372999996</c:v>
                </c:pt>
                <c:pt idx="27">
                  <c:v>1522.7082300000002</c:v>
                </c:pt>
                <c:pt idx="28">
                  <c:v>1524.7711322</c:v>
                </c:pt>
                <c:pt idx="29">
                  <c:v>1521.1351695000001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2257.1344612000003</c:v>
                </c:pt>
                <c:pt idx="1">
                  <c:v>2425.0129566000005</c:v>
                </c:pt>
                <c:pt idx="2">
                  <c:v>1782.7175551999997</c:v>
                </c:pt>
                <c:pt idx="3">
                  <c:v>1148.1954109999999</c:v>
                </c:pt>
                <c:pt idx="4">
                  <c:v>549.45797900000002</c:v>
                </c:pt>
                <c:pt idx="5">
                  <c:v>584.5800409999996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938.03261954000004</c:v>
                </c:pt>
                <c:pt idx="1">
                  <c:v>820.30617382000003</c:v>
                </c:pt>
                <c:pt idx="2">
                  <c:v>69.956632280000036</c:v>
                </c:pt>
                <c:pt idx="3">
                  <c:v>123.68563605999998</c:v>
                </c:pt>
                <c:pt idx="4">
                  <c:v>229.27977599999994</c:v>
                </c:pt>
                <c:pt idx="5">
                  <c:v>250.58939988000003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809.16914247999989</c:v>
                </c:pt>
                <c:pt idx="1">
                  <c:v>785.27293401999998</c:v>
                </c:pt>
                <c:pt idx="2">
                  <c:v>540.65801990000011</c:v>
                </c:pt>
                <c:pt idx="3">
                  <c:v>331.41874114000001</c:v>
                </c:pt>
                <c:pt idx="4">
                  <c:v>191.38743194</c:v>
                </c:pt>
                <c:pt idx="5">
                  <c:v>156.90359048000002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178.98796720000004</c:v>
                </c:pt>
                <c:pt idx="1">
                  <c:v>264.00104019999992</c:v>
                </c:pt>
                <c:pt idx="2">
                  <c:v>27.87619020000011</c:v>
                </c:pt>
                <c:pt idx="3">
                  <c:v>-30.958450799999991</c:v>
                </c:pt>
                <c:pt idx="4">
                  <c:v>-41.190915000000039</c:v>
                </c:pt>
                <c:pt idx="5">
                  <c:v>-116.03734600000007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265.36348460000005</c:v>
                </c:pt>
                <c:pt idx="1">
                  <c:v>314.57608100000016</c:v>
                </c:pt>
                <c:pt idx="2">
                  <c:v>387.31787220000007</c:v>
                </c:pt>
                <c:pt idx="3">
                  <c:v>501.50551680000018</c:v>
                </c:pt>
                <c:pt idx="4">
                  <c:v>253.59279079999996</c:v>
                </c:pt>
                <c:pt idx="5">
                  <c:v>308.83133579999992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6.7719310800000132</c:v>
                </c:pt>
                <c:pt idx="1">
                  <c:v>6.4292774399999644</c:v>
                </c:pt>
                <c:pt idx="2">
                  <c:v>4.8565921200000046</c:v>
                </c:pt>
                <c:pt idx="3">
                  <c:v>3.0648762400000349</c:v>
                </c:pt>
                <c:pt idx="4">
                  <c:v>1.6066806799999995</c:v>
                </c:pt>
                <c:pt idx="5">
                  <c:v>0.86342423999999485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3817.9332608199998</c:v>
                </c:pt>
                <c:pt idx="1">
                  <c:v>4075.6960312800002</c:v>
                </c:pt>
                <c:pt idx="2">
                  <c:v>3313.2397781399995</c:v>
                </c:pt>
                <c:pt idx="3">
                  <c:v>1811.3712178399996</c:v>
                </c:pt>
                <c:pt idx="4">
                  <c:v>1399.1290644799999</c:v>
                </c:pt>
                <c:pt idx="5">
                  <c:v>1526.0154226600002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0.40011149979894961</c:v>
                </c:pt>
                <c:pt idx="1">
                  <c:v>0.30060826764839677</c:v>
                </c:pt>
                <c:pt idx="2">
                  <c:v>5.31589841960355E-2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0.85140779115126053</c:v>
                </c:pt>
                <c:pt idx="1">
                  <c:v>0.45689193396732369</c:v>
                </c:pt>
                <c:pt idx="2">
                  <c:v>0.21345647684672125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-0.35100598622924434</c:v>
                </c:pt>
                <c:pt idx="1">
                  <c:v>-0.36494454606251792</c:v>
                </c:pt>
                <c:pt idx="2">
                  <c:v>-0.13448642274019335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0.90051329674226244</c:v>
                </c:pt>
                <c:pt idx="1">
                  <c:v>0.39255565472421816</c:v>
                </c:pt>
                <c:pt idx="2">
                  <c:v>0.13212904326036057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2341.0737089000004</c:v>
                </c:pt>
                <c:pt idx="1">
                  <c:v>1465.4564830999998</c:v>
                </c:pt>
                <c:pt idx="2">
                  <c:v>567.01900999999975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879.16939668000009</c:v>
                </c:pt>
                <c:pt idx="1">
                  <c:v>96.821134170000008</c:v>
                </c:pt>
                <c:pt idx="2">
                  <c:v>239.93458793999997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797.22103824999999</c:v>
                </c:pt>
                <c:pt idx="1">
                  <c:v>436.03838052000003</c:v>
                </c:pt>
                <c:pt idx="2">
                  <c:v>174.14551121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221.4945037</c:v>
                </c:pt>
                <c:pt idx="1">
                  <c:v>-1.5411302999999403</c:v>
                </c:pt>
                <c:pt idx="2">
                  <c:v>-78.614130500000059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289.96978280000008</c:v>
                </c:pt>
                <c:pt idx="1">
                  <c:v>444.41169450000012</c:v>
                </c:pt>
                <c:pt idx="2">
                  <c:v>281.21206329999995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6.6006042599999883</c:v>
                </c:pt>
                <c:pt idx="1">
                  <c:v>3.9607341800000198</c:v>
                </c:pt>
                <c:pt idx="2">
                  <c:v>1.2350524599999972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3946.8146460500002</c:v>
                </c:pt>
                <c:pt idx="1">
                  <c:v>2562.3054979899998</c:v>
                </c:pt>
                <c:pt idx="2">
                  <c:v>1462.57224357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748.0465199999926</c:v>
                </c:pt>
                <c:pt idx="1">
                  <c:v>1262.2200599999851</c:v>
                </c:pt>
                <c:pt idx="2">
                  <c:v>1506.6348199999702</c:v>
                </c:pt>
                <c:pt idx="3">
                  <c:v>1581.6252899999563</c:v>
                </c:pt>
                <c:pt idx="4">
                  <c:v>1601.8236000000361</c:v>
                </c:pt>
                <c:pt idx="5">
                  <c:v>1597.3019100000165</c:v>
                </c:pt>
                <c:pt idx="6">
                  <c:v>1538.8898399999962</c:v>
                </c:pt>
                <c:pt idx="7">
                  <c:v>1543.9511099999581</c:v>
                </c:pt>
                <c:pt idx="8">
                  <c:v>1572.6536400000041</c:v>
                </c:pt>
                <c:pt idx="9">
                  <c:v>1531.1373800000147</c:v>
                </c:pt>
                <c:pt idx="10">
                  <c:v>1386.4250400000237</c:v>
                </c:pt>
                <c:pt idx="11">
                  <c:v>1329.2918400000381</c:v>
                </c:pt>
                <c:pt idx="12">
                  <c:v>1298.5109400000183</c:v>
                </c:pt>
                <c:pt idx="13">
                  <c:v>1276.2617200000204</c:v>
                </c:pt>
                <c:pt idx="14">
                  <c:v>1231.8128299999662</c:v>
                </c:pt>
                <c:pt idx="15">
                  <c:v>1149.2425999999796</c:v>
                </c:pt>
                <c:pt idx="16">
                  <c:v>1150.0690399999985</c:v>
                </c:pt>
                <c:pt idx="17">
                  <c:v>1156.7735799999973</c:v>
                </c:pt>
                <c:pt idx="18">
                  <c:v>1158.8663000000088</c:v>
                </c:pt>
                <c:pt idx="19">
                  <c:v>1021.925840000029</c:v>
                </c:pt>
                <c:pt idx="20">
                  <c:v>898.00444000000061</c:v>
                </c:pt>
                <c:pt idx="21">
                  <c:v>818.47394999997778</c:v>
                </c:pt>
                <c:pt idx="22">
                  <c:v>760.25067999997191</c:v>
                </c:pt>
                <c:pt idx="23">
                  <c:v>777.35361000008561</c:v>
                </c:pt>
                <c:pt idx="24">
                  <c:v>753.07351000001654</c:v>
                </c:pt>
                <c:pt idx="25">
                  <c:v>697.53416999991532</c:v>
                </c:pt>
                <c:pt idx="26">
                  <c:v>620.18458999999712</c:v>
                </c:pt>
                <c:pt idx="27">
                  <c:v>529.81225000002451</c:v>
                </c:pt>
                <c:pt idx="28">
                  <c:v>433.79229000004125</c:v>
                </c:pt>
                <c:pt idx="29">
                  <c:v>336.43407000005391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134.68248099999994</c:v>
                </c:pt>
                <c:pt idx="1">
                  <c:v>223.19223100000022</c:v>
                </c:pt>
                <c:pt idx="2">
                  <c:v>267.06540400000017</c:v>
                </c:pt>
                <c:pt idx="3">
                  <c:v>282.73298600000066</c:v>
                </c:pt>
                <c:pt idx="4">
                  <c:v>286.41595299999926</c:v>
                </c:pt>
                <c:pt idx="5">
                  <c:v>280.11486800000444</c:v>
                </c:pt>
                <c:pt idx="6">
                  <c:v>257.62123699999461</c:v>
                </c:pt>
                <c:pt idx="7">
                  <c:v>240.77144499999599</c:v>
                </c:pt>
                <c:pt idx="8">
                  <c:v>222.79995399999461</c:v>
                </c:pt>
                <c:pt idx="9">
                  <c:v>188.8621090000056</c:v>
                </c:pt>
                <c:pt idx="10">
                  <c:v>135.10642000000121</c:v>
                </c:pt>
                <c:pt idx="11">
                  <c:v>97.423895999998422</c:v>
                </c:pt>
                <c:pt idx="12">
                  <c:v>64.510074999997641</c:v>
                </c:pt>
                <c:pt idx="13">
                  <c:v>35.015328000004729</c:v>
                </c:pt>
                <c:pt idx="14">
                  <c:v>4.7217040000016368</c:v>
                </c:pt>
                <c:pt idx="15">
                  <c:v>-28.141565000002174</c:v>
                </c:pt>
                <c:pt idx="16">
                  <c:v>-41.240220000005593</c:v>
                </c:pt>
                <c:pt idx="17">
                  <c:v>-49.088413999995282</c:v>
                </c:pt>
                <c:pt idx="18">
                  <c:v>-52.664702000000489</c:v>
                </c:pt>
                <c:pt idx="19">
                  <c:v>-76.209506000000374</c:v>
                </c:pt>
                <c:pt idx="20">
                  <c:v>-92.12787900000194</c:v>
                </c:pt>
                <c:pt idx="21">
                  <c:v>-96.761936999996124</c:v>
                </c:pt>
                <c:pt idx="22">
                  <c:v>-94.877999999999474</c:v>
                </c:pt>
                <c:pt idx="23">
                  <c:v>-76.620821999996679</c:v>
                </c:pt>
                <c:pt idx="24">
                  <c:v>-63.575392999995756</c:v>
                </c:pt>
                <c:pt idx="25">
                  <c:v>-53.514425999999048</c:v>
                </c:pt>
                <c:pt idx="26">
                  <c:v>-45.683285000003252</c:v>
                </c:pt>
                <c:pt idx="27">
                  <c:v>-39.561288000002378</c:v>
                </c:pt>
                <c:pt idx="28">
                  <c:v>-34.693217999995795</c:v>
                </c:pt>
                <c:pt idx="29">
                  <c:v>-30.924806000001354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7.6305019999999786</c:v>
                </c:pt>
                <c:pt idx="1">
                  <c:v>15.405770000000302</c:v>
                </c:pt>
                <c:pt idx="2">
                  <c:v>20.590067999999519</c:v>
                </c:pt>
                <c:pt idx="3">
                  <c:v>23.411638999999923</c:v>
                </c:pt>
                <c:pt idx="4">
                  <c:v>25.15098399999988</c:v>
                </c:pt>
                <c:pt idx="5">
                  <c:v>26.51738000000023</c:v>
                </c:pt>
                <c:pt idx="6">
                  <c:v>27.399500999999873</c:v>
                </c:pt>
                <c:pt idx="7">
                  <c:v>28.906993999999941</c:v>
                </c:pt>
                <c:pt idx="8">
                  <c:v>30.932952999999543</c:v>
                </c:pt>
                <c:pt idx="9">
                  <c:v>32.427802999999585</c:v>
                </c:pt>
                <c:pt idx="10">
                  <c:v>32.668366999999307</c:v>
                </c:pt>
                <c:pt idx="11">
                  <c:v>33.31654300000082</c:v>
                </c:pt>
                <c:pt idx="12">
                  <c:v>34.232976999999664</c:v>
                </c:pt>
                <c:pt idx="13">
                  <c:v>35.149239999999736</c:v>
                </c:pt>
                <c:pt idx="14">
                  <c:v>35.644534000000021</c:v>
                </c:pt>
                <c:pt idx="15">
                  <c:v>35.400997000000643</c:v>
                </c:pt>
                <c:pt idx="16">
                  <c:v>35.554704000000129</c:v>
                </c:pt>
                <c:pt idx="17">
                  <c:v>35.676158000000214</c:v>
                </c:pt>
                <c:pt idx="18">
                  <c:v>35.527199999999539</c:v>
                </c:pt>
                <c:pt idx="19">
                  <c:v>33.677426000000196</c:v>
                </c:pt>
                <c:pt idx="20">
                  <c:v>31.24501599999985</c:v>
                </c:pt>
                <c:pt idx="21">
                  <c:v>28.930512999999337</c:v>
                </c:pt>
                <c:pt idx="22">
                  <c:v>26.734309999999823</c:v>
                </c:pt>
                <c:pt idx="23">
                  <c:v>25.228650999999445</c:v>
                </c:pt>
                <c:pt idx="24">
                  <c:v>23.440618000000541</c:v>
                </c:pt>
                <c:pt idx="25">
                  <c:v>21.19520299999931</c:v>
                </c:pt>
                <c:pt idx="26">
                  <c:v>18.57021899999927</c:v>
                </c:pt>
                <c:pt idx="27">
                  <c:v>15.707660000000033</c:v>
                </c:pt>
                <c:pt idx="28">
                  <c:v>12.748160999999527</c:v>
                </c:pt>
                <c:pt idx="29">
                  <c:v>9.7947359999998298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41.532490000001417</c:v>
                </c:pt>
                <c:pt idx="1">
                  <c:v>78.624149999999645</c:v>
                </c:pt>
                <c:pt idx="2">
                  <c:v>105.39451999999801</c:v>
                </c:pt>
                <c:pt idx="3">
                  <c:v>123.99287999999797</c:v>
                </c:pt>
                <c:pt idx="4">
                  <c:v>138.77051999999821</c:v>
                </c:pt>
                <c:pt idx="5">
                  <c:v>150.90648999999758</c:v>
                </c:pt>
                <c:pt idx="6">
                  <c:v>158.08116999999766</c:v>
                </c:pt>
                <c:pt idx="7">
                  <c:v>166.69539000000077</c:v>
                </c:pt>
                <c:pt idx="8">
                  <c:v>175.15545999999813</c:v>
                </c:pt>
                <c:pt idx="9">
                  <c:v>177.96909999999843</c:v>
                </c:pt>
                <c:pt idx="10">
                  <c:v>173.26635000000169</c:v>
                </c:pt>
                <c:pt idx="11">
                  <c:v>170.11346000000049</c:v>
                </c:pt>
                <c:pt idx="12">
                  <c:v>165.85799000000043</c:v>
                </c:pt>
                <c:pt idx="13">
                  <c:v>160.23832000000039</c:v>
                </c:pt>
                <c:pt idx="14">
                  <c:v>152.53592999999819</c:v>
                </c:pt>
                <c:pt idx="15">
                  <c:v>141.24639000000025</c:v>
                </c:pt>
                <c:pt idx="16">
                  <c:v>133.52059999999983</c:v>
                </c:pt>
                <c:pt idx="17">
                  <c:v>126.20644999999786</c:v>
                </c:pt>
                <c:pt idx="18">
                  <c:v>119.0418000000027</c:v>
                </c:pt>
                <c:pt idx="19">
                  <c:v>104.95221999999922</c:v>
                </c:pt>
                <c:pt idx="20">
                  <c:v>90.731009999999515</c:v>
                </c:pt>
                <c:pt idx="21">
                  <c:v>78.549579999998969</c:v>
                </c:pt>
                <c:pt idx="22">
                  <c:v>68.16533999999956</c:v>
                </c:pt>
                <c:pt idx="23">
                  <c:v>62.487619999999879</c:v>
                </c:pt>
                <c:pt idx="24">
                  <c:v>56.405269999999291</c:v>
                </c:pt>
                <c:pt idx="25">
                  <c:v>49.955210000000079</c:v>
                </c:pt>
                <c:pt idx="26">
                  <c:v>43.346379999999044</c:v>
                </c:pt>
                <c:pt idx="27">
                  <c:v>36.806359999998676</c:v>
                </c:pt>
                <c:pt idx="28">
                  <c:v>30.563580000001821</c:v>
                </c:pt>
                <c:pt idx="29">
                  <c:v>24.732019999999466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28.576073999998926</c:v>
                </c:pt>
                <c:pt idx="1">
                  <c:v>49.623621999999386</c:v>
                </c:pt>
                <c:pt idx="2">
                  <c:v>61.346800999999914</c:v>
                </c:pt>
                <c:pt idx="3">
                  <c:v>66.475016000000551</c:v>
                </c:pt>
                <c:pt idx="4">
                  <c:v>68.479088000000502</c:v>
                </c:pt>
                <c:pt idx="5">
                  <c:v>68.122328000000607</c:v>
                </c:pt>
                <c:pt idx="6">
                  <c:v>64.282144000000926</c:v>
                </c:pt>
                <c:pt idx="7">
                  <c:v>61.488480000000209</c:v>
                </c:pt>
                <c:pt idx="8">
                  <c:v>58.642002000000275</c:v>
                </c:pt>
                <c:pt idx="9">
                  <c:v>52.582111000001305</c:v>
                </c:pt>
                <c:pt idx="10">
                  <c:v>42.212039999999433</c:v>
                </c:pt>
                <c:pt idx="11">
                  <c:v>34.749703000001546</c:v>
                </c:pt>
                <c:pt idx="12">
                  <c:v>28.307466999998496</c:v>
                </c:pt>
                <c:pt idx="13">
                  <c:v>22.543169000000034</c:v>
                </c:pt>
                <c:pt idx="14">
                  <c:v>16.521648999999798</c:v>
                </c:pt>
                <c:pt idx="15">
                  <c:v>9.7453990000005888</c:v>
                </c:pt>
                <c:pt idx="16">
                  <c:v>6.7744429999991098</c:v>
                </c:pt>
                <c:pt idx="17">
                  <c:v>4.9487279999998464</c:v>
                </c:pt>
                <c:pt idx="18">
                  <c:v>3.943756000000576</c:v>
                </c:pt>
                <c:pt idx="19">
                  <c:v>-1.3437410000005912</c:v>
                </c:pt>
                <c:pt idx="20">
                  <c:v>-5.5867199999991044</c:v>
                </c:pt>
                <c:pt idx="21">
                  <c:v>-7.665569000000005</c:v>
                </c:pt>
                <c:pt idx="22">
                  <c:v>-8.3589240000005702</c:v>
                </c:pt>
                <c:pt idx="23">
                  <c:v>-5.637832999999091</c:v>
                </c:pt>
                <c:pt idx="24">
                  <c:v>-3.7712740000006306</c:v>
                </c:pt>
                <c:pt idx="25">
                  <c:v>-2.5686769999999797</c:v>
                </c:pt>
                <c:pt idx="26">
                  <c:v>-1.9067359999978635</c:v>
                </c:pt>
                <c:pt idx="27">
                  <c:v>-1.6551479999995991</c:v>
                </c:pt>
                <c:pt idx="28">
                  <c:v>-1.683443999998417</c:v>
                </c:pt>
                <c:pt idx="29">
                  <c:v>-1.9245929999988221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1499.008199999982</c:v>
                </c:pt>
                <c:pt idx="1">
                  <c:v>2433.5794999999925</c:v>
                </c:pt>
                <c:pt idx="2">
                  <c:v>2896.9523000000045</c:v>
                </c:pt>
                <c:pt idx="3">
                  <c:v>3095.3157999999821</c:v>
                </c:pt>
                <c:pt idx="4">
                  <c:v>3218.9019000000553</c:v>
                </c:pt>
                <c:pt idx="5">
                  <c:v>3290.3867999999784</c:v>
                </c:pt>
                <c:pt idx="6">
                  <c:v>3219.6169000000227</c:v>
                </c:pt>
                <c:pt idx="7">
                  <c:v>3276.0570999999763</c:v>
                </c:pt>
                <c:pt idx="8">
                  <c:v>3336.4904999999562</c:v>
                </c:pt>
                <c:pt idx="9">
                  <c:v>3215.985400000005</c:v>
                </c:pt>
                <c:pt idx="10">
                  <c:v>2860.8239000000758</c:v>
                </c:pt>
                <c:pt idx="11">
                  <c:v>2713.1433999999426</c:v>
                </c:pt>
                <c:pt idx="12">
                  <c:v>2575.7362999999896</c:v>
                </c:pt>
                <c:pt idx="13">
                  <c:v>2436.0949999999721</c:v>
                </c:pt>
                <c:pt idx="14">
                  <c:v>2256.3937999999616</c:v>
                </c:pt>
                <c:pt idx="15">
                  <c:v>2000.5995999999577</c:v>
                </c:pt>
                <c:pt idx="16">
                  <c:v>1948.9678999999305</c:v>
                </c:pt>
                <c:pt idx="17">
                  <c:v>1895.7689000000246</c:v>
                </c:pt>
                <c:pt idx="18">
                  <c:v>1848.0361000000266</c:v>
                </c:pt>
                <c:pt idx="19">
                  <c:v>1547.8435999999056</c:v>
                </c:pt>
                <c:pt idx="20">
                  <c:v>1316.9731000000611</c:v>
                </c:pt>
                <c:pt idx="21">
                  <c:v>1175.998499999987</c:v>
                </c:pt>
                <c:pt idx="22">
                  <c:v>1077.9337999999989</c:v>
                </c:pt>
                <c:pt idx="23">
                  <c:v>1145.5690999999642</c:v>
                </c:pt>
                <c:pt idx="24">
                  <c:v>1122.031799999997</c:v>
                </c:pt>
                <c:pt idx="25">
                  <c:v>1055.7053000000305</c:v>
                </c:pt>
                <c:pt idx="26">
                  <c:v>962.90009999996983</c:v>
                </c:pt>
                <c:pt idx="27">
                  <c:v>854.82970000000205</c:v>
                </c:pt>
                <c:pt idx="28">
                  <c:v>740.79169999994338</c:v>
                </c:pt>
                <c:pt idx="29">
                  <c:v>625.02469999995083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1340.070057999988</c:v>
                </c:pt>
                <c:pt idx="1">
                  <c:v>1556.7867759999979</c:v>
                </c:pt>
                <c:pt idx="2">
                  <c:v>1304.4604740000134</c:v>
                </c:pt>
                <c:pt idx="3">
                  <c:v>1127.3754720000027</c:v>
                </c:pt>
                <c:pt idx="4">
                  <c:v>801.43123800001047</c:v>
                </c:pt>
                <c:pt idx="5">
                  <c:v>523.55147400000646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238.81781100000006</c:v>
                </c:pt>
                <c:pt idx="1">
                  <c:v>238.03392259999904</c:v>
                </c:pt>
                <c:pt idx="2">
                  <c:v>67.355484600000722</c:v>
                </c:pt>
                <c:pt idx="3">
                  <c:v>-49.468881400000782</c:v>
                </c:pt>
                <c:pt idx="4">
                  <c:v>-84.792806199997997</c:v>
                </c:pt>
                <c:pt idx="5">
                  <c:v>-40.875404600000365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18.43779259999992</c:v>
                </c:pt>
                <c:pt idx="1">
                  <c:v>29.236926199999836</c:v>
                </c:pt>
                <c:pt idx="2">
                  <c:v>34.202332199999908</c:v>
                </c:pt>
                <c:pt idx="3">
                  <c:v>35.167297000000147</c:v>
                </c:pt>
                <c:pt idx="4">
                  <c:v>27.115821599999798</c:v>
                </c:pt>
                <c:pt idx="5">
                  <c:v>15.603195799999593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97.662911999999054</c:v>
                </c:pt>
                <c:pt idx="1">
                  <c:v>165.76152199999851</c:v>
                </c:pt>
                <c:pt idx="2">
                  <c:v>164.40241000000023</c:v>
                </c:pt>
                <c:pt idx="3">
                  <c:v>124.99349199999997</c:v>
                </c:pt>
                <c:pt idx="4">
                  <c:v>71.267763999999445</c:v>
                </c:pt>
                <c:pt idx="5">
                  <c:v>37.080709999999819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54.900120199999854</c:v>
                </c:pt>
                <c:pt idx="1">
                  <c:v>61.023413000000666</c:v>
                </c:pt>
                <c:pt idx="2">
                  <c:v>28.866805599999861</c:v>
                </c:pt>
                <c:pt idx="3">
                  <c:v>4.8137169999999063</c:v>
                </c:pt>
                <c:pt idx="4">
                  <c:v>-6.2040639999998799</c:v>
                </c:pt>
                <c:pt idx="5">
                  <c:v>-1.9477195999989363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2628.7515400000034</c:v>
                </c:pt>
                <c:pt idx="1">
                  <c:v>3267.7073399999877</c:v>
                </c:pt>
                <c:pt idx="2">
                  <c:v>2568.4384799999884</c:v>
                </c:pt>
                <c:pt idx="3">
                  <c:v>1848.2432199999689</c:v>
                </c:pt>
                <c:pt idx="4">
                  <c:v>1167.7012600000016</c:v>
                </c:pt>
                <c:pt idx="5">
                  <c:v>847.85029999997937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1448.4284169999928</c:v>
                </c:pt>
                <c:pt idx="1">
                  <c:v>1215.917973000008</c:v>
                </c:pt>
                <c:pt idx="2">
                  <c:v>662.49135600000841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238.42586679999954</c:v>
                </c:pt>
                <c:pt idx="1">
                  <c:v>8.9433015999999697</c:v>
                </c:pt>
                <c:pt idx="2">
                  <c:v>-62.834105399999181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23.837359399999876</c:v>
                </c:pt>
                <c:pt idx="1">
                  <c:v>34.684814600000024</c:v>
                </c:pt>
                <c:pt idx="2">
                  <c:v>21.359508699999694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131.71221699999879</c:v>
                </c:pt>
                <c:pt idx="1">
                  <c:v>144.6979510000001</c:v>
                </c:pt>
                <c:pt idx="2">
                  <c:v>54.174236999999636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57.96176660000026</c:v>
                </c:pt>
                <c:pt idx="1">
                  <c:v>16.840261299999884</c:v>
                </c:pt>
                <c:pt idx="2">
                  <c:v>-4.0758917999994084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2948.2294399999955</c:v>
                </c:pt>
                <c:pt idx="1">
                  <c:v>2208.3408499999787</c:v>
                </c:pt>
                <c:pt idx="2">
                  <c:v>1007.7757799999905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103.74054509999996</c:v>
                </c:pt>
                <c:pt idx="1">
                  <c:v>150.30057179999994</c:v>
                </c:pt>
                <c:pt idx="2">
                  <c:v>170.94743689999996</c:v>
                </c:pt>
                <c:pt idx="3">
                  <c:v>182.26715350000006</c:v>
                </c:pt>
                <c:pt idx="4">
                  <c:v>199.98200919999999</c:v>
                </c:pt>
                <c:pt idx="5">
                  <c:v>212.98614469999995</c:v>
                </c:pt>
                <c:pt idx="6">
                  <c:v>221.71802000000002</c:v>
                </c:pt>
                <c:pt idx="7">
                  <c:v>228.84684300000004</c:v>
                </c:pt>
                <c:pt idx="8">
                  <c:v>235.31774250000001</c:v>
                </c:pt>
                <c:pt idx="9">
                  <c:v>220.30786920000003</c:v>
                </c:pt>
                <c:pt idx="10">
                  <c:v>197.21561009999994</c:v>
                </c:pt>
                <c:pt idx="11">
                  <c:v>191.39144740000006</c:v>
                </c:pt>
                <c:pt idx="12">
                  <c:v>191.65462460000003</c:v>
                </c:pt>
                <c:pt idx="13">
                  <c:v>193.8549084</c:v>
                </c:pt>
                <c:pt idx="14">
                  <c:v>167.47058379999999</c:v>
                </c:pt>
                <c:pt idx="15">
                  <c:v>144.9989382</c:v>
                </c:pt>
                <c:pt idx="16">
                  <c:v>137.6948668</c:v>
                </c:pt>
                <c:pt idx="17">
                  <c:v>135.48788460000003</c:v>
                </c:pt>
                <c:pt idx="18">
                  <c:v>134.76077950000001</c:v>
                </c:pt>
                <c:pt idx="19">
                  <c:v>100.22770020000007</c:v>
                </c:pt>
                <c:pt idx="20">
                  <c:v>75.364138499999967</c:v>
                </c:pt>
                <c:pt idx="21">
                  <c:v>65.069944699999951</c:v>
                </c:pt>
                <c:pt idx="22">
                  <c:v>59.676096099999995</c:v>
                </c:pt>
                <c:pt idx="23">
                  <c:v>55.887972799999943</c:v>
                </c:pt>
                <c:pt idx="24">
                  <c:v>52.586611599999969</c:v>
                </c:pt>
                <c:pt idx="25">
                  <c:v>49.451457699999992</c:v>
                </c:pt>
                <c:pt idx="26">
                  <c:v>46.4052772</c:v>
                </c:pt>
                <c:pt idx="27">
                  <c:v>43.456084300000043</c:v>
                </c:pt>
                <c:pt idx="28">
                  <c:v>40.62263960000007</c:v>
                </c:pt>
                <c:pt idx="29">
                  <c:v>37.924871100000018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51.096634559999998</c:v>
                </c:pt>
                <c:pt idx="1">
                  <c:v>86.010950579999999</c:v>
                </c:pt>
                <c:pt idx="2">
                  <c:v>103.58979297</c:v>
                </c:pt>
                <c:pt idx="3">
                  <c:v>113.06372153999999</c:v>
                </c:pt>
                <c:pt idx="4">
                  <c:v>119.21890032000002</c:v>
                </c:pt>
                <c:pt idx="5">
                  <c:v>123.87282669000001</c:v>
                </c:pt>
                <c:pt idx="6">
                  <c:v>121.63607682</c:v>
                </c:pt>
                <c:pt idx="7">
                  <c:v>122.35337075000001</c:v>
                </c:pt>
                <c:pt idx="8">
                  <c:v>110.38735106000001</c:v>
                </c:pt>
                <c:pt idx="9">
                  <c:v>106.77533589000001</c:v>
                </c:pt>
                <c:pt idx="10">
                  <c:v>56.912537449999995</c:v>
                </c:pt>
                <c:pt idx="11">
                  <c:v>25.070029809999994</c:v>
                </c:pt>
                <c:pt idx="12">
                  <c:v>15.230589039999998</c:v>
                </c:pt>
                <c:pt idx="13">
                  <c:v>11.0720758</c:v>
                </c:pt>
                <c:pt idx="14">
                  <c:v>8.6100828499999977</c:v>
                </c:pt>
                <c:pt idx="15">
                  <c:v>6.7392343399999959</c:v>
                </c:pt>
                <c:pt idx="16">
                  <c:v>12.257455320000005</c:v>
                </c:pt>
                <c:pt idx="17">
                  <c:v>13.609565759999995</c:v>
                </c:pt>
                <c:pt idx="18">
                  <c:v>13.314017579999998</c:v>
                </c:pt>
                <c:pt idx="19">
                  <c:v>12.521012299999995</c:v>
                </c:pt>
                <c:pt idx="20">
                  <c:v>11.625085839999997</c:v>
                </c:pt>
                <c:pt idx="21">
                  <c:v>17.651748230000003</c:v>
                </c:pt>
                <c:pt idx="22">
                  <c:v>19.636259390000006</c:v>
                </c:pt>
                <c:pt idx="23">
                  <c:v>20.009881600000007</c:v>
                </c:pt>
                <c:pt idx="24">
                  <c:v>19.874004439999993</c:v>
                </c:pt>
                <c:pt idx="25">
                  <c:v>19.600551660000001</c:v>
                </c:pt>
                <c:pt idx="26">
                  <c:v>19.304232649999996</c:v>
                </c:pt>
                <c:pt idx="27">
                  <c:v>19.022658749999998</c:v>
                </c:pt>
                <c:pt idx="28">
                  <c:v>18.769423019999998</c:v>
                </c:pt>
                <c:pt idx="29">
                  <c:v>18.541671619999995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48.309096799999992</c:v>
                </c:pt>
                <c:pt idx="1">
                  <c:v>76.698469129999992</c:v>
                </c:pt>
                <c:pt idx="2">
                  <c:v>90.033819789999995</c:v>
                </c:pt>
                <c:pt idx="3">
                  <c:v>96.85039218</c:v>
                </c:pt>
                <c:pt idx="4">
                  <c:v>105.12415759</c:v>
                </c:pt>
                <c:pt idx="5">
                  <c:v>109.68693512999999</c:v>
                </c:pt>
                <c:pt idx="6">
                  <c:v>111.98224945</c:v>
                </c:pt>
                <c:pt idx="7">
                  <c:v>113.39763551</c:v>
                </c:pt>
                <c:pt idx="8">
                  <c:v>113.26641408</c:v>
                </c:pt>
                <c:pt idx="9">
                  <c:v>106.52477915999999</c:v>
                </c:pt>
                <c:pt idx="10">
                  <c:v>96.718808969999998</c:v>
                </c:pt>
                <c:pt idx="11">
                  <c:v>90.601442369999987</c:v>
                </c:pt>
                <c:pt idx="12">
                  <c:v>86.467591810000016</c:v>
                </c:pt>
                <c:pt idx="13">
                  <c:v>82.722901609999994</c:v>
                </c:pt>
                <c:pt idx="14">
                  <c:v>69.520281249999996</c:v>
                </c:pt>
                <c:pt idx="15">
                  <c:v>62.193516039999992</c:v>
                </c:pt>
                <c:pt idx="16">
                  <c:v>57.510096300000001</c:v>
                </c:pt>
                <c:pt idx="17">
                  <c:v>53.189566220000003</c:v>
                </c:pt>
                <c:pt idx="18">
                  <c:v>49.111522539999996</c:v>
                </c:pt>
                <c:pt idx="19">
                  <c:v>38.090080830000005</c:v>
                </c:pt>
                <c:pt idx="20">
                  <c:v>32.004100949999994</c:v>
                </c:pt>
                <c:pt idx="21">
                  <c:v>28.400013510000008</c:v>
                </c:pt>
                <c:pt idx="22">
                  <c:v>25.254312810000002</c:v>
                </c:pt>
                <c:pt idx="23">
                  <c:v>22.445816149999999</c:v>
                </c:pt>
                <c:pt idx="24">
                  <c:v>19.926743599999995</c:v>
                </c:pt>
                <c:pt idx="25">
                  <c:v>17.663021119999996</c:v>
                </c:pt>
                <c:pt idx="26">
                  <c:v>15.633562449999999</c:v>
                </c:pt>
                <c:pt idx="27">
                  <c:v>13.80881844999999</c:v>
                </c:pt>
                <c:pt idx="28">
                  <c:v>12.171427410000007</c:v>
                </c:pt>
                <c:pt idx="29">
                  <c:v>10.701912540000009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15.128819200000009</c:v>
                </c:pt>
                <c:pt idx="1">
                  <c:v>22.191580399999964</c:v>
                </c:pt>
                <c:pt idx="2">
                  <c:v>25.81165900000002</c:v>
                </c:pt>
                <c:pt idx="3">
                  <c:v>28.081401400000004</c:v>
                </c:pt>
                <c:pt idx="4">
                  <c:v>38.476299100000006</c:v>
                </c:pt>
                <c:pt idx="5">
                  <c:v>43.367723099999978</c:v>
                </c:pt>
                <c:pt idx="6">
                  <c:v>45.885602400000039</c:v>
                </c:pt>
                <c:pt idx="7">
                  <c:v>49.201453499999957</c:v>
                </c:pt>
                <c:pt idx="8">
                  <c:v>46.6613246</c:v>
                </c:pt>
                <c:pt idx="9">
                  <c:v>54.361878300000001</c:v>
                </c:pt>
                <c:pt idx="10">
                  <c:v>30.861910200000011</c:v>
                </c:pt>
                <c:pt idx="11">
                  <c:v>20.264267399999994</c:v>
                </c:pt>
                <c:pt idx="12">
                  <c:v>14.135458100000051</c:v>
                </c:pt>
                <c:pt idx="13">
                  <c:v>9.2171840999999972</c:v>
                </c:pt>
                <c:pt idx="14">
                  <c:v>9.4416649000000348</c:v>
                </c:pt>
                <c:pt idx="15">
                  <c:v>6.6814537999999857</c:v>
                </c:pt>
                <c:pt idx="16">
                  <c:v>2.8204880000000117</c:v>
                </c:pt>
                <c:pt idx="17">
                  <c:v>-3.1433428000000276</c:v>
                </c:pt>
                <c:pt idx="18">
                  <c:v>-7.9669941999999878</c:v>
                </c:pt>
                <c:pt idx="19">
                  <c:v>-2.952035799999976</c:v>
                </c:pt>
                <c:pt idx="20">
                  <c:v>-3.1670938999999976</c:v>
                </c:pt>
                <c:pt idx="21">
                  <c:v>-5.1455136999999809</c:v>
                </c:pt>
                <c:pt idx="22">
                  <c:v>-7.4956801000000155</c:v>
                </c:pt>
                <c:pt idx="23">
                  <c:v>-9.7477829999999699</c:v>
                </c:pt>
                <c:pt idx="24">
                  <c:v>-10.191021499999977</c:v>
                </c:pt>
                <c:pt idx="25">
                  <c:v>-16.866192000000012</c:v>
                </c:pt>
                <c:pt idx="26">
                  <c:v>-20.52498270000001</c:v>
                </c:pt>
                <c:pt idx="27">
                  <c:v>-22.920290499999965</c:v>
                </c:pt>
                <c:pt idx="28">
                  <c:v>-24.790523800000017</c:v>
                </c:pt>
                <c:pt idx="29">
                  <c:v>-26.379012400000022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10.565170899999998</c:v>
                </c:pt>
                <c:pt idx="1">
                  <c:v>14.998707999999993</c:v>
                </c:pt>
                <c:pt idx="2">
                  <c:v>16.887550500000003</c:v>
                </c:pt>
                <c:pt idx="3">
                  <c:v>17.860956999999985</c:v>
                </c:pt>
                <c:pt idx="4">
                  <c:v>21.642048799999998</c:v>
                </c:pt>
                <c:pt idx="5">
                  <c:v>23.391168999999991</c:v>
                </c:pt>
                <c:pt idx="6">
                  <c:v>23.636674099999993</c:v>
                </c:pt>
                <c:pt idx="7">
                  <c:v>23.995187000000016</c:v>
                </c:pt>
                <c:pt idx="8">
                  <c:v>23.933312599999994</c:v>
                </c:pt>
                <c:pt idx="9">
                  <c:v>27.09981639999998</c:v>
                </c:pt>
                <c:pt idx="10">
                  <c:v>29.189939299999992</c:v>
                </c:pt>
                <c:pt idx="11">
                  <c:v>28.071580000000012</c:v>
                </c:pt>
                <c:pt idx="12">
                  <c:v>27.543552199999993</c:v>
                </c:pt>
                <c:pt idx="13">
                  <c:v>27.203862200000003</c:v>
                </c:pt>
                <c:pt idx="14">
                  <c:v>39.728154200000006</c:v>
                </c:pt>
                <c:pt idx="15">
                  <c:v>44.601577099999986</c:v>
                </c:pt>
                <c:pt idx="16">
                  <c:v>47.415481799999981</c:v>
                </c:pt>
                <c:pt idx="17">
                  <c:v>48.501854699999996</c:v>
                </c:pt>
                <c:pt idx="18">
                  <c:v>48.909440699999976</c:v>
                </c:pt>
                <c:pt idx="19">
                  <c:v>30.302594599999992</c:v>
                </c:pt>
                <c:pt idx="20">
                  <c:v>23.32672869999999</c:v>
                </c:pt>
                <c:pt idx="21">
                  <c:v>21.416370599999993</c:v>
                </c:pt>
                <c:pt idx="22">
                  <c:v>20.070930499999974</c:v>
                </c:pt>
                <c:pt idx="23">
                  <c:v>25.44198639999999</c:v>
                </c:pt>
                <c:pt idx="24">
                  <c:v>26.884437800000001</c:v>
                </c:pt>
                <c:pt idx="25">
                  <c:v>26.813994300000019</c:v>
                </c:pt>
                <c:pt idx="26">
                  <c:v>26.240057399999984</c:v>
                </c:pt>
                <c:pt idx="27">
                  <c:v>25.498022900000024</c:v>
                </c:pt>
                <c:pt idx="28">
                  <c:v>24.694679199999996</c:v>
                </c:pt>
                <c:pt idx="29">
                  <c:v>23.869135699999987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0.19203140000000118</c:v>
                </c:pt>
                <c:pt idx="1">
                  <c:v>0.28577564000000066</c:v>
                </c:pt>
                <c:pt idx="2">
                  <c:v>0.32841542999999973</c:v>
                </c:pt>
                <c:pt idx="3">
                  <c:v>0.34698490999999976</c:v>
                </c:pt>
                <c:pt idx="4">
                  <c:v>0.35611845000000031</c:v>
                </c:pt>
                <c:pt idx="5">
                  <c:v>0.36212946999999929</c:v>
                </c:pt>
                <c:pt idx="6">
                  <c:v>0.36335870999999997</c:v>
                </c:pt>
                <c:pt idx="7">
                  <c:v>0.36630893999999969</c:v>
                </c:pt>
                <c:pt idx="8">
                  <c:v>0.37112374999999531</c:v>
                </c:pt>
                <c:pt idx="9">
                  <c:v>0.37101827000000043</c:v>
                </c:pt>
                <c:pt idx="10">
                  <c:v>0.36436693999999648</c:v>
                </c:pt>
                <c:pt idx="11">
                  <c:v>0.35759938999999719</c:v>
                </c:pt>
                <c:pt idx="12">
                  <c:v>0.34984279000000384</c:v>
                </c:pt>
                <c:pt idx="13">
                  <c:v>0.33963906999999693</c:v>
                </c:pt>
                <c:pt idx="14">
                  <c:v>0.32735759000000542</c:v>
                </c:pt>
                <c:pt idx="15">
                  <c:v>0.31009086999999624</c:v>
                </c:pt>
                <c:pt idx="16">
                  <c:v>0.29441547999999784</c:v>
                </c:pt>
                <c:pt idx="17">
                  <c:v>0.27797746999999617</c:v>
                </c:pt>
                <c:pt idx="18">
                  <c:v>0.26068044000000157</c:v>
                </c:pt>
                <c:pt idx="19">
                  <c:v>0.23695517000000166</c:v>
                </c:pt>
                <c:pt idx="20">
                  <c:v>0.21067667000000512</c:v>
                </c:pt>
                <c:pt idx="21">
                  <c:v>0.18585767999999803</c:v>
                </c:pt>
                <c:pt idx="22">
                  <c:v>0.16287496999999718</c:v>
                </c:pt>
                <c:pt idx="23">
                  <c:v>0.14430270999999806</c:v>
                </c:pt>
                <c:pt idx="24">
                  <c:v>0.12480985999999916</c:v>
                </c:pt>
                <c:pt idx="25">
                  <c:v>0.10444164999999828</c:v>
                </c:pt>
                <c:pt idx="26">
                  <c:v>8.3994650000001059E-2</c:v>
                </c:pt>
                <c:pt idx="27">
                  <c:v>6.1964159999995161E-2</c:v>
                </c:pt>
                <c:pt idx="28">
                  <c:v>4.0650489999997319E-2</c:v>
                </c:pt>
                <c:pt idx="29">
                  <c:v>2.0010859999999298E-2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55.576737299999991</c:v>
                </c:pt>
                <c:pt idx="1">
                  <c:v>81.343577499999981</c:v>
                </c:pt>
                <c:pt idx="2">
                  <c:v>93.2740139</c:v>
                </c:pt>
                <c:pt idx="3">
                  <c:v>100.54304890000003</c:v>
                </c:pt>
                <c:pt idx="4">
                  <c:v>97.156549900000016</c:v>
                </c:pt>
                <c:pt idx="5">
                  <c:v>98.649224099999969</c:v>
                </c:pt>
                <c:pt idx="6">
                  <c:v>101.57174550000002</c:v>
                </c:pt>
                <c:pt idx="7">
                  <c:v>104.35149939999997</c:v>
                </c:pt>
                <c:pt idx="8">
                  <c:v>106.75701799999996</c:v>
                </c:pt>
                <c:pt idx="9">
                  <c:v>95.13569739999997</c:v>
                </c:pt>
                <c:pt idx="10">
                  <c:v>68.158541499999956</c:v>
                </c:pt>
                <c:pt idx="11">
                  <c:v>58.139367600000014</c:v>
                </c:pt>
                <c:pt idx="12">
                  <c:v>54.172357500000032</c:v>
                </c:pt>
                <c:pt idx="13">
                  <c:v>52.630623300000025</c:v>
                </c:pt>
                <c:pt idx="14">
                  <c:v>44.082085300000017</c:v>
                </c:pt>
                <c:pt idx="15">
                  <c:v>40.671384000000046</c:v>
                </c:pt>
                <c:pt idx="16">
                  <c:v>39.585665399999982</c:v>
                </c:pt>
                <c:pt idx="17">
                  <c:v>38.505049499999984</c:v>
                </c:pt>
                <c:pt idx="18">
                  <c:v>37.254838500000005</c:v>
                </c:pt>
                <c:pt idx="19">
                  <c:v>30.719721800000002</c:v>
                </c:pt>
                <c:pt idx="20">
                  <c:v>28.477436699999998</c:v>
                </c:pt>
                <c:pt idx="21">
                  <c:v>26.629309699999965</c:v>
                </c:pt>
                <c:pt idx="22">
                  <c:v>24.916059899999993</c:v>
                </c:pt>
                <c:pt idx="23">
                  <c:v>70.677809500000023</c:v>
                </c:pt>
                <c:pt idx="24">
                  <c:v>87.630173300000024</c:v>
                </c:pt>
                <c:pt idx="25">
                  <c:v>100.4332086</c:v>
                </c:pt>
                <c:pt idx="26">
                  <c:v>105.96472869999997</c:v>
                </c:pt>
                <c:pt idx="27">
                  <c:v>108.7173669</c:v>
                </c:pt>
                <c:pt idx="28">
                  <c:v>110.57686960000007</c:v>
                </c:pt>
                <c:pt idx="29">
                  <c:v>111.85831409999997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64.174030119999998</c:v>
                </c:pt>
                <c:pt idx="1">
                  <c:v>104.41929343000001</c:v>
                </c:pt>
                <c:pt idx="2">
                  <c:v>127.82790486000002</c:v>
                </c:pt>
                <c:pt idx="3">
                  <c:v>144.89471650999999</c:v>
                </c:pt>
                <c:pt idx="4">
                  <c:v>156.57066453000002</c:v>
                </c:pt>
                <c:pt idx="5">
                  <c:v>170.86281233</c:v>
                </c:pt>
                <c:pt idx="6">
                  <c:v>164.47552254999999</c:v>
                </c:pt>
                <c:pt idx="7">
                  <c:v>184.31910453</c:v>
                </c:pt>
                <c:pt idx="8">
                  <c:v>206.79951926999999</c:v>
                </c:pt>
                <c:pt idx="9">
                  <c:v>202.59703121000001</c:v>
                </c:pt>
                <c:pt idx="10">
                  <c:v>212.49276853999999</c:v>
                </c:pt>
                <c:pt idx="11">
                  <c:v>230.41897878999998</c:v>
                </c:pt>
                <c:pt idx="12">
                  <c:v>213.41726370000001</c:v>
                </c:pt>
                <c:pt idx="13">
                  <c:v>182.27197258000001</c:v>
                </c:pt>
                <c:pt idx="14">
                  <c:v>156.58331541000001</c:v>
                </c:pt>
                <c:pt idx="15">
                  <c:v>116.74347565999999</c:v>
                </c:pt>
                <c:pt idx="16">
                  <c:v>109.21809884999999</c:v>
                </c:pt>
                <c:pt idx="17">
                  <c:v>95.479939550000012</c:v>
                </c:pt>
                <c:pt idx="18">
                  <c:v>84.145805490000015</c:v>
                </c:pt>
                <c:pt idx="19">
                  <c:v>75.961713160000016</c:v>
                </c:pt>
                <c:pt idx="20">
                  <c:v>72.201592809999994</c:v>
                </c:pt>
                <c:pt idx="21">
                  <c:v>63.982535829999996</c:v>
                </c:pt>
                <c:pt idx="22">
                  <c:v>59.286498780000002</c:v>
                </c:pt>
                <c:pt idx="23">
                  <c:v>55.936581039999993</c:v>
                </c:pt>
                <c:pt idx="24">
                  <c:v>48.514752659999999</c:v>
                </c:pt>
                <c:pt idx="25">
                  <c:v>44.385859859999997</c:v>
                </c:pt>
                <c:pt idx="26">
                  <c:v>41.508189610000002</c:v>
                </c:pt>
                <c:pt idx="27">
                  <c:v>39.138605490000003</c:v>
                </c:pt>
                <c:pt idx="28">
                  <c:v>37.152644369999997</c:v>
                </c:pt>
                <c:pt idx="29">
                  <c:v>35.289654879999993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189.57661349999989</c:v>
                </c:pt>
                <c:pt idx="1">
                  <c:v>267.99572209999997</c:v>
                </c:pt>
                <c:pt idx="2">
                  <c:v>306.90864870000007</c:v>
                </c:pt>
                <c:pt idx="3">
                  <c:v>332.83724400000006</c:v>
                </c:pt>
                <c:pt idx="4">
                  <c:v>359.39020749999986</c:v>
                </c:pt>
                <c:pt idx="5">
                  <c:v>383.89053980000006</c:v>
                </c:pt>
                <c:pt idx="6">
                  <c:v>381.71203710000009</c:v>
                </c:pt>
                <c:pt idx="7">
                  <c:v>407.04090830000007</c:v>
                </c:pt>
                <c:pt idx="8">
                  <c:v>432.43000219999999</c:v>
                </c:pt>
                <c:pt idx="9">
                  <c:v>419.44111590000011</c:v>
                </c:pt>
                <c:pt idx="10">
                  <c:v>398.23421050000002</c:v>
                </c:pt>
                <c:pt idx="11">
                  <c:v>402.68702799999994</c:v>
                </c:pt>
                <c:pt idx="12">
                  <c:v>379.98853020000001</c:v>
                </c:pt>
                <c:pt idx="13">
                  <c:v>346.15455679999991</c:v>
                </c:pt>
                <c:pt idx="14">
                  <c:v>317.93110729999989</c:v>
                </c:pt>
                <c:pt idx="15">
                  <c:v>268.6712986</c:v>
                </c:pt>
                <c:pt idx="16">
                  <c:v>255.96938090000003</c:v>
                </c:pt>
                <c:pt idx="17">
                  <c:v>237.79606920000003</c:v>
                </c:pt>
                <c:pt idx="18">
                  <c:v>221.96406319999994</c:v>
                </c:pt>
                <c:pt idx="19">
                  <c:v>178.15633400000002</c:v>
                </c:pt>
                <c:pt idx="20">
                  <c:v>153.0947261</c:v>
                </c:pt>
                <c:pt idx="21">
                  <c:v>134.714969</c:v>
                </c:pt>
                <c:pt idx="22">
                  <c:v>122.94904989999998</c:v>
                </c:pt>
                <c:pt idx="23">
                  <c:v>120.39956670000004</c:v>
                </c:pt>
                <c:pt idx="24">
                  <c:v>109.23909070000002</c:v>
                </c:pt>
                <c:pt idx="25">
                  <c:v>100.62594179999996</c:v>
                </c:pt>
                <c:pt idx="26">
                  <c:v>93.270856299999991</c:v>
                </c:pt>
                <c:pt idx="27">
                  <c:v>86.601494699999989</c:v>
                </c:pt>
                <c:pt idx="28">
                  <c:v>80.586031700000035</c:v>
                </c:pt>
                <c:pt idx="29">
                  <c:v>74.915707300000008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0.18047401000000107</c:v>
                </c:pt>
                <c:pt idx="1">
                  <c:v>0.26898574000000153</c:v>
                </c:pt>
                <c:pt idx="2">
                  <c:v>0.31145203999999893</c:v>
                </c:pt>
                <c:pt idx="3">
                  <c:v>0.33236421000000149</c:v>
                </c:pt>
                <c:pt idx="4">
                  <c:v>0.34475885000000162</c:v>
                </c:pt>
                <c:pt idx="5">
                  <c:v>0.35426969000000241</c:v>
                </c:pt>
                <c:pt idx="6">
                  <c:v>0.36164662000000192</c:v>
                </c:pt>
                <c:pt idx="7">
                  <c:v>0.37125646000000145</c:v>
                </c:pt>
                <c:pt idx="8">
                  <c:v>0.38278926000000268</c:v>
                </c:pt>
                <c:pt idx="9">
                  <c:v>0.39236322000000001</c:v>
                </c:pt>
                <c:pt idx="10">
                  <c:v>0.99692290999999855</c:v>
                </c:pt>
                <c:pt idx="11">
                  <c:v>1.2461794200000007</c:v>
                </c:pt>
                <c:pt idx="12">
                  <c:v>1.3569834299999997</c:v>
                </c:pt>
                <c:pt idx="13">
                  <c:v>1.4195492499999993</c:v>
                </c:pt>
                <c:pt idx="14">
                  <c:v>1.4626059300000023</c:v>
                </c:pt>
                <c:pt idx="15">
                  <c:v>1.4948098499999993</c:v>
                </c:pt>
                <c:pt idx="16">
                  <c:v>1.5234074099999972</c:v>
                </c:pt>
                <c:pt idx="17">
                  <c:v>1.5478358299999968</c:v>
                </c:pt>
                <c:pt idx="18">
                  <c:v>1.5674867399999997</c:v>
                </c:pt>
                <c:pt idx="19">
                  <c:v>1.5773646000000028</c:v>
                </c:pt>
                <c:pt idx="20">
                  <c:v>1.5697093599999974</c:v>
                </c:pt>
                <c:pt idx="21">
                  <c:v>1.5666676399999986</c:v>
                </c:pt>
                <c:pt idx="22">
                  <c:v>1.5638900399999969</c:v>
                </c:pt>
                <c:pt idx="23">
                  <c:v>1.5617434599999953</c:v>
                </c:pt>
                <c:pt idx="24">
                  <c:v>1.8693639399999995</c:v>
                </c:pt>
                <c:pt idx="25">
                  <c:v>0.89157498000000146</c:v>
                </c:pt>
                <c:pt idx="26">
                  <c:v>0.5029382499999997</c:v>
                </c:pt>
                <c:pt idx="27">
                  <c:v>0.33520137000000005</c:v>
                </c:pt>
                <c:pt idx="28">
                  <c:v>0.24050548999999677</c:v>
                </c:pt>
                <c:pt idx="29">
                  <c:v>0.17097807999999759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161.44754329999998</c:v>
                </c:pt>
                <c:pt idx="1">
                  <c:v>223.83532388000003</c:v>
                </c:pt>
                <c:pt idx="2">
                  <c:v>188.31743485999999</c:v>
                </c:pt>
                <c:pt idx="3">
                  <c:v>130.63403386000002</c:v>
                </c:pt>
                <c:pt idx="4">
                  <c:v>61.716952739999968</c:v>
                </c:pt>
                <c:pt idx="5">
                  <c:v>43.572065980000026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94.595999993999996</c:v>
                </c:pt>
                <c:pt idx="1">
                  <c:v>117.00499224200003</c:v>
                </c:pt>
                <c:pt idx="2">
                  <c:v>23.379062990000001</c:v>
                </c:pt>
                <c:pt idx="3">
                  <c:v>11.688257059999998</c:v>
                </c:pt>
                <c:pt idx="4">
                  <c:v>17.759395900000001</c:v>
                </c:pt>
                <c:pt idx="5">
                  <c:v>19.047707539999998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83.403187097999989</c:v>
                </c:pt>
                <c:pt idx="1">
                  <c:v>110.971602666</c:v>
                </c:pt>
                <c:pt idx="2">
                  <c:v>85.206205201999992</c:v>
                </c:pt>
                <c:pt idx="3">
                  <c:v>52.018956385999992</c:v>
                </c:pt>
                <c:pt idx="4">
                  <c:v>25.606197404</c:v>
                </c:pt>
                <c:pt idx="5">
                  <c:v>13.995748394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25.937951820000002</c:v>
                </c:pt>
                <c:pt idx="1">
                  <c:v>47.895596379999994</c:v>
                </c:pt>
                <c:pt idx="2">
                  <c:v>16.784096940000019</c:v>
                </c:pt>
                <c:pt idx="3">
                  <c:v>-0.91208619999999885</c:v>
                </c:pt>
                <c:pt idx="4">
                  <c:v>-7.1494184399999883</c:v>
                </c:pt>
                <c:pt idx="5">
                  <c:v>-22.296200280000004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16.390887039999996</c:v>
                </c:pt>
                <c:pt idx="1">
                  <c:v>24.411231819999994</c:v>
                </c:pt>
                <c:pt idx="2">
                  <c:v>30.347417580000002</c:v>
                </c:pt>
                <c:pt idx="3">
                  <c:v>43.946189779999983</c:v>
                </c:pt>
                <c:pt idx="4">
                  <c:v>23.428090799999989</c:v>
                </c:pt>
                <c:pt idx="5">
                  <c:v>25.423177900000002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0.30186516600000035</c:v>
                </c:pt>
                <c:pt idx="1">
                  <c:v>0.36678782799999893</c:v>
                </c:pt>
                <c:pt idx="2">
                  <c:v>0.34776115599999996</c:v>
                </c:pt>
                <c:pt idx="3">
                  <c:v>0.27602388599999872</c:v>
                </c:pt>
                <c:pt idx="4">
                  <c:v>0.16570437799999951</c:v>
                </c:pt>
                <c:pt idx="5">
                  <c:v>6.2212361999998224E-2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85.578785500000009</c:v>
                </c:pt>
                <c:pt idx="1">
                  <c:v>101.29303687999997</c:v>
                </c:pt>
                <c:pt idx="2">
                  <c:v>55.436595040000007</c:v>
                </c:pt>
                <c:pt idx="3">
                  <c:v>37.347331840000003</c:v>
                </c:pt>
                <c:pt idx="4">
                  <c:v>47.666157820000002</c:v>
                </c:pt>
                <c:pt idx="5">
                  <c:v>107.51009758000001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119.57732189000001</c:v>
                </c:pt>
                <c:pt idx="1">
                  <c:v>185.81079797800004</c:v>
                </c:pt>
                <c:pt idx="2">
                  <c:v>199.03685980400002</c:v>
                </c:pt>
                <c:pt idx="3">
                  <c:v>96.309806542000018</c:v>
                </c:pt>
                <c:pt idx="4">
                  <c:v>59.984392223999997</c:v>
                </c:pt>
                <c:pt idx="5">
                  <c:v>39.494990842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291.34168715999999</c:v>
                </c:pt>
                <c:pt idx="1">
                  <c:v>404.90292066000006</c:v>
                </c:pt>
                <c:pt idx="2">
                  <c:v>368.99908655999991</c:v>
                </c:pt>
                <c:pt idx="3">
                  <c:v>232.51142917999999</c:v>
                </c:pt>
                <c:pt idx="4">
                  <c:v>128.07948048</c:v>
                </c:pt>
                <c:pt idx="5">
                  <c:v>87.200006360000003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0.28760697000000091</c:v>
                </c:pt>
                <c:pt idx="1">
                  <c:v>0.37246505000000169</c:v>
                </c:pt>
                <c:pt idx="2">
                  <c:v>1.2964481880000001</c:v>
                </c:pt>
                <c:pt idx="3">
                  <c:v>1.5421808859999993</c:v>
                </c:pt>
                <c:pt idx="4">
                  <c:v>1.6262748879999975</c:v>
                </c:pt>
                <c:pt idx="5">
                  <c:v>0.42823963399999909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192.64143359000002</c:v>
                </c:pt>
                <c:pt idx="1">
                  <c:v>159.47573435999999</c:v>
                </c:pt>
                <c:pt idx="2">
                  <c:v>52.644509360000001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105.80049611800001</c:v>
                </c:pt>
                <c:pt idx="1">
                  <c:v>17.533660025</c:v>
                </c:pt>
                <c:pt idx="2">
                  <c:v>18.403551719999999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97.187394881999992</c:v>
                </c:pt>
                <c:pt idx="1">
                  <c:v>68.612580793999996</c:v>
                </c:pt>
                <c:pt idx="2">
                  <c:v>19.800972899000001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36.916774099999998</c:v>
                </c:pt>
                <c:pt idx="1">
                  <c:v>7.9360053700000099</c:v>
                </c:pt>
                <c:pt idx="2">
                  <c:v>-14.722809359999996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20.401059429999997</c:v>
                </c:pt>
                <c:pt idx="1">
                  <c:v>37.146803679999991</c:v>
                </c:pt>
                <c:pt idx="2">
                  <c:v>24.425634349999996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0.33432649699999961</c:v>
                </c:pt>
                <c:pt idx="1">
                  <c:v>0.31189252099999931</c:v>
                </c:pt>
                <c:pt idx="2">
                  <c:v>0.11395836999999887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93.435911189999985</c:v>
                </c:pt>
                <c:pt idx="1">
                  <c:v>46.391963440000005</c:v>
                </c:pt>
                <c:pt idx="2">
                  <c:v>77.588127700000001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152.69405993400002</c:v>
                </c:pt>
                <c:pt idx="1">
                  <c:v>147.673333173</c:v>
                </c:pt>
                <c:pt idx="2">
                  <c:v>49.739691532999998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348.12230391000003</c:v>
                </c:pt>
                <c:pt idx="1">
                  <c:v>300.75525786999992</c:v>
                </c:pt>
                <c:pt idx="2">
                  <c:v>107.63974342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0.33003601000000127</c:v>
                </c:pt>
                <c:pt idx="1">
                  <c:v>1.4193145369999995</c:v>
                </c:pt>
                <c:pt idx="2">
                  <c:v>1.0272572609999984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103.74054509999996</c:v>
                </c:pt>
                <c:pt idx="1">
                  <c:v>150.30057179999994</c:v>
                </c:pt>
                <c:pt idx="2">
                  <c:v>170.94743689999996</c:v>
                </c:pt>
                <c:pt idx="3">
                  <c:v>182.26715350000006</c:v>
                </c:pt>
                <c:pt idx="4">
                  <c:v>199.98200919999999</c:v>
                </c:pt>
                <c:pt idx="5">
                  <c:v>212.98614469999995</c:v>
                </c:pt>
                <c:pt idx="6">
                  <c:v>221.71802000000002</c:v>
                </c:pt>
                <c:pt idx="7">
                  <c:v>228.84684300000004</c:v>
                </c:pt>
                <c:pt idx="8">
                  <c:v>235.31774250000001</c:v>
                </c:pt>
                <c:pt idx="9">
                  <c:v>220.30786920000003</c:v>
                </c:pt>
                <c:pt idx="10">
                  <c:v>197.21561009999994</c:v>
                </c:pt>
                <c:pt idx="11">
                  <c:v>191.39144740000006</c:v>
                </c:pt>
                <c:pt idx="12">
                  <c:v>191.65462460000003</c:v>
                </c:pt>
                <c:pt idx="13">
                  <c:v>193.8549084</c:v>
                </c:pt>
                <c:pt idx="14">
                  <c:v>167.47058379999999</c:v>
                </c:pt>
                <c:pt idx="15">
                  <c:v>144.9989382</c:v>
                </c:pt>
                <c:pt idx="16">
                  <c:v>137.6948668</c:v>
                </c:pt>
                <c:pt idx="17">
                  <c:v>135.48788460000003</c:v>
                </c:pt>
                <c:pt idx="18">
                  <c:v>134.76077950000001</c:v>
                </c:pt>
                <c:pt idx="19">
                  <c:v>100.22770020000007</c:v>
                </c:pt>
                <c:pt idx="20">
                  <c:v>75.364138499999967</c:v>
                </c:pt>
                <c:pt idx="21">
                  <c:v>65.069944699999951</c:v>
                </c:pt>
                <c:pt idx="22">
                  <c:v>59.676096099999995</c:v>
                </c:pt>
                <c:pt idx="23">
                  <c:v>55.887972799999943</c:v>
                </c:pt>
                <c:pt idx="24">
                  <c:v>52.586611599999969</c:v>
                </c:pt>
                <c:pt idx="25">
                  <c:v>49.451457699999992</c:v>
                </c:pt>
                <c:pt idx="26">
                  <c:v>46.4052772</c:v>
                </c:pt>
                <c:pt idx="27">
                  <c:v>43.456084300000043</c:v>
                </c:pt>
                <c:pt idx="28">
                  <c:v>40.62263960000007</c:v>
                </c:pt>
                <c:pt idx="29">
                  <c:v>37.924871100000018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51.096634559999998</c:v>
                </c:pt>
                <c:pt idx="1">
                  <c:v>86.010950579999999</c:v>
                </c:pt>
                <c:pt idx="2">
                  <c:v>103.58979297</c:v>
                </c:pt>
                <c:pt idx="3">
                  <c:v>113.06372153999999</c:v>
                </c:pt>
                <c:pt idx="4">
                  <c:v>119.21890032000002</c:v>
                </c:pt>
                <c:pt idx="5">
                  <c:v>123.87282669000001</c:v>
                </c:pt>
                <c:pt idx="6">
                  <c:v>121.63607682</c:v>
                </c:pt>
                <c:pt idx="7">
                  <c:v>122.35337075000001</c:v>
                </c:pt>
                <c:pt idx="8">
                  <c:v>110.38735106000001</c:v>
                </c:pt>
                <c:pt idx="9">
                  <c:v>106.77533589000001</c:v>
                </c:pt>
                <c:pt idx="10">
                  <c:v>56.912537449999995</c:v>
                </c:pt>
                <c:pt idx="11">
                  <c:v>25.070029809999994</c:v>
                </c:pt>
                <c:pt idx="12">
                  <c:v>15.230589039999998</c:v>
                </c:pt>
                <c:pt idx="13">
                  <c:v>11.0720758</c:v>
                </c:pt>
                <c:pt idx="14">
                  <c:v>8.6100828499999977</c:v>
                </c:pt>
                <c:pt idx="15">
                  <c:v>6.7392343399999959</c:v>
                </c:pt>
                <c:pt idx="16">
                  <c:v>12.257455320000005</c:v>
                </c:pt>
                <c:pt idx="17">
                  <c:v>13.609565759999995</c:v>
                </c:pt>
                <c:pt idx="18">
                  <c:v>13.314017579999998</c:v>
                </c:pt>
                <c:pt idx="19">
                  <c:v>12.521012299999995</c:v>
                </c:pt>
                <c:pt idx="20">
                  <c:v>11.625085839999997</c:v>
                </c:pt>
                <c:pt idx="21">
                  <c:v>17.651748230000003</c:v>
                </c:pt>
                <c:pt idx="22">
                  <c:v>19.636259390000006</c:v>
                </c:pt>
                <c:pt idx="23">
                  <c:v>20.009881600000007</c:v>
                </c:pt>
                <c:pt idx="24">
                  <c:v>19.874004439999993</c:v>
                </c:pt>
                <c:pt idx="25">
                  <c:v>19.600551660000001</c:v>
                </c:pt>
                <c:pt idx="26">
                  <c:v>19.304232649999996</c:v>
                </c:pt>
                <c:pt idx="27">
                  <c:v>19.022658749999998</c:v>
                </c:pt>
                <c:pt idx="28">
                  <c:v>18.769423019999998</c:v>
                </c:pt>
                <c:pt idx="29">
                  <c:v>18.541671619999995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48.309096799999992</c:v>
                </c:pt>
                <c:pt idx="1">
                  <c:v>76.698469129999992</c:v>
                </c:pt>
                <c:pt idx="2">
                  <c:v>90.033819789999995</c:v>
                </c:pt>
                <c:pt idx="3">
                  <c:v>96.85039218</c:v>
                </c:pt>
                <c:pt idx="4">
                  <c:v>105.12415759</c:v>
                </c:pt>
                <c:pt idx="5">
                  <c:v>109.68693512999999</c:v>
                </c:pt>
                <c:pt idx="6">
                  <c:v>111.98224945</c:v>
                </c:pt>
                <c:pt idx="7">
                  <c:v>113.39763551</c:v>
                </c:pt>
                <c:pt idx="8">
                  <c:v>113.26641408</c:v>
                </c:pt>
                <c:pt idx="9">
                  <c:v>106.52477915999999</c:v>
                </c:pt>
                <c:pt idx="10">
                  <c:v>96.718808969999998</c:v>
                </c:pt>
                <c:pt idx="11">
                  <c:v>90.601442369999987</c:v>
                </c:pt>
                <c:pt idx="12">
                  <c:v>86.467591810000016</c:v>
                </c:pt>
                <c:pt idx="13">
                  <c:v>82.722901609999994</c:v>
                </c:pt>
                <c:pt idx="14">
                  <c:v>69.520281249999996</c:v>
                </c:pt>
                <c:pt idx="15">
                  <c:v>62.193516039999992</c:v>
                </c:pt>
                <c:pt idx="16">
                  <c:v>57.510096300000001</c:v>
                </c:pt>
                <c:pt idx="17">
                  <c:v>53.189566220000003</c:v>
                </c:pt>
                <c:pt idx="18">
                  <c:v>49.111522539999996</c:v>
                </c:pt>
                <c:pt idx="19">
                  <c:v>38.090080830000005</c:v>
                </c:pt>
                <c:pt idx="20">
                  <c:v>32.004100949999994</c:v>
                </c:pt>
                <c:pt idx="21">
                  <c:v>28.400013510000008</c:v>
                </c:pt>
                <c:pt idx="22">
                  <c:v>25.254312810000002</c:v>
                </c:pt>
                <c:pt idx="23">
                  <c:v>22.445816149999999</c:v>
                </c:pt>
                <c:pt idx="24">
                  <c:v>19.926743599999995</c:v>
                </c:pt>
                <c:pt idx="25">
                  <c:v>17.663021119999996</c:v>
                </c:pt>
                <c:pt idx="26">
                  <c:v>15.633562449999999</c:v>
                </c:pt>
                <c:pt idx="27">
                  <c:v>13.80881844999999</c:v>
                </c:pt>
                <c:pt idx="28">
                  <c:v>12.171427410000007</c:v>
                </c:pt>
                <c:pt idx="29">
                  <c:v>10.701912540000009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15.128819200000009</c:v>
                </c:pt>
                <c:pt idx="1">
                  <c:v>22.191580399999964</c:v>
                </c:pt>
                <c:pt idx="2">
                  <c:v>25.81165900000002</c:v>
                </c:pt>
                <c:pt idx="3">
                  <c:v>28.081401400000004</c:v>
                </c:pt>
                <c:pt idx="4">
                  <c:v>38.476299100000006</c:v>
                </c:pt>
                <c:pt idx="5">
                  <c:v>43.367723099999978</c:v>
                </c:pt>
                <c:pt idx="6">
                  <c:v>45.885602400000039</c:v>
                </c:pt>
                <c:pt idx="7">
                  <c:v>49.201453499999957</c:v>
                </c:pt>
                <c:pt idx="8">
                  <c:v>46.6613246</c:v>
                </c:pt>
                <c:pt idx="9">
                  <c:v>54.361878300000001</c:v>
                </c:pt>
                <c:pt idx="10">
                  <c:v>30.861910200000011</c:v>
                </c:pt>
                <c:pt idx="11">
                  <c:v>20.264267399999994</c:v>
                </c:pt>
                <c:pt idx="12">
                  <c:v>14.135458100000051</c:v>
                </c:pt>
                <c:pt idx="13">
                  <c:v>9.2171840999999972</c:v>
                </c:pt>
                <c:pt idx="14">
                  <c:v>9.4416649000000348</c:v>
                </c:pt>
                <c:pt idx="15">
                  <c:v>6.6814537999999857</c:v>
                </c:pt>
                <c:pt idx="16">
                  <c:v>2.8204880000000117</c:v>
                </c:pt>
                <c:pt idx="17">
                  <c:v>-3.1433428000000276</c:v>
                </c:pt>
                <c:pt idx="18">
                  <c:v>-7.9669941999999878</c:v>
                </c:pt>
                <c:pt idx="19">
                  <c:v>-2.952035799999976</c:v>
                </c:pt>
                <c:pt idx="20">
                  <c:v>-3.1670938999999976</c:v>
                </c:pt>
                <c:pt idx="21">
                  <c:v>-5.1455136999999809</c:v>
                </c:pt>
                <c:pt idx="22">
                  <c:v>-7.4956801000000155</c:v>
                </c:pt>
                <c:pt idx="23">
                  <c:v>-9.7477829999999699</c:v>
                </c:pt>
                <c:pt idx="24">
                  <c:v>-10.191021499999977</c:v>
                </c:pt>
                <c:pt idx="25">
                  <c:v>-16.866192000000012</c:v>
                </c:pt>
                <c:pt idx="26">
                  <c:v>-20.52498270000001</c:v>
                </c:pt>
                <c:pt idx="27">
                  <c:v>-22.920290499999965</c:v>
                </c:pt>
                <c:pt idx="28">
                  <c:v>-24.790523800000017</c:v>
                </c:pt>
                <c:pt idx="29">
                  <c:v>-26.379012400000022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10.565170899999998</c:v>
                </c:pt>
                <c:pt idx="1">
                  <c:v>14.998707999999993</c:v>
                </c:pt>
                <c:pt idx="2">
                  <c:v>16.887550500000003</c:v>
                </c:pt>
                <c:pt idx="3">
                  <c:v>17.860956999999985</c:v>
                </c:pt>
                <c:pt idx="4">
                  <c:v>21.642048799999998</c:v>
                </c:pt>
                <c:pt idx="5">
                  <c:v>23.391168999999991</c:v>
                </c:pt>
                <c:pt idx="6">
                  <c:v>23.636674099999993</c:v>
                </c:pt>
                <c:pt idx="7">
                  <c:v>23.995187000000016</c:v>
                </c:pt>
                <c:pt idx="8">
                  <c:v>23.933312599999994</c:v>
                </c:pt>
                <c:pt idx="9">
                  <c:v>27.09981639999998</c:v>
                </c:pt>
                <c:pt idx="10">
                  <c:v>29.189939299999992</c:v>
                </c:pt>
                <c:pt idx="11">
                  <c:v>28.071580000000012</c:v>
                </c:pt>
                <c:pt idx="12">
                  <c:v>27.543552199999993</c:v>
                </c:pt>
                <c:pt idx="13">
                  <c:v>27.203862200000003</c:v>
                </c:pt>
                <c:pt idx="14">
                  <c:v>39.728154200000006</c:v>
                </c:pt>
                <c:pt idx="15">
                  <c:v>44.601577099999986</c:v>
                </c:pt>
                <c:pt idx="16">
                  <c:v>47.415481799999981</c:v>
                </c:pt>
                <c:pt idx="17">
                  <c:v>48.501854699999996</c:v>
                </c:pt>
                <c:pt idx="18">
                  <c:v>48.909440699999976</c:v>
                </c:pt>
                <c:pt idx="19">
                  <c:v>30.302594599999992</c:v>
                </c:pt>
                <c:pt idx="20">
                  <c:v>23.32672869999999</c:v>
                </c:pt>
                <c:pt idx="21">
                  <c:v>21.416370599999993</c:v>
                </c:pt>
                <c:pt idx="22">
                  <c:v>20.070930499999974</c:v>
                </c:pt>
                <c:pt idx="23">
                  <c:v>25.44198639999999</c:v>
                </c:pt>
                <c:pt idx="24">
                  <c:v>26.884437800000001</c:v>
                </c:pt>
                <c:pt idx="25">
                  <c:v>26.813994300000019</c:v>
                </c:pt>
                <c:pt idx="26">
                  <c:v>26.240057399999984</c:v>
                </c:pt>
                <c:pt idx="27">
                  <c:v>25.498022900000024</c:v>
                </c:pt>
                <c:pt idx="28">
                  <c:v>24.694679199999996</c:v>
                </c:pt>
                <c:pt idx="29">
                  <c:v>23.869135699999987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0.19203140000000118</c:v>
                </c:pt>
                <c:pt idx="1">
                  <c:v>0.28577564000000066</c:v>
                </c:pt>
                <c:pt idx="2">
                  <c:v>0.32841542999999973</c:v>
                </c:pt>
                <c:pt idx="3">
                  <c:v>0.34698490999999976</c:v>
                </c:pt>
                <c:pt idx="4">
                  <c:v>0.35611845000000031</c:v>
                </c:pt>
                <c:pt idx="5">
                  <c:v>0.36212946999999929</c:v>
                </c:pt>
                <c:pt idx="6">
                  <c:v>0.36335870999999997</c:v>
                </c:pt>
                <c:pt idx="7">
                  <c:v>0.36630893999999969</c:v>
                </c:pt>
                <c:pt idx="8">
                  <c:v>0.37112374999999531</c:v>
                </c:pt>
                <c:pt idx="9">
                  <c:v>0.37101827000000043</c:v>
                </c:pt>
                <c:pt idx="10">
                  <c:v>0.36436693999999648</c:v>
                </c:pt>
                <c:pt idx="11">
                  <c:v>0.35759938999999719</c:v>
                </c:pt>
                <c:pt idx="12">
                  <c:v>0.34984279000000384</c:v>
                </c:pt>
                <c:pt idx="13">
                  <c:v>0.33963906999999693</c:v>
                </c:pt>
                <c:pt idx="14">
                  <c:v>0.32735759000000542</c:v>
                </c:pt>
                <c:pt idx="15">
                  <c:v>0.31009086999999624</c:v>
                </c:pt>
                <c:pt idx="16">
                  <c:v>0.29441547999999784</c:v>
                </c:pt>
                <c:pt idx="17">
                  <c:v>0.27797746999999617</c:v>
                </c:pt>
                <c:pt idx="18">
                  <c:v>0.26068044000000157</c:v>
                </c:pt>
                <c:pt idx="19">
                  <c:v>0.23695517000000166</c:v>
                </c:pt>
                <c:pt idx="20">
                  <c:v>0.21067667000000512</c:v>
                </c:pt>
                <c:pt idx="21">
                  <c:v>0.18585767999999803</c:v>
                </c:pt>
                <c:pt idx="22">
                  <c:v>0.16287496999999718</c:v>
                </c:pt>
                <c:pt idx="23">
                  <c:v>0.14430270999999806</c:v>
                </c:pt>
                <c:pt idx="24">
                  <c:v>0.12480985999999916</c:v>
                </c:pt>
                <c:pt idx="25">
                  <c:v>0.10444164999999828</c:v>
                </c:pt>
                <c:pt idx="26">
                  <c:v>8.3994650000001059E-2</c:v>
                </c:pt>
                <c:pt idx="27">
                  <c:v>6.1964159999995161E-2</c:v>
                </c:pt>
                <c:pt idx="28">
                  <c:v>4.0650489999997319E-2</c:v>
                </c:pt>
                <c:pt idx="29">
                  <c:v>2.0010859999999298E-2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309.50785492999989</c:v>
                </c:pt>
                <c:pt idx="1">
                  <c:v>454.02757876999993</c:v>
                </c:pt>
                <c:pt idx="2">
                  <c:v>528.32201950000001</c:v>
                </c:pt>
                <c:pt idx="3">
                  <c:v>578.60737362000009</c:v>
                </c:pt>
                <c:pt idx="4">
                  <c:v>613.46218077999981</c:v>
                </c:pt>
                <c:pt idx="5">
                  <c:v>653.75684592000005</c:v>
                </c:pt>
                <c:pt idx="6">
                  <c:v>648.12095177000003</c:v>
                </c:pt>
                <c:pt idx="7">
                  <c:v>696.08276869000008</c:v>
                </c:pt>
                <c:pt idx="8">
                  <c:v>746.36932872999989</c:v>
                </c:pt>
                <c:pt idx="9">
                  <c:v>717.56620773000009</c:v>
                </c:pt>
                <c:pt idx="10">
                  <c:v>679.88244344999998</c:v>
                </c:pt>
                <c:pt idx="11">
                  <c:v>692.49155380999991</c:v>
                </c:pt>
                <c:pt idx="12">
                  <c:v>648.93513483000004</c:v>
                </c:pt>
                <c:pt idx="13">
                  <c:v>582.47670192999999</c:v>
                </c:pt>
                <c:pt idx="14">
                  <c:v>520.05911393999997</c:v>
                </c:pt>
                <c:pt idx="15">
                  <c:v>427.58096811000007</c:v>
                </c:pt>
                <c:pt idx="16">
                  <c:v>406.29655256000001</c:v>
                </c:pt>
                <c:pt idx="17">
                  <c:v>373.32889408</c:v>
                </c:pt>
                <c:pt idx="18">
                  <c:v>344.93219392999998</c:v>
                </c:pt>
                <c:pt idx="19">
                  <c:v>286.41513356000007</c:v>
                </c:pt>
                <c:pt idx="20">
                  <c:v>255.34346496999999</c:v>
                </c:pt>
                <c:pt idx="21">
                  <c:v>226.89348216999994</c:v>
                </c:pt>
                <c:pt idx="22">
                  <c:v>208.71549861999995</c:v>
                </c:pt>
                <c:pt idx="23">
                  <c:v>248.57570070000006</c:v>
                </c:pt>
                <c:pt idx="24">
                  <c:v>247.25338060000004</c:v>
                </c:pt>
                <c:pt idx="25">
                  <c:v>246.33658523999995</c:v>
                </c:pt>
                <c:pt idx="26">
                  <c:v>241.24671285999995</c:v>
                </c:pt>
                <c:pt idx="27">
                  <c:v>234.79266845999999</c:v>
                </c:pt>
                <c:pt idx="28">
                  <c:v>228.5560511600001</c:v>
                </c:pt>
                <c:pt idx="29">
                  <c:v>222.23465435999998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161.44754329999998</c:v>
                </c:pt>
                <c:pt idx="1">
                  <c:v>223.83532388000003</c:v>
                </c:pt>
                <c:pt idx="2">
                  <c:v>188.31743485999999</c:v>
                </c:pt>
                <c:pt idx="3">
                  <c:v>130.63403386000002</c:v>
                </c:pt>
                <c:pt idx="4">
                  <c:v>61.716952739999968</c:v>
                </c:pt>
                <c:pt idx="5">
                  <c:v>43.572065980000026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94.595999993999996</c:v>
                </c:pt>
                <c:pt idx="1">
                  <c:v>117.00499224200003</c:v>
                </c:pt>
                <c:pt idx="2">
                  <c:v>23.379062990000001</c:v>
                </c:pt>
                <c:pt idx="3">
                  <c:v>11.688257059999998</c:v>
                </c:pt>
                <c:pt idx="4">
                  <c:v>17.759395900000001</c:v>
                </c:pt>
                <c:pt idx="5">
                  <c:v>19.047707539999998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83.403187097999989</c:v>
                </c:pt>
                <c:pt idx="1">
                  <c:v>110.971602666</c:v>
                </c:pt>
                <c:pt idx="2">
                  <c:v>85.206205201999992</c:v>
                </c:pt>
                <c:pt idx="3">
                  <c:v>52.018956385999992</c:v>
                </c:pt>
                <c:pt idx="4">
                  <c:v>25.606197404</c:v>
                </c:pt>
                <c:pt idx="5">
                  <c:v>13.995748394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25.937951820000002</c:v>
                </c:pt>
                <c:pt idx="1">
                  <c:v>47.895596379999994</c:v>
                </c:pt>
                <c:pt idx="2">
                  <c:v>16.784096940000019</c:v>
                </c:pt>
                <c:pt idx="3">
                  <c:v>-0.91208619999999885</c:v>
                </c:pt>
                <c:pt idx="4">
                  <c:v>-7.1494184399999883</c:v>
                </c:pt>
                <c:pt idx="5">
                  <c:v>-22.296200280000004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16.390887039999996</c:v>
                </c:pt>
                <c:pt idx="1">
                  <c:v>24.411231819999994</c:v>
                </c:pt>
                <c:pt idx="2">
                  <c:v>30.347417580000002</c:v>
                </c:pt>
                <c:pt idx="3">
                  <c:v>43.946189779999983</c:v>
                </c:pt>
                <c:pt idx="4">
                  <c:v>23.428090799999989</c:v>
                </c:pt>
                <c:pt idx="5">
                  <c:v>25.423177900000002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0.30186516600000035</c:v>
                </c:pt>
                <c:pt idx="1">
                  <c:v>0.36678782799999893</c:v>
                </c:pt>
                <c:pt idx="2">
                  <c:v>0.34776115599999996</c:v>
                </c:pt>
                <c:pt idx="3">
                  <c:v>0.27602388599999872</c:v>
                </c:pt>
                <c:pt idx="4">
                  <c:v>0.16570437799999951</c:v>
                </c:pt>
                <c:pt idx="5">
                  <c:v>6.2212361999998224E-2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496.78540151999994</c:v>
                </c:pt>
                <c:pt idx="1">
                  <c:v>692.37922056799994</c:v>
                </c:pt>
                <c:pt idx="2">
                  <c:v>624.76898959200003</c:v>
                </c:pt>
                <c:pt idx="3">
                  <c:v>367.71074844800006</c:v>
                </c:pt>
                <c:pt idx="4">
                  <c:v>237.35630541199998</c:v>
                </c:pt>
                <c:pt idx="5">
                  <c:v>234.63333441599997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192.64143359000002</c:v>
                </c:pt>
                <c:pt idx="1">
                  <c:v>159.47573435999999</c:v>
                </c:pt>
                <c:pt idx="2">
                  <c:v>52.644509360000001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105.80049611800001</c:v>
                </c:pt>
                <c:pt idx="1">
                  <c:v>17.533660025</c:v>
                </c:pt>
                <c:pt idx="2">
                  <c:v>18.403551719999999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97.187394881999992</c:v>
                </c:pt>
                <c:pt idx="1">
                  <c:v>68.612580793999996</c:v>
                </c:pt>
                <c:pt idx="2">
                  <c:v>19.800972899000001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36.916774099999998</c:v>
                </c:pt>
                <c:pt idx="1">
                  <c:v>7.9360053700000099</c:v>
                </c:pt>
                <c:pt idx="2">
                  <c:v>-14.722809359999996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20.401059429999997</c:v>
                </c:pt>
                <c:pt idx="1">
                  <c:v>37.146803679999991</c:v>
                </c:pt>
                <c:pt idx="2">
                  <c:v>24.425634349999996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0.33432649699999961</c:v>
                </c:pt>
                <c:pt idx="1">
                  <c:v>0.31189252099999931</c:v>
                </c:pt>
                <c:pt idx="2">
                  <c:v>0.11395836999999887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594.58231104399988</c:v>
                </c:pt>
                <c:pt idx="1">
                  <c:v>496.23986902000001</c:v>
                </c:pt>
                <c:pt idx="2">
                  <c:v>235.99481991399998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42.276299999998969</c:v>
                </c:pt>
                <c:pt idx="1">
                  <c:v>85.338357400002792</c:v>
                </c:pt>
                <c:pt idx="2">
                  <c:v>119.33014130000151</c:v>
                </c:pt>
                <c:pt idx="3">
                  <c:v>142.29063889999884</c:v>
                </c:pt>
                <c:pt idx="4">
                  <c:v>156.49137080000003</c:v>
                </c:pt>
                <c:pt idx="5">
                  <c:v>162.73412980000091</c:v>
                </c:pt>
                <c:pt idx="6">
                  <c:v>159.67521570000008</c:v>
                </c:pt>
                <c:pt idx="7">
                  <c:v>153.69411149999746</c:v>
                </c:pt>
                <c:pt idx="8">
                  <c:v>145.18432609999854</c:v>
                </c:pt>
                <c:pt idx="9">
                  <c:v>130.76066710000009</c:v>
                </c:pt>
                <c:pt idx="10">
                  <c:v>108.54135130000145</c:v>
                </c:pt>
                <c:pt idx="11">
                  <c:v>87.83173860000295</c:v>
                </c:pt>
                <c:pt idx="12">
                  <c:v>68.436928400002444</c:v>
                </c:pt>
                <c:pt idx="13">
                  <c:v>50.781887599998413</c:v>
                </c:pt>
                <c:pt idx="14">
                  <c:v>34.08277030000113</c:v>
                </c:pt>
                <c:pt idx="15">
                  <c:v>17.57106159999978</c:v>
                </c:pt>
                <c:pt idx="16">
                  <c:v>6.9507849999985183</c:v>
                </c:pt>
                <c:pt idx="17">
                  <c:v>0.16000219999830279</c:v>
                </c:pt>
                <c:pt idx="18">
                  <c:v>-3.3129888999987998</c:v>
                </c:pt>
                <c:pt idx="19">
                  <c:v>-10.246515500001237</c:v>
                </c:pt>
                <c:pt idx="20">
                  <c:v>-15.95034000000021</c:v>
                </c:pt>
                <c:pt idx="21">
                  <c:v>-18.570500599997672</c:v>
                </c:pt>
                <c:pt idx="22">
                  <c:v>-18.388818100001117</c:v>
                </c:pt>
                <c:pt idx="23">
                  <c:v>-12.87273789999756</c:v>
                </c:pt>
                <c:pt idx="24">
                  <c:v>-6.5321624999992309</c:v>
                </c:pt>
                <c:pt idx="25">
                  <c:v>-0.15625640000018848</c:v>
                </c:pt>
                <c:pt idx="26">
                  <c:v>5.7485073999991982</c:v>
                </c:pt>
                <c:pt idx="27">
                  <c:v>10.931825300000128</c:v>
                </c:pt>
                <c:pt idx="28">
                  <c:v>15.313253799999188</c:v>
                </c:pt>
                <c:pt idx="29">
                  <c:v>18.860369400001218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6.9085264100000785</c:v>
                </c:pt>
                <c:pt idx="1">
                  <c:v>12.440304560000001</c:v>
                </c:pt>
                <c:pt idx="2">
                  <c:v>15.810401670000118</c:v>
                </c:pt>
                <c:pt idx="3">
                  <c:v>17.380704079999816</c:v>
                </c:pt>
                <c:pt idx="4">
                  <c:v>17.861308810000125</c:v>
                </c:pt>
                <c:pt idx="5">
                  <c:v>17.44060514999989</c:v>
                </c:pt>
                <c:pt idx="6">
                  <c:v>15.907728810000165</c:v>
                </c:pt>
                <c:pt idx="7">
                  <c:v>14.355926300000128</c:v>
                </c:pt>
                <c:pt idx="8">
                  <c:v>12.668638839999979</c:v>
                </c:pt>
                <c:pt idx="9">
                  <c:v>10.229784349999967</c:v>
                </c:pt>
                <c:pt idx="10">
                  <c:v>6.833176090000002</c:v>
                </c:pt>
                <c:pt idx="11">
                  <c:v>4.1187520899999583</c:v>
                </c:pt>
                <c:pt idx="12">
                  <c:v>1.7986994099998626</c:v>
                </c:pt>
                <c:pt idx="13">
                  <c:v>-0.14470200999998895</c:v>
                </c:pt>
                <c:pt idx="14">
                  <c:v>-1.9013548100001927</c:v>
                </c:pt>
                <c:pt idx="15">
                  <c:v>-3.5873025900000997</c:v>
                </c:pt>
                <c:pt idx="16">
                  <c:v>-4.2579660699998101</c:v>
                </c:pt>
                <c:pt idx="17">
                  <c:v>-4.4454595600000388</c:v>
                </c:pt>
                <c:pt idx="18">
                  <c:v>-4.2481304400000965</c:v>
                </c:pt>
                <c:pt idx="19">
                  <c:v>-4.7659811900001188</c:v>
                </c:pt>
                <c:pt idx="20">
                  <c:v>-5.0089618799998945</c:v>
                </c:pt>
                <c:pt idx="21">
                  <c:v>-4.7583329700001116</c:v>
                </c:pt>
                <c:pt idx="22">
                  <c:v>-4.1632230000001016</c:v>
                </c:pt>
                <c:pt idx="23">
                  <c:v>-2.8284143999999714</c:v>
                </c:pt>
                <c:pt idx="24">
                  <c:v>-1.6086469099999476</c:v>
                </c:pt>
                <c:pt idx="25">
                  <c:v>-0.53036553999999114</c:v>
                </c:pt>
                <c:pt idx="26">
                  <c:v>0.38402751999988993</c:v>
                </c:pt>
                <c:pt idx="27">
                  <c:v>1.1340176400001667</c:v>
                </c:pt>
                <c:pt idx="28">
                  <c:v>1.7320729599999112</c:v>
                </c:pt>
                <c:pt idx="29">
                  <c:v>2.187998409999949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1.7939510000001064</c:v>
                </c:pt>
                <c:pt idx="1">
                  <c:v>3.9891230000000633</c:v>
                </c:pt>
                <c:pt idx="2">
                  <c:v>5.7404329999999391</c:v>
                </c:pt>
                <c:pt idx="3">
                  <c:v>6.8158739999998943</c:v>
                </c:pt>
                <c:pt idx="4">
                  <c:v>7.3617240000000947</c:v>
                </c:pt>
                <c:pt idx="5">
                  <c:v>7.5349730000000363</c:v>
                </c:pt>
                <c:pt idx="6">
                  <c:v>7.3619830000000093</c:v>
                </c:pt>
                <c:pt idx="7">
                  <c:v>7.1335999999998876</c:v>
                </c:pt>
                <c:pt idx="8">
                  <c:v>6.9223719999999958</c:v>
                </c:pt>
                <c:pt idx="9">
                  <c:v>6.5636810000000878</c:v>
                </c:pt>
                <c:pt idx="10">
                  <c:v>5.9044149999999718</c:v>
                </c:pt>
                <c:pt idx="11">
                  <c:v>5.2854969999998502</c:v>
                </c:pt>
                <c:pt idx="12">
                  <c:v>4.7602670000001126</c:v>
                </c:pt>
                <c:pt idx="13">
                  <c:v>4.3223230000000967</c:v>
                </c:pt>
                <c:pt idx="14">
                  <c:v>3.9055849999999737</c:v>
                </c:pt>
                <c:pt idx="15">
                  <c:v>3.4405839999999444</c:v>
                </c:pt>
                <c:pt idx="16">
                  <c:v>3.1458640000000742</c:v>
                </c:pt>
                <c:pt idx="17">
                  <c:v>2.9769599999999627</c:v>
                </c:pt>
                <c:pt idx="18">
                  <c:v>2.8871699999999691</c:v>
                </c:pt>
                <c:pt idx="19">
                  <c:v>2.5756269999999404</c:v>
                </c:pt>
                <c:pt idx="20">
                  <c:v>2.1876049999998486</c:v>
                </c:pt>
                <c:pt idx="21">
                  <c:v>1.8634330000002137</c:v>
                </c:pt>
                <c:pt idx="22">
                  <c:v>1.6324469999999565</c:v>
                </c:pt>
                <c:pt idx="23">
                  <c:v>1.6100810000000365</c:v>
                </c:pt>
                <c:pt idx="24">
                  <c:v>1.6294460000001436</c:v>
                </c:pt>
                <c:pt idx="25">
                  <c:v>1.6171459999998206</c:v>
                </c:pt>
                <c:pt idx="26">
                  <c:v>1.5492110000000139</c:v>
                </c:pt>
                <c:pt idx="27">
                  <c:v>1.4278529999999137</c:v>
                </c:pt>
                <c:pt idx="28">
                  <c:v>1.2669760000001133</c:v>
                </c:pt>
                <c:pt idx="29">
                  <c:v>1.0811280000000352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0.32623620000001097</c:v>
                </c:pt>
                <c:pt idx="1">
                  <c:v>0.66992580000001567</c:v>
                </c:pt>
                <c:pt idx="2">
                  <c:v>0.93942049999998289</c:v>
                </c:pt>
                <c:pt idx="3">
                  <c:v>1.1148977000000002</c:v>
                </c:pt>
                <c:pt idx="4">
                  <c:v>1.2158002999999837</c:v>
                </c:pt>
                <c:pt idx="5">
                  <c:v>1.2540982999999812</c:v>
                </c:pt>
                <c:pt idx="6">
                  <c:v>1.2206586000000073</c:v>
                </c:pt>
                <c:pt idx="7">
                  <c:v>1.1694216999999867</c:v>
                </c:pt>
                <c:pt idx="8">
                  <c:v>1.1049170999999944</c:v>
                </c:pt>
                <c:pt idx="9">
                  <c:v>0.99703320000000417</c:v>
                </c:pt>
                <c:pt idx="10">
                  <c:v>0.83346829999999272</c:v>
                </c:pt>
                <c:pt idx="11">
                  <c:v>0.68081970000000069</c:v>
                </c:pt>
                <c:pt idx="12">
                  <c:v>0.53545330000000035</c:v>
                </c:pt>
                <c:pt idx="13">
                  <c:v>0.40112910000001989</c:v>
                </c:pt>
                <c:pt idx="14">
                  <c:v>0.27528949999998531</c:v>
                </c:pt>
                <c:pt idx="15">
                  <c:v>0.14763729999998532</c:v>
                </c:pt>
                <c:pt idx="16">
                  <c:v>6.4426900000000842E-2</c:v>
                </c:pt>
                <c:pt idx="17">
                  <c:v>1.0362499999985175E-2</c:v>
                </c:pt>
                <c:pt idx="18">
                  <c:v>-1.9181599999996024E-2</c:v>
                </c:pt>
                <c:pt idx="19">
                  <c:v>-7.5282099999981256E-2</c:v>
                </c:pt>
                <c:pt idx="20">
                  <c:v>-0.12503859999998213</c:v>
                </c:pt>
                <c:pt idx="21">
                  <c:v>-0.15304760000000783</c:v>
                </c:pt>
                <c:pt idx="22">
                  <c:v>-0.15870799999999008</c:v>
                </c:pt>
                <c:pt idx="23">
                  <c:v>-0.12448280000000977</c:v>
                </c:pt>
                <c:pt idx="24">
                  <c:v>-8.2210900000006859E-2</c:v>
                </c:pt>
                <c:pt idx="25">
                  <c:v>-3.9247000000017351E-2</c:v>
                </c:pt>
                <c:pt idx="26">
                  <c:v>4.0399999997475788E-4</c:v>
                </c:pt>
                <c:pt idx="27">
                  <c:v>3.4941199999991568E-2</c:v>
                </c:pt>
                <c:pt idx="28">
                  <c:v>6.4056100000016158E-2</c:v>
                </c:pt>
                <c:pt idx="29">
                  <c:v>8.7794099999996433E-2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1.6201795500000458</c:v>
                </c:pt>
                <c:pt idx="1">
                  <c:v>3.2487044700000496</c:v>
                </c:pt>
                <c:pt idx="2">
                  <c:v>4.5028543099999325</c:v>
                </c:pt>
                <c:pt idx="3">
                  <c:v>5.2909791600000489</c:v>
                </c:pt>
                <c:pt idx="4">
                  <c:v>5.6859377400000568</c:v>
                </c:pt>
                <c:pt idx="5">
                  <c:v>5.7155051100000946</c:v>
                </c:pt>
                <c:pt idx="6">
                  <c:v>5.3386021499999856</c:v>
                </c:pt>
                <c:pt idx="7">
                  <c:v>4.8183080600000636</c:v>
                </c:pt>
                <c:pt idx="8">
                  <c:v>4.1896885299999411</c:v>
                </c:pt>
                <c:pt idx="9">
                  <c:v>3.3432368200000013</c:v>
                </c:pt>
                <c:pt idx="10">
                  <c:v>2.2240421099999281</c:v>
                </c:pt>
                <c:pt idx="11">
                  <c:v>1.2031358500000238</c:v>
                </c:pt>
                <c:pt idx="12">
                  <c:v>0.28175263000002815</c:v>
                </c:pt>
                <c:pt idx="13">
                  <c:v>-0.51708703999997851</c:v>
                </c:pt>
                <c:pt idx="14">
                  <c:v>-1.2215563899999893</c:v>
                </c:pt>
                <c:pt idx="15">
                  <c:v>-1.8616215200000283</c:v>
                </c:pt>
                <c:pt idx="16">
                  <c:v>-2.2229006799999809</c:v>
                </c:pt>
                <c:pt idx="17">
                  <c:v>-2.3913695899999823</c:v>
                </c:pt>
                <c:pt idx="18">
                  <c:v>-2.3938789500000439</c:v>
                </c:pt>
                <c:pt idx="19">
                  <c:v>-2.4996726500000079</c:v>
                </c:pt>
                <c:pt idx="20">
                  <c:v>-2.5361390999999998</c:v>
                </c:pt>
                <c:pt idx="21">
                  <c:v>-2.4404654999999025</c:v>
                </c:pt>
                <c:pt idx="22">
                  <c:v>-2.2297900500000338</c:v>
                </c:pt>
                <c:pt idx="23">
                  <c:v>-1.8121045099999975</c:v>
                </c:pt>
                <c:pt idx="24">
                  <c:v>-1.3670062000000485</c:v>
                </c:pt>
                <c:pt idx="25">
                  <c:v>-0.93021715000000427</c:v>
                </c:pt>
                <c:pt idx="26">
                  <c:v>-0.52722767999999576</c:v>
                </c:pt>
                <c:pt idx="27">
                  <c:v>-0.17232942999993384</c:v>
                </c:pt>
                <c:pt idx="28">
                  <c:v>0.12877951000002952</c:v>
                </c:pt>
                <c:pt idx="29">
                  <c:v>0.37425768000004211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115.80547999999908</c:v>
                </c:pt>
                <c:pt idx="1">
                  <c:v>209.35069999999905</c:v>
                </c:pt>
                <c:pt idx="2">
                  <c:v>271.95143000000098</c:v>
                </c:pt>
                <c:pt idx="3">
                  <c:v>307.88202000000092</c:v>
                </c:pt>
                <c:pt idx="4">
                  <c:v>329.54887999999846</c:v>
                </c:pt>
                <c:pt idx="5">
                  <c:v>337.71146000000226</c:v>
                </c:pt>
                <c:pt idx="6">
                  <c:v>327.03673999999955</c:v>
                </c:pt>
                <c:pt idx="7">
                  <c:v>318.14782000000196</c:v>
                </c:pt>
                <c:pt idx="8">
                  <c:v>306.0055199999988</c:v>
                </c:pt>
                <c:pt idx="9">
                  <c:v>278.93498000000181</c:v>
                </c:pt>
                <c:pt idx="10">
                  <c:v>234.81705000000147</c:v>
                </c:pt>
                <c:pt idx="11">
                  <c:v>201.29676000000109</c:v>
                </c:pt>
                <c:pt idx="12">
                  <c:v>169.30766000000222</c:v>
                </c:pt>
                <c:pt idx="13">
                  <c:v>139.33455999999933</c:v>
                </c:pt>
                <c:pt idx="14">
                  <c:v>109.67563999999766</c:v>
                </c:pt>
                <c:pt idx="15">
                  <c:v>77.424399999999878</c:v>
                </c:pt>
                <c:pt idx="16">
                  <c:v>61.412940000001981</c:v>
                </c:pt>
                <c:pt idx="17">
                  <c:v>50.645919999999023</c:v>
                </c:pt>
                <c:pt idx="18">
                  <c:v>44.942829999999958</c:v>
                </c:pt>
                <c:pt idx="19">
                  <c:v>24.478790000001027</c:v>
                </c:pt>
                <c:pt idx="20">
                  <c:v>9.8417300000000978</c:v>
                </c:pt>
                <c:pt idx="21">
                  <c:v>3.3829699999987497</c:v>
                </c:pt>
                <c:pt idx="22">
                  <c:v>2.6075500000006286</c:v>
                </c:pt>
                <c:pt idx="23">
                  <c:v>12.312610000000859</c:v>
                </c:pt>
                <c:pt idx="24">
                  <c:v>21.093509999998787</c:v>
                </c:pt>
                <c:pt idx="25">
                  <c:v>29.096109999998589</c:v>
                </c:pt>
                <c:pt idx="26">
                  <c:v>36.24771999999939</c:v>
                </c:pt>
                <c:pt idx="27">
                  <c:v>42.294109999998909</c:v>
                </c:pt>
                <c:pt idx="28">
                  <c:v>47.228080000000773</c:v>
                </c:pt>
                <c:pt idx="29">
                  <c:v>51.023209999999381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18810.482835938001</c:v>
                </c:pt>
                <c:pt idx="1">
                  <c:v>20085.524755384002</c:v>
                </c:pt>
                <c:pt idx="2">
                  <c:v>14039.930968320001</c:v>
                </c:pt>
                <c:pt idx="3">
                  <c:v>8832.8221232199994</c:v>
                </c:pt>
                <c:pt idx="4">
                  <c:v>5857.8432281940004</c:v>
                </c:pt>
                <c:pt idx="5">
                  <c:v>6425.8780463120002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1340.070057999988</c:v>
                </c:pt>
                <c:pt idx="1">
                  <c:v>1556.7867759999979</c:v>
                </c:pt>
                <c:pt idx="2">
                  <c:v>1304.4604740000134</c:v>
                </c:pt>
                <c:pt idx="3">
                  <c:v>1127.3754720000027</c:v>
                </c:pt>
                <c:pt idx="4">
                  <c:v>801.43123800001047</c:v>
                </c:pt>
                <c:pt idx="5">
                  <c:v>523.55147400000646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238.81781100000006</c:v>
                </c:pt>
                <c:pt idx="1">
                  <c:v>238.03392259999904</c:v>
                </c:pt>
                <c:pt idx="2">
                  <c:v>67.355484600000722</c:v>
                </c:pt>
                <c:pt idx="3">
                  <c:v>-49.468881400000782</c:v>
                </c:pt>
                <c:pt idx="4">
                  <c:v>-84.792806199997997</c:v>
                </c:pt>
                <c:pt idx="5">
                  <c:v>-40.875404600000365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18.43779259999992</c:v>
                </c:pt>
                <c:pt idx="1">
                  <c:v>29.236926199999836</c:v>
                </c:pt>
                <c:pt idx="2">
                  <c:v>34.202332199999908</c:v>
                </c:pt>
                <c:pt idx="3">
                  <c:v>35.167297000000147</c:v>
                </c:pt>
                <c:pt idx="4">
                  <c:v>27.115821599999798</c:v>
                </c:pt>
                <c:pt idx="5">
                  <c:v>15.603195799999593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97.662911999999054</c:v>
                </c:pt>
                <c:pt idx="1">
                  <c:v>165.76152199999851</c:v>
                </c:pt>
                <c:pt idx="2">
                  <c:v>164.40241000000023</c:v>
                </c:pt>
                <c:pt idx="3">
                  <c:v>124.99349199999997</c:v>
                </c:pt>
                <c:pt idx="4">
                  <c:v>71.267763999999445</c:v>
                </c:pt>
                <c:pt idx="5">
                  <c:v>37.080709999999819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54.900120199999854</c:v>
                </c:pt>
                <c:pt idx="1">
                  <c:v>61.023413000000666</c:v>
                </c:pt>
                <c:pt idx="2">
                  <c:v>28.866805599999861</c:v>
                </c:pt>
                <c:pt idx="3">
                  <c:v>4.8137169999999063</c:v>
                </c:pt>
                <c:pt idx="4">
                  <c:v>-6.2040639999998799</c:v>
                </c:pt>
                <c:pt idx="5">
                  <c:v>-1.9477195999989363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20560.371529737989</c:v>
                </c:pt>
                <c:pt idx="1">
                  <c:v>22136.367315183998</c:v>
                </c:pt>
                <c:pt idx="2">
                  <c:v>15639.218474720014</c:v>
                </c:pt>
                <c:pt idx="3">
                  <c:v>10075.703219820003</c:v>
                </c:pt>
                <c:pt idx="4">
                  <c:v>6666.6611815940123</c:v>
                </c:pt>
                <c:pt idx="5">
                  <c:v>6959.2903019120076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5004.5075433000002</c:v>
                </c:pt>
                <c:pt idx="1">
                  <c:v>5471.0353238799999</c:v>
                </c:pt>
                <c:pt idx="2">
                  <c:v>4003.9974348599999</c:v>
                </c:pt>
                <c:pt idx="3">
                  <c:v>2567.1740338600002</c:v>
                </c:pt>
                <c:pt idx="4">
                  <c:v>1192.5569527399998</c:v>
                </c:pt>
                <c:pt idx="5">
                  <c:v>1294.8920659800001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2074.2959999939999</c:v>
                </c:pt>
                <c:pt idx="1">
                  <c:v>1854.344992242</c:v>
                </c:pt>
                <c:pt idx="2">
                  <c:v>166.15906299</c:v>
                </c:pt>
                <c:pt idx="3">
                  <c:v>265.30825706000002</c:v>
                </c:pt>
                <c:pt idx="4">
                  <c:v>507.21939589999999</c:v>
                </c:pt>
                <c:pt idx="5">
                  <c:v>557.98770754000009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1877.683187098</c:v>
                </c:pt>
                <c:pt idx="1">
                  <c:v>1863.9116026660001</c:v>
                </c:pt>
                <c:pt idx="2">
                  <c:v>1277.1262052020002</c:v>
                </c:pt>
                <c:pt idx="3">
                  <c:v>776.81895638599985</c:v>
                </c:pt>
                <c:pt idx="4">
                  <c:v>442.22619740400006</c:v>
                </c:pt>
                <c:pt idx="5">
                  <c:v>363.85574839399999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387.43795182000002</c:v>
                </c:pt>
                <c:pt idx="1">
                  <c:v>589.65559637999991</c:v>
                </c:pt>
                <c:pt idx="2">
                  <c:v>60.38409694000002</c:v>
                </c:pt>
                <c:pt idx="3">
                  <c:v>-82.412086200000005</c:v>
                </c:pt>
                <c:pt idx="4">
                  <c:v>-99.369418440000004</c:v>
                </c:pt>
                <c:pt idx="5">
                  <c:v>-268.11620028000004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550.03088704000004</c:v>
                </c:pt>
                <c:pt idx="1">
                  <c:v>662.51123181999992</c:v>
                </c:pt>
                <c:pt idx="2">
                  <c:v>811.38741758000003</c:v>
                </c:pt>
                <c:pt idx="3">
                  <c:v>1090.14618978</c:v>
                </c:pt>
                <c:pt idx="4">
                  <c:v>523.58809080000003</c:v>
                </c:pt>
                <c:pt idx="5">
                  <c:v>660.28317790000006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13.381865166000001</c:v>
                </c:pt>
                <c:pt idx="1">
                  <c:v>12.026787828</c:v>
                </c:pt>
                <c:pt idx="2">
                  <c:v>8.8877611559999998</c:v>
                </c:pt>
                <c:pt idx="3">
                  <c:v>4.7560238859999995</c:v>
                </c:pt>
                <c:pt idx="4">
                  <c:v>1.8457043779999995</c:v>
                </c:pt>
                <c:pt idx="5">
                  <c:v>0.60221236199999817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7559.4066160199991</c:v>
                </c:pt>
                <c:pt idx="1">
                  <c:v>8394.6461836880007</c:v>
                </c:pt>
                <c:pt idx="2">
                  <c:v>7219.4923945520004</c:v>
                </c:pt>
                <c:pt idx="3">
                  <c:v>3836.0034166079995</c:v>
                </c:pt>
                <c:pt idx="4">
                  <c:v>2551.610147592</c:v>
                </c:pt>
                <c:pt idx="5">
                  <c:v>2288.8632368360004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1343.7387855000002</c:v>
                </c:pt>
                <c:pt idx="1">
                  <c:v>1237.3930368799997</c:v>
                </c:pt>
                <c:pt idx="2">
                  <c:v>492.49659503999999</c:v>
                </c:pt>
                <c:pt idx="3">
                  <c:v>375.02733183999999</c:v>
                </c:pt>
                <c:pt idx="4">
                  <c:v>738.16615781999985</c:v>
                </c:pt>
                <c:pt idx="5">
                  <c:v>1527.5100975800001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18810.482835938001</c:v>
                </c:pt>
                <c:pt idx="1">
                  <c:v>20085.524755384002</c:v>
                </c:pt>
                <c:pt idx="2">
                  <c:v>14039.930968320001</c:v>
                </c:pt>
                <c:pt idx="3">
                  <c:v>8832.8221232199994</c:v>
                </c:pt>
                <c:pt idx="4">
                  <c:v>5857.8432281939995</c:v>
                </c:pt>
                <c:pt idx="5">
                  <c:v>6425.8780463120002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361.50000000000006</c:v>
                </c:pt>
                <c:pt idx="1">
                  <c:v>541.76</c:v>
                </c:pt>
                <c:pt idx="2">
                  <c:v>43.6</c:v>
                </c:pt>
                <c:pt idx="3">
                  <c:v>-81.5</c:v>
                </c:pt>
                <c:pt idx="4">
                  <c:v>-92.22</c:v>
                </c:pt>
                <c:pt idx="5">
                  <c:v>-245.82000000000002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533.64</c:v>
                </c:pt>
                <c:pt idx="1">
                  <c:v>638.1</c:v>
                </c:pt>
                <c:pt idx="2">
                  <c:v>781.04000000000008</c:v>
                </c:pt>
                <c:pt idx="3">
                  <c:v>1046.2</c:v>
                </c:pt>
                <c:pt idx="4">
                  <c:v>500.16</c:v>
                </c:pt>
                <c:pt idx="5">
                  <c:v>634.86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1258.1599999999999</c:v>
                </c:pt>
                <c:pt idx="1">
                  <c:v>1136.0999999999999</c:v>
                </c:pt>
                <c:pt idx="2">
                  <c:v>437.06000000000006</c:v>
                </c:pt>
                <c:pt idx="3">
                  <c:v>337.67999999999995</c:v>
                </c:pt>
                <c:pt idx="4">
                  <c:v>690.5</c:v>
                </c:pt>
                <c:pt idx="5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7148.2</c:v>
                </c:pt>
                <c:pt idx="1">
                  <c:v>7803.56</c:v>
                </c:pt>
                <c:pt idx="2">
                  <c:v>6650.1599999999989</c:v>
                </c:pt>
                <c:pt idx="3">
                  <c:v>3505.6400000000003</c:v>
                </c:pt>
                <c:pt idx="4">
                  <c:v>2361.9200000000005</c:v>
                </c:pt>
                <c:pt idx="5">
                  <c:v>2161.7400000000002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17931.620000000003</c:v>
                </c:pt>
                <c:pt idx="1">
                  <c:v>18868.66</c:v>
                </c:pt>
                <c:pt idx="2">
                  <c:v>13070.780000000002</c:v>
                </c:pt>
                <c:pt idx="3">
                  <c:v>8227.4600000000009</c:v>
                </c:pt>
                <c:pt idx="4">
                  <c:v>5498.9600000000009</c:v>
                </c:pt>
                <c:pt idx="5">
                  <c:v>6111.44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2535.9999999999995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1597.0453335083973</c:v>
                </c:pt>
                <c:pt idx="1">
                  <c:v>1931.4089213771499</c:v>
                </c:pt>
                <c:pt idx="2">
                  <c:v>1124.8252163757593</c:v>
                </c:pt>
                <c:pt idx="3">
                  <c:v>830.6098965485246</c:v>
                </c:pt>
                <c:pt idx="4">
                  <c:v>328.19336449968966</c:v>
                </c:pt>
                <c:pt idx="5">
                  <c:v>352.07377963702885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758.68368459618637</c:v>
                </c:pt>
                <c:pt idx="1">
                  <c:v>1020.4685634258119</c:v>
                </c:pt>
                <c:pt idx="2">
                  <c:v>1103.5196896678719</c:v>
                </c:pt>
                <c:pt idx="3">
                  <c:v>651.09503580761532</c:v>
                </c:pt>
                <c:pt idx="4">
                  <c:v>511.69924702108921</c:v>
                </c:pt>
                <c:pt idx="5">
                  <c:v>290.41248769846959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273.02252189541912</c:v>
                </c:pt>
                <c:pt idx="1">
                  <c:v>315.82985519702544</c:v>
                </c:pt>
                <c:pt idx="2">
                  <c:v>340.09357395635698</c:v>
                </c:pt>
                <c:pt idx="3">
                  <c:v>366.53828764382899</c:v>
                </c:pt>
                <c:pt idx="4">
                  <c:v>327.80864847922277</c:v>
                </c:pt>
                <c:pt idx="5">
                  <c:v>205.36403266448082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-358.03999999999996</c:v>
                </c:pt>
                <c:pt idx="1">
                  <c:v>-120.94000000000001</c:v>
                </c:pt>
                <c:pt idx="2">
                  <c:v>-461.21999999999997</c:v>
                </c:pt>
                <c:pt idx="3">
                  <c:v>-342.5</c:v>
                </c:pt>
                <c:pt idx="4">
                  <c:v>-186.28</c:v>
                </c:pt>
                <c:pt idx="5">
                  <c:v>-275.68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481.3</c:v>
                </c:pt>
                <c:pt idx="1">
                  <c:v>591.49999999999989</c:v>
                </c:pt>
                <c:pt idx="2">
                  <c:v>746.94</c:v>
                </c:pt>
                <c:pt idx="3">
                  <c:v>1028.26</c:v>
                </c:pt>
                <c:pt idx="4">
                  <c:v>493.3</c:v>
                </c:pt>
                <c:pt idx="5">
                  <c:v>632.68000000000006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1010.64</c:v>
                </c:pt>
                <c:pt idx="1">
                  <c:v>798.48</c:v>
                </c:pt>
                <c:pt idx="2">
                  <c:v>136.54000000000002</c:v>
                </c:pt>
                <c:pt idx="3">
                  <c:v>-31.620000000000005</c:v>
                </c:pt>
                <c:pt idx="4">
                  <c:v>284.71999999999997</c:v>
                </c:pt>
                <c:pt idx="5">
                  <c:v>1012.9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1981.72</c:v>
                </c:pt>
                <c:pt idx="1">
                  <c:v>2074.8599999999997</c:v>
                </c:pt>
                <c:pt idx="2">
                  <c:v>1212.7</c:v>
                </c:pt>
                <c:pt idx="3">
                  <c:v>951.33999999999992</c:v>
                </c:pt>
                <c:pt idx="4">
                  <c:v>388.44</c:v>
                </c:pt>
                <c:pt idx="5">
                  <c:v>464.3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2536.0000000000005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0.15145892418304721</c:v>
                </c:pt>
                <c:pt idx="1">
                  <c:v>0.30456716969029524</c:v>
                </c:pt>
                <c:pt idx="2">
                  <c:v>0.42422703416021829</c:v>
                </c:pt>
                <c:pt idx="3">
                  <c:v>0.50386978561760221</c:v>
                </c:pt>
                <c:pt idx="4">
                  <c:v>0.55197924227457185</c:v>
                </c:pt>
                <c:pt idx="5">
                  <c:v>0.57175039572710051</c:v>
                </c:pt>
                <c:pt idx="6">
                  <c:v>0.55882010182792119</c:v>
                </c:pt>
                <c:pt idx="7">
                  <c:v>0.53581328585488053</c:v>
                </c:pt>
                <c:pt idx="8">
                  <c:v>0.50421510240829781</c:v>
                </c:pt>
                <c:pt idx="9">
                  <c:v>0.45241179182678298</c:v>
                </c:pt>
                <c:pt idx="10">
                  <c:v>0.3741418399874698</c:v>
                </c:pt>
                <c:pt idx="11">
                  <c:v>0.30165040609004884</c:v>
                </c:pt>
                <c:pt idx="12">
                  <c:v>0.23419906576483585</c:v>
                </c:pt>
                <c:pt idx="13">
                  <c:v>0.17317312056799439</c:v>
                </c:pt>
                <c:pt idx="14">
                  <c:v>0.11583046441568931</c:v>
                </c:pt>
                <c:pt idx="15">
                  <c:v>5.9517716185686569E-2</c:v>
                </c:pt>
                <c:pt idx="16">
                  <c:v>2.3468804736069347E-2</c:v>
                </c:pt>
                <c:pt idx="17">
                  <c:v>5.3857318557818355E-4</c:v>
                </c:pt>
                <c:pt idx="18">
                  <c:v>-1.1118778955082755E-2</c:v>
                </c:pt>
                <c:pt idx="19">
                  <c:v>-3.4291850591674111E-2</c:v>
                </c:pt>
                <c:pt idx="20">
                  <c:v>-5.323810711381196E-2</c:v>
                </c:pt>
                <c:pt idx="21">
                  <c:v>-6.1826517154269678E-2</c:v>
                </c:pt>
                <c:pt idx="22">
                  <c:v>-6.1074774109988107E-2</c:v>
                </c:pt>
                <c:pt idx="23">
                  <c:v>-4.2657042408356709E-2</c:v>
                </c:pt>
                <c:pt idx="24">
                  <c:v>-2.1599240511031334E-2</c:v>
                </c:pt>
                <c:pt idx="25">
                  <c:v>-5.1561470830989485E-4</c:v>
                </c:pt>
                <c:pt idx="26">
                  <c:v>1.8931583994305685E-2</c:v>
                </c:pt>
                <c:pt idx="27">
                  <c:v>3.5933634654486443E-2</c:v>
                </c:pt>
                <c:pt idx="28">
                  <c:v>5.0243376862246059E-2</c:v>
                </c:pt>
                <c:pt idx="29">
                  <c:v>6.1771120620736399E-2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2.4750462499056578E-2</c:v>
                </c:pt>
                <c:pt idx="1">
                  <c:v>4.4398655720134253E-2</c:v>
                </c:pt>
                <c:pt idx="2">
                  <c:v>5.6207088471332822E-2</c:v>
                </c:pt>
                <c:pt idx="3">
                  <c:v>6.1547349188778099E-2</c:v>
                </c:pt>
                <c:pt idx="4">
                  <c:v>6.3000737053906339E-2</c:v>
                </c:pt>
                <c:pt idx="5">
                  <c:v>6.1275854723822937E-2</c:v>
                </c:pt>
                <c:pt idx="6">
                  <c:v>5.5672751682120866E-2</c:v>
                </c:pt>
                <c:pt idx="7">
                  <c:v>5.0048085559177558E-2</c:v>
                </c:pt>
                <c:pt idx="8">
                  <c:v>4.3997304679326096E-2</c:v>
                </c:pt>
                <c:pt idx="9">
                  <c:v>3.5393480091728866E-2</c:v>
                </c:pt>
                <c:pt idx="10">
                  <c:v>2.3553945520770274E-2</c:v>
                </c:pt>
                <c:pt idx="11">
                  <c:v>1.4145492965712865E-2</c:v>
                </c:pt>
                <c:pt idx="12">
                  <c:v>6.1553569288142901E-3</c:v>
                </c:pt>
                <c:pt idx="13">
                  <c:v>-4.9345346950331083E-4</c:v>
                </c:pt>
                <c:pt idx="14">
                  <c:v>-6.4617637804318742E-3</c:v>
                </c:pt>
                <c:pt idx="15">
                  <c:v>-1.2151118827320857E-2</c:v>
                </c:pt>
                <c:pt idx="16">
                  <c:v>-1.437670338956543E-2</c:v>
                </c:pt>
                <c:pt idx="17">
                  <c:v>-1.496357747958355E-2</c:v>
                </c:pt>
                <c:pt idx="18">
                  <c:v>-1.4257223540568581E-2</c:v>
                </c:pt>
                <c:pt idx="19">
                  <c:v>-1.5950233510131834E-2</c:v>
                </c:pt>
                <c:pt idx="20">
                  <c:v>-1.6718618480636077E-2</c:v>
                </c:pt>
                <c:pt idx="21">
                  <c:v>-1.5841853772938015E-2</c:v>
                </c:pt>
                <c:pt idx="22">
                  <c:v>-1.3827310864231356E-2</c:v>
                </c:pt>
                <c:pt idx="23">
                  <c:v>-9.3726597982889005E-3</c:v>
                </c:pt>
                <c:pt idx="24">
                  <c:v>-5.3191498996564435E-3</c:v>
                </c:pt>
                <c:pt idx="25">
                  <c:v>-1.7500996644055876E-3</c:v>
                </c:pt>
                <c:pt idx="26">
                  <c:v>1.2647194732671894E-3</c:v>
                </c:pt>
                <c:pt idx="27">
                  <c:v>3.7275911798114181E-3</c:v>
                </c:pt>
                <c:pt idx="28">
                  <c:v>5.6829982457542935E-3</c:v>
                </c:pt>
                <c:pt idx="29">
                  <c:v>7.1660904850615499E-3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6.4270025640162315E-3</c:v>
                </c:pt>
                <c:pt idx="1">
                  <c:v>1.4236926262380342E-2</c:v>
                </c:pt>
                <c:pt idx="2">
                  <c:v>2.0407642527322793E-2</c:v>
                </c:pt>
                <c:pt idx="3">
                  <c:v>2.4135902387718858E-2</c:v>
                </c:pt>
                <c:pt idx="4">
                  <c:v>2.5966408336647651E-2</c:v>
                </c:pt>
                <c:pt idx="5">
                  <c:v>2.6473388218179593E-2</c:v>
                </c:pt>
                <c:pt idx="6">
                  <c:v>2.5764950882828302E-2</c:v>
                </c:pt>
                <c:pt idx="7">
                  <c:v>2.4869382559099235E-2</c:v>
                </c:pt>
                <c:pt idx="8">
                  <c:v>2.4040918194462614E-2</c:v>
                </c:pt>
                <c:pt idx="9">
                  <c:v>2.2709326497382665E-2</c:v>
                </c:pt>
                <c:pt idx="10">
                  <c:v>2.0352507737293506E-2</c:v>
                </c:pt>
                <c:pt idx="11">
                  <c:v>1.8152576071601926E-2</c:v>
                </c:pt>
                <c:pt idx="12">
                  <c:v>1.6290182950279307E-2</c:v>
                </c:pt>
                <c:pt idx="13">
                  <c:v>1.4739707352130871E-2</c:v>
                </c:pt>
                <c:pt idx="14">
                  <c:v>1.3273150051565158E-2</c:v>
                </c:pt>
                <c:pt idx="15">
                  <c:v>1.1654145132869153E-2</c:v>
                </c:pt>
                <c:pt idx="16">
                  <c:v>1.0621774079076492E-2</c:v>
                </c:pt>
                <c:pt idx="17">
                  <c:v>1.0020554908303208E-2</c:v>
                </c:pt>
                <c:pt idx="18">
                  <c:v>9.6896808304270318E-3</c:v>
                </c:pt>
                <c:pt idx="19">
                  <c:v>8.619809950403845E-3</c:v>
                </c:pt>
                <c:pt idx="20">
                  <c:v>7.3016593572734169E-3</c:v>
                </c:pt>
                <c:pt idx="21">
                  <c:v>6.2039023514718098E-3</c:v>
                </c:pt>
                <c:pt idx="22">
                  <c:v>5.4218455601300281E-3</c:v>
                </c:pt>
                <c:pt idx="23">
                  <c:v>5.3354068133336513E-3</c:v>
                </c:pt>
                <c:pt idx="24">
                  <c:v>5.3879241451423362E-3</c:v>
                </c:pt>
                <c:pt idx="25">
                  <c:v>5.336256710597692E-3</c:v>
                </c:pt>
                <c:pt idx="26">
                  <c:v>5.1020232089109231E-3</c:v>
                </c:pt>
                <c:pt idx="27">
                  <c:v>4.6934474924625021E-3</c:v>
                </c:pt>
                <c:pt idx="28">
                  <c:v>4.1569971656476154E-3</c:v>
                </c:pt>
                <c:pt idx="29">
                  <c:v>3.5408897184407129E-3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1.1687726665193774E-3</c:v>
                </c:pt>
                <c:pt idx="1">
                  <c:v>2.3909225701654788E-3</c:v>
                </c:pt>
                <c:pt idx="2">
                  <c:v>3.3397058631011011E-3</c:v>
                </c:pt>
                <c:pt idx="3">
                  <c:v>3.9479987540106337E-3</c:v>
                </c:pt>
                <c:pt idx="4">
                  <c:v>4.2883931869244427E-3</c:v>
                </c:pt>
                <c:pt idx="5">
                  <c:v>4.4061513106495032E-3</c:v>
                </c:pt>
                <c:pt idx="6">
                  <c:v>4.2719752101710801E-3</c:v>
                </c:pt>
                <c:pt idx="7">
                  <c:v>4.0768750182534402E-3</c:v>
                </c:pt>
                <c:pt idx="8">
                  <c:v>3.8373005109756126E-3</c:v>
                </c:pt>
                <c:pt idx="9">
                  <c:v>3.4495814875113015E-3</c:v>
                </c:pt>
                <c:pt idx="10">
                  <c:v>2.8729637101286318E-3</c:v>
                </c:pt>
                <c:pt idx="11">
                  <c:v>2.338215572782625E-3</c:v>
                </c:pt>
                <c:pt idx="12">
                  <c:v>1.8323829773267475E-3</c:v>
                </c:pt>
                <c:pt idx="13">
                  <c:v>1.3679046069495836E-3</c:v>
                </c:pt>
                <c:pt idx="14">
                  <c:v>9.3557273522928812E-4</c:v>
                </c:pt>
                <c:pt idx="15">
                  <c:v>5.0008560210260632E-4</c:v>
                </c:pt>
                <c:pt idx="16">
                  <c:v>2.1753260039692759E-4</c:v>
                </c:pt>
                <c:pt idx="17">
                  <c:v>3.4880549364876694E-5</c:v>
                </c:pt>
                <c:pt idx="18">
                  <c:v>-6.4375697245736373E-5</c:v>
                </c:pt>
                <c:pt idx="19">
                  <c:v>-2.5194540772680192E-4</c:v>
                </c:pt>
                <c:pt idx="20">
                  <c:v>-4.1734648792186483E-4</c:v>
                </c:pt>
                <c:pt idx="21">
                  <c:v>-5.0953931025535812E-4</c:v>
                </c:pt>
                <c:pt idx="22">
                  <c:v>-5.2711681613989373E-4</c:v>
                </c:pt>
                <c:pt idx="23">
                  <c:v>-4.1250494805095952E-4</c:v>
                </c:pt>
                <c:pt idx="24">
                  <c:v>-2.7183846111125242E-4</c:v>
                </c:pt>
                <c:pt idx="25">
                  <c:v>-1.2950721030814875E-4</c:v>
                </c:pt>
                <c:pt idx="26">
                  <c:v>1.3304949268929638E-6</c:v>
                </c:pt>
                <c:pt idx="27">
                  <c:v>1.1485404136393712E-4</c:v>
                </c:pt>
                <c:pt idx="28">
                  <c:v>2.1017053688661001E-4</c:v>
                </c:pt>
                <c:pt idx="29">
                  <c:v>2.8754155477402201E-4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5.8044495763917934E-3</c:v>
                </c:pt>
                <c:pt idx="1">
                  <c:v>1.1594419622472207E-2</c:v>
                </c:pt>
                <c:pt idx="2">
                  <c:v>1.6007963355917088E-2</c:v>
                </c:pt>
                <c:pt idx="3">
                  <c:v>1.8736050070940161E-2</c:v>
                </c:pt>
                <c:pt idx="4">
                  <c:v>2.0055544208612004E-2</c:v>
                </c:pt>
                <c:pt idx="5">
                  <c:v>2.0080866333565053E-2</c:v>
                </c:pt>
                <c:pt idx="6">
                  <c:v>1.8683664737844365E-2</c:v>
                </c:pt>
                <c:pt idx="7">
                  <c:v>1.6797738369369503E-2</c:v>
                </c:pt>
                <c:pt idx="8">
                  <c:v>1.4550497894364262E-2</c:v>
                </c:pt>
                <c:pt idx="9">
                  <c:v>1.1567085070625514E-2</c:v>
                </c:pt>
                <c:pt idx="10">
                  <c:v>7.6662690972504628E-3</c:v>
                </c:pt>
                <c:pt idx="11">
                  <c:v>4.1320645989577354E-3</c:v>
                </c:pt>
                <c:pt idx="12">
                  <c:v>9.6419001064915666E-4</c:v>
                </c:pt>
                <c:pt idx="13">
                  <c:v>-1.7633369012865002E-3</c:v>
                </c:pt>
                <c:pt idx="14">
                  <c:v>-4.1514654682765391E-3</c:v>
                </c:pt>
                <c:pt idx="15">
                  <c:v>-6.3057920912708548E-3</c:v>
                </c:pt>
                <c:pt idx="16">
                  <c:v>-7.5054575859558603E-3</c:v>
                </c:pt>
                <c:pt idx="17">
                  <c:v>-8.0494364326835297E-3</c:v>
                </c:pt>
                <c:pt idx="18">
                  <c:v>-8.0341382641752022E-3</c:v>
                </c:pt>
                <c:pt idx="19">
                  <c:v>-8.3656147342850411E-3</c:v>
                </c:pt>
                <c:pt idx="20">
                  <c:v>-8.4649759855478426E-3</c:v>
                </c:pt>
                <c:pt idx="21">
                  <c:v>-8.1250088702592496E-3</c:v>
                </c:pt>
                <c:pt idx="22">
                  <c:v>-7.4058007902339899E-3</c:v>
                </c:pt>
                <c:pt idx="23">
                  <c:v>-6.0048623324698127E-3</c:v>
                </c:pt>
                <c:pt idx="24">
                  <c:v>-4.5201410243347704E-3</c:v>
                </c:pt>
                <c:pt idx="25">
                  <c:v>-3.069529596586496E-3</c:v>
                </c:pt>
                <c:pt idx="26">
                  <c:v>-1.7363211723514845E-3</c:v>
                </c:pt>
                <c:pt idx="27">
                  <c:v>-5.6645826363817308E-4</c:v>
                </c:pt>
                <c:pt idx="28">
                  <c:v>4.2253054364357694E-4</c:v>
                </c:pt>
                <c:pt idx="29">
                  <c:v>1.2257615852699641E-3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0.4148843066990926</c:v>
                </c:pt>
                <c:pt idx="1">
                  <c:v>0.74715933273494795</c:v>
                </c:pt>
                <c:pt idx="2">
                  <c:v>0.96680643572262248</c:v>
                </c:pt>
                <c:pt idx="3">
                  <c:v>1.0902505506489746</c:v>
                </c:pt>
                <c:pt idx="4">
                  <c:v>1.1623908727038668</c:v>
                </c:pt>
                <c:pt idx="5">
                  <c:v>1.1865160746174164</c:v>
                </c:pt>
                <c:pt idx="6">
                  <c:v>1.1445402064878429</c:v>
                </c:pt>
                <c:pt idx="7">
                  <c:v>1.1091370200072559</c:v>
                </c:pt>
                <c:pt idx="8">
                  <c:v>1.0627359629580724</c:v>
                </c:pt>
                <c:pt idx="9">
                  <c:v>0.96507211919056868</c:v>
                </c:pt>
                <c:pt idx="10">
                  <c:v>0.80941394312115111</c:v>
                </c:pt>
                <c:pt idx="11">
                  <c:v>0.69133607470919234</c:v>
                </c:pt>
                <c:pt idx="12">
                  <c:v>0.57939034854213034</c:v>
                </c:pt>
                <c:pt idx="13">
                  <c:v>0.47514973740692135</c:v>
                </c:pt>
                <c:pt idx="14">
                  <c:v>0.37273320814206201</c:v>
                </c:pt>
                <c:pt idx="15">
                  <c:v>0.26225640601285072</c:v>
                </c:pt>
                <c:pt idx="16">
                  <c:v>0.20735619029046415</c:v>
                </c:pt>
                <c:pt idx="17">
                  <c:v>0.17047599639952171</c:v>
                </c:pt>
                <c:pt idx="18">
                  <c:v>0.15083340375390275</c:v>
                </c:pt>
                <c:pt idx="19">
                  <c:v>8.1922777489085163E-2</c:v>
                </c:pt>
                <c:pt idx="20">
                  <c:v>3.2849147787761268E-2</c:v>
                </c:pt>
                <c:pt idx="21">
                  <c:v>1.1262876388884457E-2</c:v>
                </c:pt>
                <c:pt idx="22">
                  <c:v>8.6604547592239456E-3</c:v>
                </c:pt>
                <c:pt idx="23">
                  <c:v>4.080091826679233E-2</c:v>
                </c:pt>
                <c:pt idx="24">
                  <c:v>6.974777429553658E-2</c:v>
                </c:pt>
                <c:pt idx="25">
                  <c:v>9.6011313907218288E-2</c:v>
                </c:pt>
                <c:pt idx="26">
                  <c:v>0.11937477122876405</c:v>
                </c:pt>
                <c:pt idx="27">
                  <c:v>0.13902354410813</c:v>
                </c:pt>
                <c:pt idx="28">
                  <c:v>0.15495715364690632</c:v>
                </c:pt>
                <c:pt idx="29">
                  <c:v>0.16711024012960873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0.38722043118514698</c:v>
                </c:pt>
                <c:pt idx="1">
                  <c:v>0.52460213552899659</c:v>
                </c:pt>
                <c:pt idx="2">
                  <c:v>0.23979897936520764</c:v>
                </c:pt>
                <c:pt idx="3">
                  <c:v>7.6228929121154448E-3</c:v>
                </c:pt>
                <c:pt idx="4">
                  <c:v>-4.8079136259491562E-2</c:v>
                </c:pt>
                <c:pt idx="5">
                  <c:v>3.3272820284692937E-2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4.998085858664162E-2</c:v>
                </c:pt>
                <c:pt idx="1">
                  <c:v>4.9277495347235266E-2</c:v>
                </c:pt>
                <c:pt idx="2">
                  <c:v>7.3799156330724494E-3</c:v>
                </c:pt>
                <c:pt idx="3">
                  <c:v>-1.4339771349434049E-2</c:v>
                </c:pt>
                <c:pt idx="4">
                  <c:v>-1.2215918563150158E-2</c:v>
                </c:pt>
                <c:pt idx="5">
                  <c:v>3.2182599438977727E-3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1.8234776415617177E-2</c:v>
                </c:pt>
                <c:pt idx="1">
                  <c:v>2.4771593270390479E-2</c:v>
                </c:pt>
                <c:pt idx="2">
                  <c:v>1.6561624832574152E-2</c:v>
                </c:pt>
                <c:pt idx="3">
                  <c:v>1.0121192980215948E-2</c:v>
                </c:pt>
                <c:pt idx="4">
                  <c:v>5.9301476454702486E-3</c:v>
                </c:pt>
                <c:pt idx="5">
                  <c:v>4.5659228592118892E-3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3.0271586081442067E-3</c:v>
                </c:pt>
                <c:pt idx="1">
                  <c:v>4.008376707512187E-3</c:v>
                </c:pt>
                <c:pt idx="2">
                  <c:v>1.8694079204833753E-3</c:v>
                </c:pt>
                <c:pt idx="3">
                  <c:v>8.7235529378374457E-5</c:v>
                </c:pt>
                <c:pt idx="4">
                  <c:v>-4.2766920469586577E-4</c:v>
                </c:pt>
                <c:pt idx="5">
                  <c:v>9.6877883528662681E-5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1.4439685366866651E-2</c:v>
                </c:pt>
                <c:pt idx="1">
                  <c:v>1.633597048115374E-2</c:v>
                </c:pt>
                <c:pt idx="2">
                  <c:v>1.3695442674588631E-3</c:v>
                </c:pt>
                <c:pt idx="3">
                  <c:v>-7.6520878216740969E-3</c:v>
                </c:pt>
                <c:pt idx="4">
                  <c:v>-6.9041578005691329E-3</c:v>
                </c:pt>
                <c:pt idx="5">
                  <c:v>-7.4480338073252259E-4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0.87629829970190087</c:v>
                </c:pt>
                <c:pt idx="1">
                  <c:v>1.0936002766522313</c:v>
                </c:pt>
                <c:pt idx="2">
                  <c:v>0.58560466238429143</c:v>
                </c:pt>
                <c:pt idx="3">
                  <c:v>0.1745689547891649</c:v>
                </c:pt>
                <c:pt idx="4">
                  <c:v>3.2664234299639716E-2</c:v>
                </c:pt>
                <c:pt idx="5">
                  <c:v>0.13529540460412548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109.14536168000043</c:v>
                </c:pt>
                <c:pt idx="1">
                  <c:v>150.40969003999942</c:v>
                </c:pt>
                <c:pt idx="2">
                  <c:v>69.93493524000128</c:v>
                </c:pt>
                <c:pt idx="3">
                  <c:v>2.2244688799993129</c:v>
                </c:pt>
                <c:pt idx="4">
                  <c:v>-14.462911819999158</c:v>
                </c:pt>
                <c:pt idx="5">
                  <c:v>10.139539899999908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14.080249106000029</c:v>
                </c:pt>
                <c:pt idx="1">
                  <c:v>14.120536690000026</c:v>
                </c:pt>
                <c:pt idx="2">
                  <c:v>2.1409141539999283</c:v>
                </c:pt>
                <c:pt idx="3">
                  <c:v>-4.2609679700000331</c:v>
                </c:pt>
                <c:pt idx="4">
                  <c:v>-3.6735158320000054</c:v>
                </c:pt>
                <c:pt idx="5">
                  <c:v>0.98155019799998511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5.1402210000000199</c:v>
                </c:pt>
                <c:pt idx="1">
                  <c:v>7.1033218000000033</c:v>
                </c:pt>
                <c:pt idx="2">
                  <c:v>4.8356174000000012</c:v>
                </c:pt>
                <c:pt idx="3">
                  <c:v>3.0052409999999781</c:v>
                </c:pt>
                <c:pt idx="4">
                  <c:v>1.7846024000000398</c:v>
                </c:pt>
                <c:pt idx="5">
                  <c:v>1.3884627999999792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0.85325609999999874</c:v>
                </c:pt>
                <c:pt idx="1">
                  <c:v>1.1492257799999948</c:v>
                </c:pt>
                <c:pt idx="2">
                  <c:v>0.54523197999999984</c:v>
                </c:pt>
                <c:pt idx="3">
                  <c:v>2.559259999999881E-2</c:v>
                </c:pt>
                <c:pt idx="4">
                  <c:v>-0.12869757999999934</c:v>
                </c:pt>
                <c:pt idx="5">
                  <c:v>2.9589679999992312E-2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4.0697310460000269</c:v>
                </c:pt>
                <c:pt idx="1">
                  <c:v>4.6810681340000171</c:v>
                </c:pt>
                <c:pt idx="2">
                  <c:v>0.39405743200000243</c:v>
                </c:pt>
                <c:pt idx="3">
                  <c:v>-2.2738886780000085</c:v>
                </c:pt>
                <c:pt idx="4">
                  <c:v>-2.0771010719999965</c:v>
                </c:pt>
                <c:pt idx="5">
                  <c:v>-0.22534741399997243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246.90770199999969</c:v>
                </c:pt>
                <c:pt idx="1">
                  <c:v>313.56730400000089</c:v>
                </c:pt>
                <c:pt idx="2">
                  <c:v>170.88633400000035</c:v>
                </c:pt>
                <c:pt idx="3">
                  <c:v>51.780976000000372</c:v>
                </c:pt>
                <c:pt idx="4">
                  <c:v>9.8476739999998237</c:v>
                </c:pt>
                <c:pt idx="5">
                  <c:v>41.177845999999406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0.45591128335707176</c:v>
                </c:pt>
                <c:pt idx="1">
                  <c:v>0.12371093613866155</c:v>
                </c:pt>
                <c:pt idx="2">
                  <c:v>-7.4031579873993121E-3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4.9629176966938443E-2</c:v>
                </c:pt>
                <c:pt idx="1">
                  <c:v>-3.4799278581807997E-3</c:v>
                </c:pt>
                <c:pt idx="2">
                  <c:v>-4.4988293096261921E-3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2.1503184843003828E-2</c:v>
                </c:pt>
                <c:pt idx="1">
                  <c:v>1.334140890639505E-2</c:v>
                </c:pt>
                <c:pt idx="2">
                  <c:v>5.2480352523410689E-3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3.5177676578281971E-3</c:v>
                </c:pt>
                <c:pt idx="1">
                  <c:v>9.7832172493087497E-4</c:v>
                </c:pt>
                <c:pt idx="2">
                  <c:v>-1.6539566058360153E-4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1.5387827924010195E-2</c:v>
                </c:pt>
                <c:pt idx="1">
                  <c:v>-3.1412717771076171E-3</c:v>
                </c:pt>
                <c:pt idx="2">
                  <c:v>-3.8244805906508276E-3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0.98494928817706606</c:v>
                </c:pt>
                <c:pt idx="1">
                  <c:v>0.38008680858672816</c:v>
                </c:pt>
                <c:pt idx="2">
                  <c:v>8.3979819451882598E-2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7.0743993536405453E-2</c:v>
                </c:pt>
                <c:pt idx="1">
                  <c:v>0.11193710579023072</c:v>
                </c:pt>
                <c:pt idx="2">
                  <c:v>0.13144096463298666</c:v>
                </c:pt>
                <c:pt idx="3">
                  <c:v>0.13815747658285946</c:v>
                </c:pt>
                <c:pt idx="4">
                  <c:v>0.14470115253067473</c:v>
                </c:pt>
                <c:pt idx="5">
                  <c:v>0.14693815627957788</c:v>
                </c:pt>
                <c:pt idx="6">
                  <c:v>0.14581906443207926</c:v>
                </c:pt>
                <c:pt idx="7">
                  <c:v>0.14349481632310943</c:v>
                </c:pt>
                <c:pt idx="8">
                  <c:v>0.14106125715433929</c:v>
                </c:pt>
                <c:pt idx="9">
                  <c:v>0.12673175294893357</c:v>
                </c:pt>
                <c:pt idx="10">
                  <c:v>0.10724023828833658</c:v>
                </c:pt>
                <c:pt idx="11">
                  <c:v>9.7734235965490607E-2</c:v>
                </c:pt>
                <c:pt idx="12">
                  <c:v>9.3852330682297869E-2</c:v>
                </c:pt>
                <c:pt idx="13">
                  <c:v>9.2941027001137266E-2</c:v>
                </c:pt>
                <c:pt idx="14">
                  <c:v>7.7840626602155114E-2</c:v>
                </c:pt>
                <c:pt idx="15">
                  <c:v>6.3623835161151138E-2</c:v>
                </c:pt>
                <c:pt idx="16">
                  <c:v>5.776301338374383E-2</c:v>
                </c:pt>
                <c:pt idx="17">
                  <c:v>5.6253406129824803E-2</c:v>
                </c:pt>
                <c:pt idx="18">
                  <c:v>5.6762833073121417E-2</c:v>
                </c:pt>
                <c:pt idx="19">
                  <c:v>4.0499005513406405E-2</c:v>
                </c:pt>
                <c:pt idx="20">
                  <c:v>2.7193995501294241E-2</c:v>
                </c:pt>
                <c:pt idx="21">
                  <c:v>2.155651324339054E-2</c:v>
                </c:pt>
                <c:pt idx="22">
                  <c:v>1.9859256243014888E-2</c:v>
                </c:pt>
                <c:pt idx="23">
                  <c:v>2.0008397043915879E-2</c:v>
                </c:pt>
                <c:pt idx="24">
                  <c:v>2.0838350139436287E-2</c:v>
                </c:pt>
                <c:pt idx="25">
                  <c:v>2.1773900395044614E-2</c:v>
                </c:pt>
                <c:pt idx="26">
                  <c:v>2.2561485701823591E-2</c:v>
                </c:pt>
                <c:pt idx="27">
                  <c:v>2.3123096740122067E-2</c:v>
                </c:pt>
                <c:pt idx="28">
                  <c:v>2.3459946059298794E-2</c:v>
                </c:pt>
                <c:pt idx="29">
                  <c:v>2.3606961500647436E-2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1.6431612380490773E-2</c:v>
                </c:pt>
                <c:pt idx="1">
                  <c:v>3.1029873553689868E-2</c:v>
                </c:pt>
                <c:pt idx="2">
                  <c:v>3.9622140151829889E-2</c:v>
                </c:pt>
                <c:pt idx="3">
                  <c:v>4.2912432178290258E-2</c:v>
                </c:pt>
                <c:pt idx="4">
                  <c:v>4.3091747186025896E-2</c:v>
                </c:pt>
                <c:pt idx="5">
                  <c:v>4.1891280872374648E-2</c:v>
                </c:pt>
                <c:pt idx="6">
                  <c:v>3.8578244639579179E-2</c:v>
                </c:pt>
                <c:pt idx="7">
                  <c:v>3.621287148320336E-2</c:v>
                </c:pt>
                <c:pt idx="8">
                  <c:v>3.104577012348406E-2</c:v>
                </c:pt>
                <c:pt idx="9">
                  <c:v>2.8237325784900243E-2</c:v>
                </c:pt>
                <c:pt idx="10">
                  <c:v>1.4579594754155767E-2</c:v>
                </c:pt>
                <c:pt idx="11">
                  <c:v>4.9547067675500944E-3</c:v>
                </c:pt>
                <c:pt idx="12">
                  <c:v>1.4307714992210804E-3</c:v>
                </c:pt>
                <c:pt idx="13">
                  <c:v>1.5729289815293479E-4</c:v>
                </c:pt>
                <c:pt idx="14">
                  <c:v>-1.7488146526123258E-4</c:v>
                </c:pt>
                <c:pt idx="15">
                  <c:v>-1.0464698025197711E-4</c:v>
                </c:pt>
                <c:pt idx="16">
                  <c:v>1.9059047799509482E-3</c:v>
                </c:pt>
                <c:pt idx="17">
                  <c:v>3.2049336625673002E-3</c:v>
                </c:pt>
                <c:pt idx="18">
                  <c:v>3.9466672814536374E-3</c:v>
                </c:pt>
                <c:pt idx="19">
                  <c:v>4.3200731787553567E-3</c:v>
                </c:pt>
                <c:pt idx="20">
                  <c:v>4.4749804122237282E-3</c:v>
                </c:pt>
                <c:pt idx="21">
                  <c:v>6.4248689150117333E-3</c:v>
                </c:pt>
                <c:pt idx="22">
                  <c:v>7.4563967176519419E-3</c:v>
                </c:pt>
                <c:pt idx="23">
                  <c:v>7.8821629671706906E-3</c:v>
                </c:pt>
                <c:pt idx="24">
                  <c:v>7.9709775150116173E-3</c:v>
                </c:pt>
                <c:pt idx="25">
                  <c:v>7.8964187683987427E-3</c:v>
                </c:pt>
                <c:pt idx="26">
                  <c:v>7.7550608858042193E-3</c:v>
                </c:pt>
                <c:pt idx="27">
                  <c:v>7.5966838520936039E-3</c:v>
                </c:pt>
                <c:pt idx="28">
                  <c:v>7.4445039003272579E-3</c:v>
                </c:pt>
                <c:pt idx="29">
                  <c:v>7.3053847223409386E-3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1.7289211180256742E-2</c:v>
                </c:pt>
                <c:pt idx="1">
                  <c:v>3.0485322269049962E-2</c:v>
                </c:pt>
                <c:pt idx="2">
                  <c:v>3.7546526203215441E-2</c:v>
                </c:pt>
                <c:pt idx="3">
                  <c:v>3.9955744669890138E-2</c:v>
                </c:pt>
                <c:pt idx="4">
                  <c:v>4.1190023803553286E-2</c:v>
                </c:pt>
                <c:pt idx="5">
                  <c:v>4.0551918135285504E-2</c:v>
                </c:pt>
                <c:pt idx="6">
                  <c:v>3.8965535036298266E-2</c:v>
                </c:pt>
                <c:pt idx="7">
                  <c:v>3.7187839561365781E-2</c:v>
                </c:pt>
                <c:pt idx="8">
                  <c:v>3.5216737851298155E-2</c:v>
                </c:pt>
                <c:pt idx="9">
                  <c:v>3.1664469097517516E-2</c:v>
                </c:pt>
                <c:pt idx="10">
                  <c:v>2.7434875797961635E-2</c:v>
                </c:pt>
                <c:pt idx="11">
                  <c:v>2.4457290347843028E-2</c:v>
                </c:pt>
                <c:pt idx="12">
                  <c:v>2.2445966271248834E-2</c:v>
                </c:pt>
                <c:pt idx="13">
                  <c:v>2.0925337037005172E-2</c:v>
                </c:pt>
                <c:pt idx="14">
                  <c:v>1.7199578887578199E-2</c:v>
                </c:pt>
                <c:pt idx="15">
                  <c:v>1.4869222744003999E-2</c:v>
                </c:pt>
                <c:pt idx="16">
                  <c:v>1.3457900135745797E-2</c:v>
                </c:pt>
                <c:pt idx="17">
                  <c:v>1.2387330010724012E-2</c:v>
                </c:pt>
                <c:pt idx="18">
                  <c:v>1.1512860499898216E-2</c:v>
                </c:pt>
                <c:pt idx="19">
                  <c:v>8.8940666769968587E-3</c:v>
                </c:pt>
                <c:pt idx="20">
                  <c:v>7.3352350912703713E-3</c:v>
                </c:pt>
                <c:pt idx="21">
                  <c:v>6.5369853183528731E-3</c:v>
                </c:pt>
                <c:pt idx="22">
                  <c:v>6.0109121829605081E-3</c:v>
                </c:pt>
                <c:pt idx="23">
                  <c:v>5.6422247606656073E-3</c:v>
                </c:pt>
                <c:pt idx="24">
                  <c:v>5.3672766545285111E-3</c:v>
                </c:pt>
                <c:pt idx="25">
                  <c:v>5.1506332278427134E-3</c:v>
                </c:pt>
                <c:pt idx="26">
                  <c:v>4.974125013834884E-3</c:v>
                </c:pt>
                <c:pt idx="27">
                  <c:v>4.824925345760624E-3</c:v>
                </c:pt>
                <c:pt idx="28">
                  <c:v>4.6968605600311922E-3</c:v>
                </c:pt>
                <c:pt idx="29">
                  <c:v>4.585163851559642E-3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4.9067106883895406E-3</c:v>
                </c:pt>
                <c:pt idx="1">
                  <c:v>7.8180401547672286E-3</c:v>
                </c:pt>
                <c:pt idx="2">
                  <c:v>9.3674419651065335E-3</c:v>
                </c:pt>
                <c:pt idx="3">
                  <c:v>1.0087828882736377E-2</c:v>
                </c:pt>
                <c:pt idx="4">
                  <c:v>1.3011155434161032E-2</c:v>
                </c:pt>
                <c:pt idx="5">
                  <c:v>1.4405703288670081E-2</c:v>
                </c:pt>
                <c:pt idx="6">
                  <c:v>1.4850519940376738E-2</c:v>
                </c:pt>
                <c:pt idx="7">
                  <c:v>1.5297146753407228E-2</c:v>
                </c:pt>
                <c:pt idx="8">
                  <c:v>1.3999703727755429E-2</c:v>
                </c:pt>
                <c:pt idx="9">
                  <c:v>1.5411572118593205E-2</c:v>
                </c:pt>
                <c:pt idx="10">
                  <c:v>8.4466887530914858E-3</c:v>
                </c:pt>
                <c:pt idx="11">
                  <c:v>4.2446759913484823E-3</c:v>
                </c:pt>
                <c:pt idx="12">
                  <c:v>1.6379464229686156E-3</c:v>
                </c:pt>
                <c:pt idx="13">
                  <c:v>-1.265765590793574E-4</c:v>
                </c:pt>
                <c:pt idx="14">
                  <c:v>-1.7301547532281499E-4</c:v>
                </c:pt>
                <c:pt idx="15">
                  <c:v>-6.2998226590318311E-4</c:v>
                </c:pt>
                <c:pt idx="16">
                  <c:v>-1.3281362160620456E-3</c:v>
                </c:pt>
                <c:pt idx="17">
                  <c:v>-2.5926120088863233E-3</c:v>
                </c:pt>
                <c:pt idx="18">
                  <c:v>-3.6366190008788437E-3</c:v>
                </c:pt>
                <c:pt idx="19">
                  <c:v>-2.1742729618931746E-3</c:v>
                </c:pt>
                <c:pt idx="20">
                  <c:v>-1.6803476612337654E-3</c:v>
                </c:pt>
                <c:pt idx="21">
                  <c:v>-1.717679755229333E-3</c:v>
                </c:pt>
                <c:pt idx="22">
                  <c:v>-1.9926162826968395E-3</c:v>
                </c:pt>
                <c:pt idx="23">
                  <c:v>-2.3307266543000733E-3</c:v>
                </c:pt>
                <c:pt idx="24">
                  <c:v>-2.2662089813285016E-3</c:v>
                </c:pt>
                <c:pt idx="25">
                  <c:v>-3.6469352515316241E-3</c:v>
                </c:pt>
                <c:pt idx="26">
                  <c:v>-4.4835553213018048E-3</c:v>
                </c:pt>
                <c:pt idx="27">
                  <c:v>-4.968780778733012E-3</c:v>
                </c:pt>
                <c:pt idx="28">
                  <c:v>-5.2463833189398739E-3</c:v>
                </c:pt>
                <c:pt idx="29">
                  <c:v>-5.4038586003395664E-3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7.908658106877289E-3</c:v>
                </c:pt>
                <c:pt idx="1">
                  <c:v>1.2232530603281624E-2</c:v>
                </c:pt>
                <c:pt idx="2">
                  <c:v>1.4197135464896366E-2</c:v>
                </c:pt>
                <c:pt idx="3">
                  <c:v>1.4817506585835197E-2</c:v>
                </c:pt>
                <c:pt idx="4">
                  <c:v>1.6987792953891256E-2</c:v>
                </c:pt>
                <c:pt idx="5">
                  <c:v>1.7773733833488865E-2</c:v>
                </c:pt>
                <c:pt idx="6">
                  <c:v>1.7328778839639746E-2</c:v>
                </c:pt>
                <c:pt idx="7">
                  <c:v>1.6765544762601291E-2</c:v>
                </c:pt>
                <c:pt idx="8">
                  <c:v>1.591981063456421E-2</c:v>
                </c:pt>
                <c:pt idx="9">
                  <c:v>1.7212674370983116E-2</c:v>
                </c:pt>
                <c:pt idx="10">
                  <c:v>1.813119262098398E-2</c:v>
                </c:pt>
                <c:pt idx="11">
                  <c:v>1.705990233367953E-2</c:v>
                </c:pt>
                <c:pt idx="12">
                  <c:v>1.6126033691274889E-2</c:v>
                </c:pt>
                <c:pt idx="13">
                  <c:v>1.532906900860701E-2</c:v>
                </c:pt>
                <c:pt idx="14">
                  <c:v>2.2339481926885452E-2</c:v>
                </c:pt>
                <c:pt idx="15">
                  <c:v>2.5809256376032905E-2</c:v>
                </c:pt>
                <c:pt idx="16">
                  <c:v>2.7671443756659166E-2</c:v>
                </c:pt>
                <c:pt idx="17">
                  <c:v>2.8044820499825679E-2</c:v>
                </c:pt>
                <c:pt idx="18">
                  <c:v>2.7666624424226599E-2</c:v>
                </c:pt>
                <c:pt idx="19">
                  <c:v>1.6397203621065636E-2</c:v>
                </c:pt>
                <c:pt idx="20">
                  <c:v>1.0545834301026558E-2</c:v>
                </c:pt>
                <c:pt idx="21">
                  <c:v>8.2468567947195596E-3</c:v>
                </c:pt>
                <c:pt idx="22">
                  <c:v>7.1829635079796138E-3</c:v>
                </c:pt>
                <c:pt idx="23">
                  <c:v>1.0222933695513033E-2</c:v>
                </c:pt>
                <c:pt idx="24">
                  <c:v>1.1854943937356819E-2</c:v>
                </c:pt>
                <c:pt idx="25">
                  <c:v>1.2559505773981487E-2</c:v>
                </c:pt>
                <c:pt idx="26">
                  <c:v>1.2720550450754081E-2</c:v>
                </c:pt>
                <c:pt idx="27">
                  <c:v>1.2585848195780644E-2</c:v>
                </c:pt>
                <c:pt idx="28">
                  <c:v>1.2300955346080103E-2</c:v>
                </c:pt>
                <c:pt idx="29">
                  <c:v>1.1949387011126383E-2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1.6084877703923756E-4</c:v>
                </c:pt>
                <c:pt idx="1">
                  <c:v>2.6283676916565198E-4</c:v>
                </c:pt>
                <c:pt idx="2">
                  <c:v>3.1662438541047843E-4</c:v>
                </c:pt>
                <c:pt idx="3">
                  <c:v>3.3725658241489303E-4</c:v>
                </c:pt>
                <c:pt idx="4">
                  <c:v>3.3873042614504875E-4</c:v>
                </c:pt>
                <c:pt idx="5">
                  <c:v>3.3021641675754729E-4</c:v>
                </c:pt>
                <c:pt idx="6">
                  <c:v>3.1379678953139212E-4</c:v>
                </c:pt>
                <c:pt idx="7">
                  <c:v>2.9663715000011182E-4</c:v>
                </c:pt>
                <c:pt idx="8">
                  <c:v>2.8098401469562066E-4</c:v>
                </c:pt>
                <c:pt idx="9">
                  <c:v>2.6271511100033702E-4</c:v>
                </c:pt>
                <c:pt idx="10">
                  <c:v>2.4019284449148086E-4</c:v>
                </c:pt>
                <c:pt idx="11">
                  <c:v>2.1833522540030926E-4</c:v>
                </c:pt>
                <c:pt idx="12">
                  <c:v>1.9766522782935895E-4</c:v>
                </c:pt>
                <c:pt idx="13">
                  <c:v>1.7774671389814733E-4</c:v>
                </c:pt>
                <c:pt idx="14">
                  <c:v>1.5891805527319498E-4</c:v>
                </c:pt>
                <c:pt idx="15">
                  <c:v>1.3913507422425587E-4</c:v>
                </c:pt>
                <c:pt idx="16">
                  <c:v>1.2283440822951117E-4</c:v>
                </c:pt>
                <c:pt idx="17">
                  <c:v>1.0901330771067245E-4</c:v>
                </c:pt>
                <c:pt idx="18">
                  <c:v>9.7440797981401527E-5</c:v>
                </c:pt>
                <c:pt idx="19">
                  <c:v>8.3720254750289512E-5</c:v>
                </c:pt>
                <c:pt idx="20">
                  <c:v>6.9440550992506313E-5</c:v>
                </c:pt>
                <c:pt idx="21">
                  <c:v>5.7230298627207292E-5</c:v>
                </c:pt>
                <c:pt idx="22">
                  <c:v>4.7722674459693514E-5</c:v>
                </c:pt>
                <c:pt idx="23">
                  <c:v>4.2710788460053028E-5</c:v>
                </c:pt>
                <c:pt idx="24">
                  <c:v>3.883258026543894E-5</c:v>
                </c:pt>
                <c:pt idx="25">
                  <c:v>3.5238767723609183E-5</c:v>
                </c:pt>
                <c:pt idx="26">
                  <c:v>3.1765088853734224E-5</c:v>
                </c:pt>
                <c:pt idx="27">
                  <c:v>2.7166774714508979E-5</c:v>
                </c:pt>
                <c:pt idx="28">
                  <c:v>2.2448328034490223E-5</c:v>
                </c:pt>
                <c:pt idx="29">
                  <c:v>1.759823120216288E-5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6.4719706345227213E-3</c:v>
                </c:pt>
                <c:pt idx="1">
                  <c:v>1.0339337970078841E-2</c:v>
                </c:pt>
                <c:pt idx="2">
                  <c:v>1.2245534897901924E-2</c:v>
                </c:pt>
                <c:pt idx="3">
                  <c:v>1.3023026471372091E-2</c:v>
                </c:pt>
                <c:pt idx="4">
                  <c:v>1.2223933019556068E-2</c:v>
                </c:pt>
                <c:pt idx="5">
                  <c:v>1.1678854706936527E-2</c:v>
                </c:pt>
                <c:pt idx="6">
                  <c:v>1.1310234697752705E-2</c:v>
                </c:pt>
                <c:pt idx="7">
                  <c:v>1.1023491002539009E-2</c:v>
                </c:pt>
                <c:pt idx="8">
                  <c:v>1.0787672367823329E-2</c:v>
                </c:pt>
                <c:pt idx="9">
                  <c:v>9.2260709188381022E-3</c:v>
                </c:pt>
                <c:pt idx="10">
                  <c:v>6.0722186475395748E-3</c:v>
                </c:pt>
                <c:pt idx="11">
                  <c:v>4.4718871291487454E-3</c:v>
                </c:pt>
                <c:pt idx="12">
                  <c:v>3.7326628114360333E-3</c:v>
                </c:pt>
                <c:pt idx="13">
                  <c:v>3.4809057935364877E-3</c:v>
                </c:pt>
                <c:pt idx="14">
                  <c:v>2.7384695647264231E-3</c:v>
                </c:pt>
                <c:pt idx="15">
                  <c:v>2.457880732513365E-3</c:v>
                </c:pt>
                <c:pt idx="16">
                  <c:v>2.4568882853041396E-3</c:v>
                </c:pt>
                <c:pt idx="17">
                  <c:v>2.5127076632314228E-3</c:v>
                </c:pt>
                <c:pt idx="18">
                  <c:v>2.5655783056211983E-3</c:v>
                </c:pt>
                <c:pt idx="19">
                  <c:v>2.1334888972061282E-3</c:v>
                </c:pt>
                <c:pt idx="20">
                  <c:v>2.0083889445772296E-3</c:v>
                </c:pt>
                <c:pt idx="21">
                  <c:v>1.9410271381639515E-3</c:v>
                </c:pt>
                <c:pt idx="22">
                  <c:v>1.8997574290501448E-3</c:v>
                </c:pt>
                <c:pt idx="23">
                  <c:v>5.9525638264394613E-3</c:v>
                </c:pt>
                <c:pt idx="24">
                  <c:v>8.0667245034218762E-3</c:v>
                </c:pt>
                <c:pt idx="25">
                  <c:v>9.5612419358229901E-3</c:v>
                </c:pt>
                <c:pt idx="26">
                  <c:v>1.0156516693066624E-2</c:v>
                </c:pt>
                <c:pt idx="27">
                  <c:v>1.0263492491098692E-2</c:v>
                </c:pt>
                <c:pt idx="28">
                  <c:v>1.0153921543027309E-2</c:v>
                </c:pt>
                <c:pt idx="29">
                  <c:v>9.9497103448400147E-3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2.7372241361380188E-2</c:v>
                </c:pt>
                <c:pt idx="1">
                  <c:v>5.0850817291609618E-2</c:v>
                </c:pt>
                <c:pt idx="2">
                  <c:v>6.6042615660079296E-2</c:v>
                </c:pt>
                <c:pt idx="3">
                  <c:v>7.3924834545038412E-2</c:v>
                </c:pt>
                <c:pt idx="4">
                  <c:v>7.5985394651369914E-2</c:v>
                </c:pt>
                <c:pt idx="5">
                  <c:v>7.7207814763649713E-2</c:v>
                </c:pt>
                <c:pt idx="6">
                  <c:v>7.0183849052336059E-2</c:v>
                </c:pt>
                <c:pt idx="7">
                  <c:v>7.2322297515305958E-2</c:v>
                </c:pt>
                <c:pt idx="8">
                  <c:v>7.6464575376736954E-2</c:v>
                </c:pt>
                <c:pt idx="9">
                  <c:v>7.266689658059429E-2</c:v>
                </c:pt>
                <c:pt idx="10">
                  <c:v>7.2868168566836575E-2</c:v>
                </c:pt>
                <c:pt idx="11">
                  <c:v>7.6072582326189797E-2</c:v>
                </c:pt>
                <c:pt idx="12">
                  <c:v>6.9589804549253842E-2</c:v>
                </c:pt>
                <c:pt idx="13">
                  <c:v>5.8217845452368043E-2</c:v>
                </c:pt>
                <c:pt idx="14">
                  <c:v>4.8241795787918353E-2</c:v>
                </c:pt>
                <c:pt idx="15">
                  <c:v>3.4867388984226429E-2</c:v>
                </c:pt>
                <c:pt idx="16">
                  <c:v>3.0951102146177332E-2</c:v>
                </c:pt>
                <c:pt idx="17">
                  <c:v>2.6714627596516254E-2</c:v>
                </c:pt>
                <c:pt idx="18">
                  <c:v>2.356609431635626E-2</c:v>
                </c:pt>
                <c:pt idx="19">
                  <c:v>2.1555243780174534E-2</c:v>
                </c:pt>
                <c:pt idx="20">
                  <c:v>2.1027759766334163E-2</c:v>
                </c:pt>
                <c:pt idx="21">
                  <c:v>1.940137884405093E-2</c:v>
                </c:pt>
                <c:pt idx="22">
                  <c:v>1.864345212319482E-2</c:v>
                </c:pt>
                <c:pt idx="23">
                  <c:v>1.8318185423994299E-2</c:v>
                </c:pt>
                <c:pt idx="24">
                  <c:v>1.6713775988811144E-2</c:v>
                </c:pt>
                <c:pt idx="25">
                  <c:v>1.5897735008052281E-2</c:v>
                </c:pt>
                <c:pt idx="26">
                  <c:v>1.5495839287296755E-2</c:v>
                </c:pt>
                <c:pt idx="27">
                  <c:v>1.5289746674306388E-2</c:v>
                </c:pt>
                <c:pt idx="28">
                  <c:v>1.5201190017608696E-2</c:v>
                </c:pt>
                <c:pt idx="29">
                  <c:v>1.5116998853063108E-2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7.3932282008975447E-2</c:v>
                </c:pt>
                <c:pt idx="1">
                  <c:v>0.11492183824079159</c:v>
                </c:pt>
                <c:pt idx="2">
                  <c:v>0.13572446812615457</c:v>
                </c:pt>
                <c:pt idx="3">
                  <c:v>0.14467509031959916</c:v>
                </c:pt>
                <c:pt idx="4">
                  <c:v>0.14944636325007746</c:v>
                </c:pt>
                <c:pt idx="5">
                  <c:v>0.15162905707691662</c:v>
                </c:pt>
                <c:pt idx="6">
                  <c:v>0.14385794484836159</c:v>
                </c:pt>
                <c:pt idx="7">
                  <c:v>0.14481615029696024</c:v>
                </c:pt>
                <c:pt idx="8">
                  <c:v>0.14720706682634258</c:v>
                </c:pt>
                <c:pt idx="9">
                  <c:v>0.13801995788107149</c:v>
                </c:pt>
                <c:pt idx="10">
                  <c:v>0.12554835370932779</c:v>
                </c:pt>
                <c:pt idx="11">
                  <c:v>0.12135820004515881</c:v>
                </c:pt>
                <c:pt idx="12">
                  <c:v>0.11055647211326762</c:v>
                </c:pt>
                <c:pt idx="13">
                  <c:v>9.6634657459949952E-2</c:v>
                </c:pt>
                <c:pt idx="14">
                  <c:v>8.4751171222861105E-2</c:v>
                </c:pt>
                <c:pt idx="15">
                  <c:v>6.763315640154588E-2</c:v>
                </c:pt>
                <c:pt idx="16">
                  <c:v>6.1562842664939388E-2</c:v>
                </c:pt>
                <c:pt idx="17">
                  <c:v>5.5903284078465558E-2</c:v>
                </c:pt>
                <c:pt idx="18">
                  <c:v>5.178707844726263E-2</c:v>
                </c:pt>
                <c:pt idx="19">
                  <c:v>4.0112384918728115E-2</c:v>
                </c:pt>
                <c:pt idx="20">
                  <c:v>3.3079995816114698E-2</c:v>
                </c:pt>
                <c:pt idx="21">
                  <c:v>2.8591543706746669E-2</c:v>
                </c:pt>
                <c:pt idx="22">
                  <c:v>2.6648856618285859E-2</c:v>
                </c:pt>
                <c:pt idx="23">
                  <c:v>2.7861645214522543E-2</c:v>
                </c:pt>
                <c:pt idx="24">
                  <c:v>2.7105936659072308E-2</c:v>
                </c:pt>
                <c:pt idx="25">
                  <c:v>2.6744263120223214E-2</c:v>
                </c:pt>
                <c:pt idx="26">
                  <c:v>2.6544556946752014E-2</c:v>
                </c:pt>
                <c:pt idx="27">
                  <c:v>2.6376950368140084E-2</c:v>
                </c:pt>
                <c:pt idx="28">
                  <c:v>2.6228388756372206E-2</c:v>
                </c:pt>
                <c:pt idx="29">
                  <c:v>2.6018614813930099E-2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5.7120782370631627E-5</c:v>
                </c:pt>
                <c:pt idx="1">
                  <c:v>9.3558539834342905E-5</c:v>
                </c:pt>
                <c:pt idx="2">
                  <c:v>1.1358077203344545E-4</c:v>
                </c:pt>
                <c:pt idx="3">
                  <c:v>1.2225988327125737E-4</c:v>
                </c:pt>
                <c:pt idx="4">
                  <c:v>1.2426590410800778E-4</c:v>
                </c:pt>
                <c:pt idx="5">
                  <c:v>1.2267287508386965E-4</c:v>
                </c:pt>
                <c:pt idx="6">
                  <c:v>1.1882439916007195E-4</c:v>
                </c:pt>
                <c:pt idx="7">
                  <c:v>1.1481858133697714E-4</c:v>
                </c:pt>
                <c:pt idx="8">
                  <c:v>1.1128257297946632E-4</c:v>
                </c:pt>
                <c:pt idx="9">
                  <c:v>1.074085609342121E-4</c:v>
                </c:pt>
                <c:pt idx="10">
                  <c:v>2.6489768379412554E-4</c:v>
                </c:pt>
                <c:pt idx="11">
                  <c:v>3.4551853738583115E-4</c:v>
                </c:pt>
                <c:pt idx="12">
                  <c:v>3.7952085406078547E-4</c:v>
                </c:pt>
                <c:pt idx="13">
                  <c:v>3.8849901815053023E-4</c:v>
                </c:pt>
                <c:pt idx="14">
                  <c:v>3.8510111541604434E-4</c:v>
                </c:pt>
                <c:pt idx="15">
                  <c:v>3.761538858118606E-4</c:v>
                </c:pt>
                <c:pt idx="16">
                  <c:v>3.6645254616889865E-4</c:v>
                </c:pt>
                <c:pt idx="17">
                  <c:v>3.574982987767292E-4</c:v>
                </c:pt>
                <c:pt idx="18">
                  <c:v>3.497033221110172E-4</c:v>
                </c:pt>
                <c:pt idx="19">
                  <c:v>3.4169148434849727E-4</c:v>
                </c:pt>
                <c:pt idx="20">
                  <c:v>3.3124144953519989E-4</c:v>
                </c:pt>
                <c:pt idx="21">
                  <c:v>3.2316558501405086E-4</c:v>
                </c:pt>
                <c:pt idx="22">
                  <c:v>3.1690134917018481E-4</c:v>
                </c:pt>
                <c:pt idx="23">
                  <c:v>3.1249673160640295E-4</c:v>
                </c:pt>
                <c:pt idx="24">
                  <c:v>3.7962023900239557E-4</c:v>
                </c:pt>
                <c:pt idx="25">
                  <c:v>1.6777531888160897E-4</c:v>
                </c:pt>
                <c:pt idx="26">
                  <c:v>5.5085835976206003E-5</c:v>
                </c:pt>
                <c:pt idx="27">
                  <c:v>1.3321559377357117E-6</c:v>
                </c:pt>
                <c:pt idx="28">
                  <c:v>-2.075371753034346E-5</c:v>
                </c:pt>
                <c:pt idx="29">
                  <c:v>-2.7093940104761398E-5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0.11939613861463141</c:v>
                </c:pt>
                <c:pt idx="1">
                  <c:v>0.14080900942760788</c:v>
                </c:pt>
                <c:pt idx="2">
                  <c:v>9.392169170788349E-2</c:v>
                </c:pt>
                <c:pt idx="3">
                  <c:v>5.4980418652249521E-2</c:v>
                </c:pt>
                <c:pt idx="4">
                  <c:v>2.189130243421037E-2</c:v>
                </c:pt>
                <c:pt idx="5">
                  <c:v>2.2905078079387301E-2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3.4617561090065335E-2</c:v>
                </c:pt>
                <c:pt idx="1">
                  <c:v>3.51930985807083E-2</c:v>
                </c:pt>
                <c:pt idx="2">
                  <c:v>4.1894968907637293E-3</c:v>
                </c:pt>
                <c:pt idx="3">
                  <c:v>2.6545863844950534E-3</c:v>
                </c:pt>
                <c:pt idx="4">
                  <c:v>6.8418773054139429E-3</c:v>
                </c:pt>
                <c:pt idx="5">
                  <c:v>7.5996104257929518E-3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3.3293365625193118E-2</c:v>
                </c:pt>
                <c:pt idx="1">
                  <c:v>3.6717299936353046E-2</c:v>
                </c:pt>
                <c:pt idx="2">
                  <c:v>2.2492609668327373E-2</c:v>
                </c:pt>
                <c:pt idx="3">
                  <c:v>1.2224276013473777E-2</c:v>
                </c:pt>
                <c:pt idx="4">
                  <c:v>6.1785268015555738E-3</c:v>
                </c:pt>
                <c:pt idx="5">
                  <c:v>4.8463415998058115E-3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9.0382354250321418E-3</c:v>
                </c:pt>
                <c:pt idx="1">
                  <c:v>1.4792929165760537E-2</c:v>
                </c:pt>
                <c:pt idx="2">
                  <c:v>2.8059438266012826E-3</c:v>
                </c:pt>
                <c:pt idx="3">
                  <c:v>-2.0723244907247139E-3</c:v>
                </c:pt>
                <c:pt idx="4">
                  <c:v>-1.9975158669577027E-3</c:v>
                </c:pt>
                <c:pt idx="5">
                  <c:v>-4.7499026541691766E-3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1.3228724742956346E-2</c:v>
                </c:pt>
                <c:pt idx="1">
                  <c:v>1.7000108488255446E-2</c:v>
                </c:pt>
                <c:pt idx="2">
                  <c:v>1.7797135916286171E-2</c:v>
                </c:pt>
                <c:pt idx="3">
                  <c:v>2.5117869735561998E-2</c:v>
                </c:pt>
                <c:pt idx="4">
                  <c:v>9.6107064473191159E-3</c:v>
                </c:pt>
                <c:pt idx="5">
                  <c:v>1.2423249355544539E-2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2.8325938803506193E-4</c:v>
                </c:pt>
                <c:pt idx="1">
                  <c:v>2.9686989639700183E-4</c:v>
                </c:pt>
                <c:pt idx="2">
                  <c:v>1.9857161337849828E-4</c:v>
                </c:pt>
                <c:pt idx="3">
                  <c:v>1.1042876857922611E-4</c:v>
                </c:pt>
                <c:pt idx="4">
                  <c:v>5.1187378560979815E-5</c:v>
                </c:pt>
                <c:pt idx="5">
                  <c:v>2.6843438105701098E-5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1.0860760598686328E-2</c:v>
                </c:pt>
                <c:pt idx="1">
                  <c:v>1.0805264738777933E-2</c:v>
                </c:pt>
                <c:pt idx="2">
                  <c:v>4.0992287892774532E-3</c:v>
                </c:pt>
                <c:pt idx="3">
                  <c:v>2.4253087767752506E-3</c:v>
                </c:pt>
                <c:pt idx="4">
                  <c:v>3.9736923683305319E-3</c:v>
                </c:pt>
                <c:pt idx="5">
                  <c:v>1.0016976601571127E-2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5.8835180701895487E-2</c:v>
                </c:pt>
                <c:pt idx="1">
                  <c:v>7.3769086657724595E-2</c:v>
                </c:pt>
                <c:pt idx="2">
                  <c:v>6.4998039336513325E-2</c:v>
                </c:pt>
                <c:pt idx="3">
                  <c:v>2.7530891364690162E-2</c:v>
                </c:pt>
                <c:pt idx="4">
                  <c:v>1.8820910429277072E-2</c:v>
                </c:pt>
                <c:pt idx="5">
                  <c:v>1.5400301968065447E-2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0.12374000838911965</c:v>
                </c:pt>
                <c:pt idx="1">
                  <c:v>0.1451060353859305</c:v>
                </c:pt>
                <c:pt idx="2">
                  <c:v>0.10776977091011306</c:v>
                </c:pt>
                <c:pt idx="3">
                  <c:v>5.5399749302188314E-2</c:v>
                </c:pt>
                <c:pt idx="4">
                  <c:v>2.8657595602948414E-2</c:v>
                </c:pt>
                <c:pt idx="5">
                  <c:v>2.6382554801083525E-2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1.0215717632353703E-4</c:v>
                </c:pt>
                <c:pt idx="1">
                  <c:v>1.1500139789891943E-4</c:v>
                </c:pt>
                <c:pt idx="2">
                  <c:v>3.5270744176146336E-4</c:v>
                </c:pt>
                <c:pt idx="3">
                  <c:v>3.5829990744340055E-4</c:v>
                </c:pt>
                <c:pt idx="4">
                  <c:v>3.3268507086564684E-4</c:v>
                </c:pt>
                <c:pt idx="5">
                  <c:v>3.5269130632089161E-5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0.13010257402111963</c:v>
                </c:pt>
                <c:pt idx="1">
                  <c:v>7.4451055180066505E-2</c:v>
                </c:pt>
                <c:pt idx="2">
                  <c:v>2.2398190256798838E-2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3.4905329835386814E-2</c:v>
                </c:pt>
                <c:pt idx="1">
                  <c:v>3.4220416376293914E-3</c:v>
                </c:pt>
                <c:pt idx="2">
                  <c:v>7.2207438656034474E-3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3.5005332780773085E-2</c:v>
                </c:pt>
                <c:pt idx="1">
                  <c:v>1.7358442840900573E-2</c:v>
                </c:pt>
                <c:pt idx="2">
                  <c:v>5.5124342006806926E-3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1.191558229539634E-2</c:v>
                </c:pt>
                <c:pt idx="1">
                  <c:v>3.6680966793828438E-4</c:v>
                </c:pt>
                <c:pt idx="2">
                  <c:v>-3.3737092605634397E-3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1.5114416615605896E-2</c:v>
                </c:pt>
                <c:pt idx="1">
                  <c:v>2.1457502825924082E-2</c:v>
                </c:pt>
                <c:pt idx="2">
                  <c:v>1.1016977901431827E-2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2.9006464221603191E-4</c:v>
                </c:pt>
                <c:pt idx="1">
                  <c:v>1.5450019097886219E-4</c:v>
                </c:pt>
                <c:pt idx="2">
                  <c:v>3.9015408333340453E-5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1.0833012668732132E-2</c:v>
                </c:pt>
                <c:pt idx="1">
                  <c:v>3.2622687830263517E-3</c:v>
                </c:pt>
                <c:pt idx="2">
                  <c:v>6.9953344849508292E-3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6.6302133679810041E-2</c:v>
                </c:pt>
                <c:pt idx="1">
                  <c:v>4.6264465350601747E-2</c:v>
                </c:pt>
                <c:pt idx="2">
                  <c:v>1.711060619867126E-2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0.13442302188752508</c:v>
                </c:pt>
                <c:pt idx="1">
                  <c:v>8.1584760106150678E-2</c:v>
                </c:pt>
                <c:pt idx="2">
                  <c:v>2.7520075202015971E-2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1.0857928711122823E-4</c:v>
                </c:pt>
                <c:pt idx="1">
                  <c:v>3.5550367460243193E-4</c:v>
                </c:pt>
                <c:pt idx="2">
                  <c:v>1.8397710074886801E-4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7.0743993536405453E-2</c:v>
                </c:pt>
                <c:pt idx="1">
                  <c:v>0.11193710579023072</c:v>
                </c:pt>
                <c:pt idx="2">
                  <c:v>0.13144096463298666</c:v>
                </c:pt>
                <c:pt idx="3">
                  <c:v>0.13815747658285946</c:v>
                </c:pt>
                <c:pt idx="4">
                  <c:v>0.14470115253067473</c:v>
                </c:pt>
                <c:pt idx="5">
                  <c:v>0.14693815627957788</c:v>
                </c:pt>
                <c:pt idx="6">
                  <c:v>0.14581906443207926</c:v>
                </c:pt>
                <c:pt idx="7">
                  <c:v>0.14349481632310943</c:v>
                </c:pt>
                <c:pt idx="8">
                  <c:v>0.14106125715433929</c:v>
                </c:pt>
                <c:pt idx="9">
                  <c:v>0.12673175294893357</c:v>
                </c:pt>
                <c:pt idx="10">
                  <c:v>0.10724023828833658</c:v>
                </c:pt>
                <c:pt idx="11">
                  <c:v>9.7734235965490607E-2</c:v>
                </c:pt>
                <c:pt idx="12">
                  <c:v>9.3852330682297869E-2</c:v>
                </c:pt>
                <c:pt idx="13">
                  <c:v>9.2941027001137266E-2</c:v>
                </c:pt>
                <c:pt idx="14">
                  <c:v>7.7840626602155114E-2</c:v>
                </c:pt>
                <c:pt idx="15">
                  <c:v>6.3623835161151138E-2</c:v>
                </c:pt>
                <c:pt idx="16">
                  <c:v>5.776301338374383E-2</c:v>
                </c:pt>
                <c:pt idx="17">
                  <c:v>5.6253406129824803E-2</c:v>
                </c:pt>
                <c:pt idx="18">
                  <c:v>5.6762833073121417E-2</c:v>
                </c:pt>
                <c:pt idx="19">
                  <c:v>4.0499005513406405E-2</c:v>
                </c:pt>
                <c:pt idx="20">
                  <c:v>2.7193995501294241E-2</c:v>
                </c:pt>
                <c:pt idx="21">
                  <c:v>2.155651324339054E-2</c:v>
                </c:pt>
                <c:pt idx="22">
                  <c:v>1.9859256243014888E-2</c:v>
                </c:pt>
                <c:pt idx="23">
                  <c:v>2.0008397043915879E-2</c:v>
                </c:pt>
                <c:pt idx="24">
                  <c:v>2.0838350139436287E-2</c:v>
                </c:pt>
                <c:pt idx="25">
                  <c:v>2.1773900395044614E-2</c:v>
                </c:pt>
                <c:pt idx="26">
                  <c:v>2.2561485701823591E-2</c:v>
                </c:pt>
                <c:pt idx="27">
                  <c:v>2.3123096740122067E-2</c:v>
                </c:pt>
                <c:pt idx="28">
                  <c:v>2.3459946059298794E-2</c:v>
                </c:pt>
                <c:pt idx="29">
                  <c:v>2.3606961500647436E-2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1.6431612380490773E-2</c:v>
                </c:pt>
                <c:pt idx="1">
                  <c:v>3.1029873553689868E-2</c:v>
                </c:pt>
                <c:pt idx="2">
                  <c:v>3.9622140151829889E-2</c:v>
                </c:pt>
                <c:pt idx="3">
                  <c:v>4.2912432178290258E-2</c:v>
                </c:pt>
                <c:pt idx="4">
                  <c:v>4.3091747186025896E-2</c:v>
                </c:pt>
                <c:pt idx="5">
                  <c:v>4.1891280872374648E-2</c:v>
                </c:pt>
                <c:pt idx="6">
                  <c:v>3.8578244639579179E-2</c:v>
                </c:pt>
                <c:pt idx="7">
                  <c:v>3.621287148320336E-2</c:v>
                </c:pt>
                <c:pt idx="8">
                  <c:v>3.104577012348406E-2</c:v>
                </c:pt>
                <c:pt idx="9">
                  <c:v>2.8237325784900243E-2</c:v>
                </c:pt>
                <c:pt idx="10">
                  <c:v>1.4579594754155767E-2</c:v>
                </c:pt>
                <c:pt idx="11">
                  <c:v>4.9547067675500944E-3</c:v>
                </c:pt>
                <c:pt idx="12">
                  <c:v>1.4307714992210804E-3</c:v>
                </c:pt>
                <c:pt idx="13">
                  <c:v>1.5729289815293479E-4</c:v>
                </c:pt>
                <c:pt idx="14">
                  <c:v>-1.7488146526123258E-4</c:v>
                </c:pt>
                <c:pt idx="15">
                  <c:v>-1.0464698025197711E-4</c:v>
                </c:pt>
                <c:pt idx="16">
                  <c:v>1.9059047799509482E-3</c:v>
                </c:pt>
                <c:pt idx="17">
                  <c:v>3.2049336625673002E-3</c:v>
                </c:pt>
                <c:pt idx="18">
                  <c:v>3.9466672814536374E-3</c:v>
                </c:pt>
                <c:pt idx="19">
                  <c:v>4.3200731787553567E-3</c:v>
                </c:pt>
                <c:pt idx="20">
                  <c:v>4.4749804122237282E-3</c:v>
                </c:pt>
                <c:pt idx="21">
                  <c:v>6.4248689150117333E-3</c:v>
                </c:pt>
                <c:pt idx="22">
                  <c:v>7.4563967176519419E-3</c:v>
                </c:pt>
                <c:pt idx="23">
                  <c:v>7.8821629671706906E-3</c:v>
                </c:pt>
                <c:pt idx="24">
                  <c:v>7.9709775150116173E-3</c:v>
                </c:pt>
                <c:pt idx="25">
                  <c:v>7.8964187683987427E-3</c:v>
                </c:pt>
                <c:pt idx="26">
                  <c:v>7.7550608858042193E-3</c:v>
                </c:pt>
                <c:pt idx="27">
                  <c:v>7.5966838520936039E-3</c:v>
                </c:pt>
                <c:pt idx="28">
                  <c:v>7.4445039003272579E-3</c:v>
                </c:pt>
                <c:pt idx="29">
                  <c:v>7.3053847223409386E-3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1.7289211180256742E-2</c:v>
                </c:pt>
                <c:pt idx="1">
                  <c:v>3.0485322269049962E-2</c:v>
                </c:pt>
                <c:pt idx="2">
                  <c:v>3.7546526203215441E-2</c:v>
                </c:pt>
                <c:pt idx="3">
                  <c:v>3.9955744669890138E-2</c:v>
                </c:pt>
                <c:pt idx="4">
                  <c:v>4.1190023803553286E-2</c:v>
                </c:pt>
                <c:pt idx="5">
                  <c:v>4.0551918135285504E-2</c:v>
                </c:pt>
                <c:pt idx="6">
                  <c:v>3.8965535036298266E-2</c:v>
                </c:pt>
                <c:pt idx="7">
                  <c:v>3.7187839561365781E-2</c:v>
                </c:pt>
                <c:pt idx="8">
                  <c:v>3.5216737851298155E-2</c:v>
                </c:pt>
                <c:pt idx="9">
                  <c:v>3.1664469097517516E-2</c:v>
                </c:pt>
                <c:pt idx="10">
                  <c:v>2.7434875797961635E-2</c:v>
                </c:pt>
                <c:pt idx="11">
                  <c:v>2.4457290347843028E-2</c:v>
                </c:pt>
                <c:pt idx="12">
                  <c:v>2.2445966271248834E-2</c:v>
                </c:pt>
                <c:pt idx="13">
                  <c:v>2.0925337037005172E-2</c:v>
                </c:pt>
                <c:pt idx="14">
                  <c:v>1.7199578887578199E-2</c:v>
                </c:pt>
                <c:pt idx="15">
                  <c:v>1.4869222744003999E-2</c:v>
                </c:pt>
                <c:pt idx="16">
                  <c:v>1.3457900135745797E-2</c:v>
                </c:pt>
                <c:pt idx="17">
                  <c:v>1.2387330010724012E-2</c:v>
                </c:pt>
                <c:pt idx="18">
                  <c:v>1.1512860499898216E-2</c:v>
                </c:pt>
                <c:pt idx="19">
                  <c:v>8.8940666769968587E-3</c:v>
                </c:pt>
                <c:pt idx="20">
                  <c:v>7.3352350912703713E-3</c:v>
                </c:pt>
                <c:pt idx="21">
                  <c:v>6.5369853183528731E-3</c:v>
                </c:pt>
                <c:pt idx="22">
                  <c:v>6.0109121829605081E-3</c:v>
                </c:pt>
                <c:pt idx="23">
                  <c:v>5.6422247606656073E-3</c:v>
                </c:pt>
                <c:pt idx="24">
                  <c:v>5.3672766545285111E-3</c:v>
                </c:pt>
                <c:pt idx="25">
                  <c:v>5.1506332278427134E-3</c:v>
                </c:pt>
                <c:pt idx="26">
                  <c:v>4.974125013834884E-3</c:v>
                </c:pt>
                <c:pt idx="27">
                  <c:v>4.824925345760624E-3</c:v>
                </c:pt>
                <c:pt idx="28">
                  <c:v>4.6968605600311922E-3</c:v>
                </c:pt>
                <c:pt idx="29">
                  <c:v>4.585163851559642E-3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4.9067106883895406E-3</c:v>
                </c:pt>
                <c:pt idx="1">
                  <c:v>7.8180401547672286E-3</c:v>
                </c:pt>
                <c:pt idx="2">
                  <c:v>9.3674419651065335E-3</c:v>
                </c:pt>
                <c:pt idx="3">
                  <c:v>1.0087828882736377E-2</c:v>
                </c:pt>
                <c:pt idx="4">
                  <c:v>1.3011155434161032E-2</c:v>
                </c:pt>
                <c:pt idx="5">
                  <c:v>1.4405703288670081E-2</c:v>
                </c:pt>
                <c:pt idx="6">
                  <c:v>1.4850519940376738E-2</c:v>
                </c:pt>
                <c:pt idx="7">
                  <c:v>1.5297146753407228E-2</c:v>
                </c:pt>
                <c:pt idx="8">
                  <c:v>1.3999703727755429E-2</c:v>
                </c:pt>
                <c:pt idx="9">
                  <c:v>1.5411572118593205E-2</c:v>
                </c:pt>
                <c:pt idx="10">
                  <c:v>8.4466887530914858E-3</c:v>
                </c:pt>
                <c:pt idx="11">
                  <c:v>4.2446759913484823E-3</c:v>
                </c:pt>
                <c:pt idx="12">
                  <c:v>1.6379464229686156E-3</c:v>
                </c:pt>
                <c:pt idx="13">
                  <c:v>-1.265765590793574E-4</c:v>
                </c:pt>
                <c:pt idx="14">
                  <c:v>-1.7301547532281499E-4</c:v>
                </c:pt>
                <c:pt idx="15">
                  <c:v>-6.2998226590318311E-4</c:v>
                </c:pt>
                <c:pt idx="16">
                  <c:v>-1.3281362160620456E-3</c:v>
                </c:pt>
                <c:pt idx="17">
                  <c:v>-2.5926120088863233E-3</c:v>
                </c:pt>
                <c:pt idx="18">
                  <c:v>-3.6366190008788437E-3</c:v>
                </c:pt>
                <c:pt idx="19">
                  <c:v>-2.1742729618931746E-3</c:v>
                </c:pt>
                <c:pt idx="20">
                  <c:v>-1.6803476612337654E-3</c:v>
                </c:pt>
                <c:pt idx="21">
                  <c:v>-1.717679755229333E-3</c:v>
                </c:pt>
                <c:pt idx="22">
                  <c:v>-1.9926162826968395E-3</c:v>
                </c:pt>
                <c:pt idx="23">
                  <c:v>-2.3307266543000733E-3</c:v>
                </c:pt>
                <c:pt idx="24">
                  <c:v>-2.2662089813285016E-3</c:v>
                </c:pt>
                <c:pt idx="25">
                  <c:v>-3.6469352515316241E-3</c:v>
                </c:pt>
                <c:pt idx="26">
                  <c:v>-4.4835553213018048E-3</c:v>
                </c:pt>
                <c:pt idx="27">
                  <c:v>-4.968780778733012E-3</c:v>
                </c:pt>
                <c:pt idx="28">
                  <c:v>-5.2463833189398739E-3</c:v>
                </c:pt>
                <c:pt idx="29">
                  <c:v>-5.4038586003395664E-3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7.908658106877289E-3</c:v>
                </c:pt>
                <c:pt idx="1">
                  <c:v>1.2232530603281624E-2</c:v>
                </c:pt>
                <c:pt idx="2">
                  <c:v>1.4197135464896366E-2</c:v>
                </c:pt>
                <c:pt idx="3">
                  <c:v>1.4817506585835197E-2</c:v>
                </c:pt>
                <c:pt idx="4">
                  <c:v>1.6987792953891256E-2</c:v>
                </c:pt>
                <c:pt idx="5">
                  <c:v>1.7773733833488865E-2</c:v>
                </c:pt>
                <c:pt idx="6">
                  <c:v>1.7328778839639746E-2</c:v>
                </c:pt>
                <c:pt idx="7">
                  <c:v>1.6765544762601291E-2</c:v>
                </c:pt>
                <c:pt idx="8">
                  <c:v>1.591981063456421E-2</c:v>
                </c:pt>
                <c:pt idx="9">
                  <c:v>1.7212674370983116E-2</c:v>
                </c:pt>
                <c:pt idx="10">
                  <c:v>1.813119262098398E-2</c:v>
                </c:pt>
                <c:pt idx="11">
                  <c:v>1.705990233367953E-2</c:v>
                </c:pt>
                <c:pt idx="12">
                  <c:v>1.6126033691274889E-2</c:v>
                </c:pt>
                <c:pt idx="13">
                  <c:v>1.532906900860701E-2</c:v>
                </c:pt>
                <c:pt idx="14">
                  <c:v>2.2339481926885452E-2</c:v>
                </c:pt>
                <c:pt idx="15">
                  <c:v>2.5809256376032905E-2</c:v>
                </c:pt>
                <c:pt idx="16">
                  <c:v>2.7671443756659166E-2</c:v>
                </c:pt>
                <c:pt idx="17">
                  <c:v>2.8044820499825679E-2</c:v>
                </c:pt>
                <c:pt idx="18">
                  <c:v>2.7666624424226599E-2</c:v>
                </c:pt>
                <c:pt idx="19">
                  <c:v>1.6397203621065636E-2</c:v>
                </c:pt>
                <c:pt idx="20">
                  <c:v>1.0545834301026558E-2</c:v>
                </c:pt>
                <c:pt idx="21">
                  <c:v>8.2468567947195596E-3</c:v>
                </c:pt>
                <c:pt idx="22">
                  <c:v>7.1829635079796138E-3</c:v>
                </c:pt>
                <c:pt idx="23">
                  <c:v>1.0222933695513033E-2</c:v>
                </c:pt>
                <c:pt idx="24">
                  <c:v>1.1854943937356819E-2</c:v>
                </c:pt>
                <c:pt idx="25">
                  <c:v>1.2559505773981487E-2</c:v>
                </c:pt>
                <c:pt idx="26">
                  <c:v>1.2720550450754081E-2</c:v>
                </c:pt>
                <c:pt idx="27">
                  <c:v>1.2585848195780644E-2</c:v>
                </c:pt>
                <c:pt idx="28">
                  <c:v>1.2300955346080103E-2</c:v>
                </c:pt>
                <c:pt idx="29">
                  <c:v>1.1949387011126383E-2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1.6084877703923756E-4</c:v>
                </c:pt>
                <c:pt idx="1">
                  <c:v>2.6283676916565198E-4</c:v>
                </c:pt>
                <c:pt idx="2">
                  <c:v>3.1662438541047843E-4</c:v>
                </c:pt>
                <c:pt idx="3">
                  <c:v>3.3725658241489303E-4</c:v>
                </c:pt>
                <c:pt idx="4">
                  <c:v>3.3873042614504875E-4</c:v>
                </c:pt>
                <c:pt idx="5">
                  <c:v>3.3021641675754729E-4</c:v>
                </c:pt>
                <c:pt idx="6">
                  <c:v>3.1379678953139212E-4</c:v>
                </c:pt>
                <c:pt idx="7">
                  <c:v>2.9663715000011182E-4</c:v>
                </c:pt>
                <c:pt idx="8">
                  <c:v>2.8098401469562066E-4</c:v>
                </c:pt>
                <c:pt idx="9">
                  <c:v>2.6271511100033702E-4</c:v>
                </c:pt>
                <c:pt idx="10">
                  <c:v>2.4019284449148086E-4</c:v>
                </c:pt>
                <c:pt idx="11">
                  <c:v>2.1833522540030926E-4</c:v>
                </c:pt>
                <c:pt idx="12">
                  <c:v>1.9766522782935895E-4</c:v>
                </c:pt>
                <c:pt idx="13">
                  <c:v>1.7774671389814733E-4</c:v>
                </c:pt>
                <c:pt idx="14">
                  <c:v>1.5891805527319498E-4</c:v>
                </c:pt>
                <c:pt idx="15">
                  <c:v>1.3913507422425587E-4</c:v>
                </c:pt>
                <c:pt idx="16">
                  <c:v>1.2283440822951117E-4</c:v>
                </c:pt>
                <c:pt idx="17">
                  <c:v>1.0901330771067245E-4</c:v>
                </c:pt>
                <c:pt idx="18">
                  <c:v>9.7440797981401527E-5</c:v>
                </c:pt>
                <c:pt idx="19">
                  <c:v>8.3720254750289512E-5</c:v>
                </c:pt>
                <c:pt idx="20">
                  <c:v>6.9440550992506313E-5</c:v>
                </c:pt>
                <c:pt idx="21">
                  <c:v>5.7230298627207292E-5</c:v>
                </c:pt>
                <c:pt idx="22">
                  <c:v>4.7722674459693514E-5</c:v>
                </c:pt>
                <c:pt idx="23">
                  <c:v>4.2710788460053028E-5</c:v>
                </c:pt>
                <c:pt idx="24">
                  <c:v>3.883258026543894E-5</c:v>
                </c:pt>
                <c:pt idx="25">
                  <c:v>3.5238767723609183E-5</c:v>
                </c:pt>
                <c:pt idx="26">
                  <c:v>3.1765088853734224E-5</c:v>
                </c:pt>
                <c:pt idx="27">
                  <c:v>2.7166774714508979E-5</c:v>
                </c:pt>
                <c:pt idx="28">
                  <c:v>2.2448328034490223E-5</c:v>
                </c:pt>
                <c:pt idx="29">
                  <c:v>1.759823120216288E-5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0.10783361478724898</c:v>
                </c:pt>
                <c:pt idx="1">
                  <c:v>0.17620555204231439</c:v>
                </c:pt>
                <c:pt idx="2">
                  <c:v>0.21412619945616923</c:v>
                </c:pt>
                <c:pt idx="3">
                  <c:v>0.23174521121928091</c:v>
                </c:pt>
                <c:pt idx="4">
                  <c:v>0.23777995682511144</c:v>
                </c:pt>
                <c:pt idx="5">
                  <c:v>0.24063839942258672</c:v>
                </c:pt>
                <c:pt idx="6">
                  <c:v>0.22547085299761044</c:v>
                </c:pt>
                <c:pt idx="7">
                  <c:v>0.22827675739614217</c:v>
                </c:pt>
                <c:pt idx="8">
                  <c:v>0.23457059714388231</c:v>
                </c:pt>
                <c:pt idx="9">
                  <c:v>0.22002033394143811</c:v>
                </c:pt>
                <c:pt idx="10">
                  <c:v>0.20475363860749807</c:v>
                </c:pt>
                <c:pt idx="11">
                  <c:v>0.20224818803788316</c:v>
                </c:pt>
                <c:pt idx="12">
                  <c:v>0.18425846032801829</c:v>
                </c:pt>
                <c:pt idx="13">
                  <c:v>0.15872190772400502</c:v>
                </c:pt>
                <c:pt idx="14">
                  <c:v>0.13611653769092191</c:v>
                </c:pt>
                <c:pt idx="15">
                  <c:v>0.10533458000409754</c:v>
                </c:pt>
                <c:pt idx="16">
                  <c:v>9.5337285642589767E-2</c:v>
                </c:pt>
                <c:pt idx="17">
                  <c:v>8.5488117636989963E-2</c:v>
                </c:pt>
                <c:pt idx="18">
                  <c:v>7.8268454391351105E-2</c:v>
                </c:pt>
                <c:pt idx="19">
                  <c:v>6.4142809080457275E-2</c:v>
                </c:pt>
                <c:pt idx="20">
                  <c:v>5.6447385976561286E-2</c:v>
                </c:pt>
                <c:pt idx="21">
                  <c:v>5.0257115273975597E-2</c:v>
                </c:pt>
                <c:pt idx="22">
                  <c:v>4.7508967519701011E-2</c:v>
                </c:pt>
                <c:pt idx="23">
                  <c:v>5.2444891196562704E-2</c:v>
                </c:pt>
                <c:pt idx="24">
                  <c:v>5.2266057390307728E-2</c:v>
                </c:pt>
                <c:pt idx="25">
                  <c:v>5.2371015382980099E-2</c:v>
                </c:pt>
                <c:pt idx="26">
                  <c:v>5.2251998763091605E-2</c:v>
                </c:pt>
                <c:pt idx="27">
                  <c:v>5.1931521689482903E-2</c:v>
                </c:pt>
                <c:pt idx="28">
                  <c:v>5.1562746599477863E-2</c:v>
                </c:pt>
                <c:pt idx="29">
                  <c:v>5.105823007172846E-2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0.11939613861463141</c:v>
                </c:pt>
                <c:pt idx="1">
                  <c:v>0.14080900942760788</c:v>
                </c:pt>
                <c:pt idx="2">
                  <c:v>9.392169170788349E-2</c:v>
                </c:pt>
                <c:pt idx="3">
                  <c:v>5.4980418652249521E-2</c:v>
                </c:pt>
                <c:pt idx="4">
                  <c:v>2.189130243421037E-2</c:v>
                </c:pt>
                <c:pt idx="5">
                  <c:v>2.2905078079387301E-2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3.4617561090065335E-2</c:v>
                </c:pt>
                <c:pt idx="1">
                  <c:v>3.51930985807083E-2</c:v>
                </c:pt>
                <c:pt idx="2">
                  <c:v>4.1894968907637293E-3</c:v>
                </c:pt>
                <c:pt idx="3">
                  <c:v>2.6545863844950534E-3</c:v>
                </c:pt>
                <c:pt idx="4">
                  <c:v>6.8418773054139429E-3</c:v>
                </c:pt>
                <c:pt idx="5">
                  <c:v>7.5996104257929518E-3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3.3293365625193118E-2</c:v>
                </c:pt>
                <c:pt idx="1">
                  <c:v>3.6717299936353046E-2</c:v>
                </c:pt>
                <c:pt idx="2">
                  <c:v>2.2492609668327373E-2</c:v>
                </c:pt>
                <c:pt idx="3">
                  <c:v>1.2224276013473777E-2</c:v>
                </c:pt>
                <c:pt idx="4">
                  <c:v>6.1785268015555738E-3</c:v>
                </c:pt>
                <c:pt idx="5">
                  <c:v>4.8463415998058115E-3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9.0382354250321418E-3</c:v>
                </c:pt>
                <c:pt idx="1">
                  <c:v>1.4792929165760537E-2</c:v>
                </c:pt>
                <c:pt idx="2">
                  <c:v>2.8059438266012826E-3</c:v>
                </c:pt>
                <c:pt idx="3">
                  <c:v>-2.0723244907247139E-3</c:v>
                </c:pt>
                <c:pt idx="4">
                  <c:v>-1.9975158669577027E-3</c:v>
                </c:pt>
                <c:pt idx="5">
                  <c:v>-4.7499026541691766E-3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1.3228724742956346E-2</c:v>
                </c:pt>
                <c:pt idx="1">
                  <c:v>1.7000108488255446E-2</c:v>
                </c:pt>
                <c:pt idx="2">
                  <c:v>1.7797135916286171E-2</c:v>
                </c:pt>
                <c:pt idx="3">
                  <c:v>2.5117869735561998E-2</c:v>
                </c:pt>
                <c:pt idx="4">
                  <c:v>9.6107064473191159E-3</c:v>
                </c:pt>
                <c:pt idx="5">
                  <c:v>1.2423249355544539E-2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2.8325938803506193E-4</c:v>
                </c:pt>
                <c:pt idx="1">
                  <c:v>2.9686989639700183E-4</c:v>
                </c:pt>
                <c:pt idx="2">
                  <c:v>1.9857161337849828E-4</c:v>
                </c:pt>
                <c:pt idx="3">
                  <c:v>1.1042876857922611E-4</c:v>
                </c:pt>
                <c:pt idx="4">
                  <c:v>5.1187378560979815E-5</c:v>
                </c:pt>
                <c:pt idx="5">
                  <c:v>2.6843438105701098E-5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0.19353810686602499</c:v>
                </c:pt>
                <c:pt idx="1">
                  <c:v>0.22979538818033193</c:v>
                </c:pt>
                <c:pt idx="2">
                  <c:v>0.17721974647766531</c:v>
                </c:pt>
                <c:pt idx="3">
                  <c:v>8.5714249351097144E-2</c:v>
                </c:pt>
                <c:pt idx="4">
                  <c:v>5.1784883471421662E-2</c:v>
                </c:pt>
                <c:pt idx="5">
                  <c:v>5.1835102501352183E-2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0.13010257402111963</c:v>
                </c:pt>
                <c:pt idx="1">
                  <c:v>7.4451055180066505E-2</c:v>
                </c:pt>
                <c:pt idx="2">
                  <c:v>2.2398190256798838E-2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3.4905329835386814E-2</c:v>
                </c:pt>
                <c:pt idx="1">
                  <c:v>3.4220416376293914E-3</c:v>
                </c:pt>
                <c:pt idx="2">
                  <c:v>7.2207438656034474E-3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3.5005332780773085E-2</c:v>
                </c:pt>
                <c:pt idx="1">
                  <c:v>1.7358442840900573E-2</c:v>
                </c:pt>
                <c:pt idx="2">
                  <c:v>5.5124342006806926E-3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1.191558229539634E-2</c:v>
                </c:pt>
                <c:pt idx="1">
                  <c:v>3.6680966793828438E-4</c:v>
                </c:pt>
                <c:pt idx="2">
                  <c:v>-3.3737092605634397E-3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1.5114416615605896E-2</c:v>
                </c:pt>
                <c:pt idx="1">
                  <c:v>2.1457502825924082E-2</c:v>
                </c:pt>
                <c:pt idx="2">
                  <c:v>1.1016977901431827E-2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2.9006464221603191E-4</c:v>
                </c:pt>
                <c:pt idx="1">
                  <c:v>1.5450019097886219E-4</c:v>
                </c:pt>
                <c:pt idx="2">
                  <c:v>3.9015408333340453E-5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0.21166674752317846</c:v>
                </c:pt>
                <c:pt idx="1">
                  <c:v>0.13146699791438121</c:v>
                </c:pt>
                <c:pt idx="2">
                  <c:v>5.1809992986386923E-2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0.20620233821012426</c:v>
                </c:pt>
                <c:pt idx="1">
                  <c:v>0.29808161319945742</c:v>
                </c:pt>
                <c:pt idx="2">
                  <c:v>0.34363113451178856</c:v>
                </c:pt>
                <c:pt idx="3">
                  <c:v>0.36281795685750828</c:v>
                </c:pt>
                <c:pt idx="4">
                  <c:v>0.37309259836497605</c:v>
                </c:pt>
                <c:pt idx="5">
                  <c:v>0.37204399216912803</c:v>
                </c:pt>
                <c:pt idx="6">
                  <c:v>0.35039710583895173</c:v>
                </c:pt>
                <c:pt idx="7">
                  <c:v>0.34098761546087147</c:v>
                </c:pt>
                <c:pt idx="8">
                  <c:v>0.32737091859337458</c:v>
                </c:pt>
                <c:pt idx="9">
                  <c:v>0.29173637785809081</c:v>
                </c:pt>
                <c:pt idx="10">
                  <c:v>0.23387940521951947</c:v>
                </c:pt>
                <c:pt idx="11">
                  <c:v>0.20204059332834867</c:v>
                </c:pt>
                <c:pt idx="12">
                  <c:v>0.17030550127858529</c:v>
                </c:pt>
                <c:pt idx="13">
                  <c:v>0.14095586615376329</c:v>
                </c:pt>
                <c:pt idx="14">
                  <c:v>0.10926714287080933</c:v>
                </c:pt>
                <c:pt idx="15">
                  <c:v>7.4035467572628688E-2</c:v>
                </c:pt>
                <c:pt idx="16">
                  <c:v>6.3741991746039339E-2</c:v>
                </c:pt>
                <c:pt idx="17">
                  <c:v>5.4212260301670194E-2</c:v>
                </c:pt>
                <c:pt idx="18">
                  <c:v>4.8733338038544023E-2</c:v>
                </c:pt>
                <c:pt idx="19">
                  <c:v>1.826281047474294E-2</c:v>
                </c:pt>
                <c:pt idx="20">
                  <c:v>2.1539436567735047E-3</c:v>
                </c:pt>
                <c:pt idx="21">
                  <c:v>-3.0695275490440319E-3</c:v>
                </c:pt>
                <c:pt idx="22">
                  <c:v>-3.467105811245434E-3</c:v>
                </c:pt>
                <c:pt idx="23">
                  <c:v>1.326706212158979E-2</c:v>
                </c:pt>
                <c:pt idx="24">
                  <c:v>2.0439348709527069E-2</c:v>
                </c:pt>
                <c:pt idx="25">
                  <c:v>2.6252095953009501E-2</c:v>
                </c:pt>
                <c:pt idx="26">
                  <c:v>3.0711202024099112E-2</c:v>
                </c:pt>
                <c:pt idx="27">
                  <c:v>3.4137000789085041E-2</c:v>
                </c:pt>
                <c:pt idx="28">
                  <c:v>3.6843631145030031E-2</c:v>
                </c:pt>
                <c:pt idx="29">
                  <c:v>3.8841984490721557E-2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6.6311223918139497E-2</c:v>
                </c:pt>
                <c:pt idx="1">
                  <c:v>8.5605866503932121E-2</c:v>
                </c:pt>
                <c:pt idx="2">
                  <c:v>9.1476596288333975E-2</c:v>
                </c:pt>
                <c:pt idx="3">
                  <c:v>9.0963642078118495E-2</c:v>
                </c:pt>
                <c:pt idx="4">
                  <c:v>8.8919273051793438E-2</c:v>
                </c:pt>
                <c:pt idx="5">
                  <c:v>8.3658863377858439E-2</c:v>
                </c:pt>
                <c:pt idx="6">
                  <c:v>7.2272603934009916E-2</c:v>
                </c:pt>
                <c:pt idx="7">
                  <c:v>6.5875203172719624E-2</c:v>
                </c:pt>
                <c:pt idx="8">
                  <c:v>5.809119388511106E-2</c:v>
                </c:pt>
                <c:pt idx="9">
                  <c:v>4.3768150521933627E-2</c:v>
                </c:pt>
                <c:pt idx="10">
                  <c:v>2.3862082913938848E-2</c:v>
                </c:pt>
                <c:pt idx="11">
                  <c:v>1.4381931950382726E-2</c:v>
                </c:pt>
                <c:pt idx="12">
                  <c:v>5.0338399554422887E-3</c:v>
                </c:pt>
                <c:pt idx="13">
                  <c:v>-2.9266694128692074E-3</c:v>
                </c:pt>
                <c:pt idx="14">
                  <c:v>-1.1082450546238156E-2</c:v>
                </c:pt>
                <c:pt idx="15">
                  <c:v>-1.9557928126727953E-2</c:v>
                </c:pt>
                <c:pt idx="16">
                  <c:v>-1.9235273944173535E-2</c:v>
                </c:pt>
                <c:pt idx="17">
                  <c:v>-1.9223733963672572E-2</c:v>
                </c:pt>
                <c:pt idx="18">
                  <c:v>-1.7892956010538599E-2</c:v>
                </c:pt>
                <c:pt idx="19">
                  <c:v>-2.460399050865978E-2</c:v>
                </c:pt>
                <c:pt idx="20">
                  <c:v>-2.5481495316641508E-2</c:v>
                </c:pt>
                <c:pt idx="21">
                  <c:v>-2.3097889678618484E-2</c:v>
                </c:pt>
                <c:pt idx="22">
                  <c:v>-1.9747657903224636E-2</c:v>
                </c:pt>
                <c:pt idx="23">
                  <c:v>-1.1248428052673516E-2</c:v>
                </c:pt>
                <c:pt idx="24">
                  <c:v>-6.9141828774996732E-3</c:v>
                </c:pt>
                <c:pt idx="25">
                  <c:v>-3.1171899359503097E-3</c:v>
                </c:pt>
                <c:pt idx="26">
                  <c:v>3.4741068492879362E-5</c:v>
                </c:pt>
                <c:pt idx="27">
                  <c:v>2.6136835324021236E-3</c:v>
                </c:pt>
                <c:pt idx="28">
                  <c:v>4.7068754810505051E-3</c:v>
                </c:pt>
                <c:pt idx="29">
                  <c:v>6.3191275357569222E-3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1.1535903546275254E-2</c:v>
                </c:pt>
                <c:pt idx="1">
                  <c:v>1.9645165101610493E-2</c:v>
                </c:pt>
                <c:pt idx="2">
                  <c:v>2.3804211010403566E-2</c:v>
                </c:pt>
                <c:pt idx="3">
                  <c:v>2.5376108402086994E-2</c:v>
                </c:pt>
                <c:pt idx="4">
                  <c:v>2.5972358832280999E-2</c:v>
                </c:pt>
                <c:pt idx="5">
                  <c:v>2.6000370310642295E-2</c:v>
                </c:pt>
                <c:pt idx="6">
                  <c:v>2.5044062246558526E-2</c:v>
                </c:pt>
                <c:pt idx="7">
                  <c:v>2.4796855286887541E-2</c:v>
                </c:pt>
                <c:pt idx="8">
                  <c:v>2.4729673211248943E-2</c:v>
                </c:pt>
                <c:pt idx="9">
                  <c:v>2.3590746332769502E-2</c:v>
                </c:pt>
                <c:pt idx="10">
                  <c:v>2.0977827990164944E-2</c:v>
                </c:pt>
                <c:pt idx="11">
                  <c:v>1.9476269198769578E-2</c:v>
                </c:pt>
                <c:pt idx="12">
                  <c:v>1.8292883878290773E-2</c:v>
                </c:pt>
                <c:pt idx="13">
                  <c:v>1.7236893877480463E-2</c:v>
                </c:pt>
                <c:pt idx="14">
                  <c:v>1.5947206199095044E-2</c:v>
                </c:pt>
                <c:pt idx="15">
                  <c:v>1.4230321048401232E-2</c:v>
                </c:pt>
                <c:pt idx="16">
                  <c:v>1.3639456296239135E-2</c:v>
                </c:pt>
                <c:pt idx="17">
                  <c:v>1.3216549863370368E-2</c:v>
                </c:pt>
                <c:pt idx="18">
                  <c:v>1.2847560912754557E-2</c:v>
                </c:pt>
                <c:pt idx="19">
                  <c:v>1.0891614049007575E-2</c:v>
                </c:pt>
                <c:pt idx="20">
                  <c:v>9.171465372859712E-3</c:v>
                </c:pt>
                <c:pt idx="21">
                  <c:v>8.0493885756166891E-3</c:v>
                </c:pt>
                <c:pt idx="22">
                  <c:v>7.2629520603546003E-3</c:v>
                </c:pt>
                <c:pt idx="23">
                  <c:v>7.4253554092656186E-3</c:v>
                </c:pt>
                <c:pt idx="24">
                  <c:v>7.2073035487108649E-3</c:v>
                </c:pt>
                <c:pt idx="25">
                  <c:v>6.7156532391328275E-3</c:v>
                </c:pt>
                <c:pt idx="26">
                  <c:v>6.0375919292063396E-3</c:v>
                </c:pt>
                <c:pt idx="27">
                  <c:v>5.254056856058704E-3</c:v>
                </c:pt>
                <c:pt idx="28">
                  <c:v>4.4327224556826392E-3</c:v>
                </c:pt>
                <c:pt idx="29">
                  <c:v>3.6104859919623526E-3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1.2406288087089386E-2</c:v>
                </c:pt>
                <c:pt idx="1">
                  <c:v>1.9101049602570929E-2</c:v>
                </c:pt>
                <c:pt idx="2">
                  <c:v>2.3039970489754352E-2</c:v>
                </c:pt>
                <c:pt idx="3">
                  <c:v>2.5348916245414965E-2</c:v>
                </c:pt>
                <c:pt idx="4">
                  <c:v>2.709715004256549E-2</c:v>
                </c:pt>
                <c:pt idx="5">
                  <c:v>2.8244832747074993E-2</c:v>
                </c:pt>
                <c:pt idx="6">
                  <c:v>2.8099086784272597E-2</c:v>
                </c:pt>
                <c:pt idx="7">
                  <c:v>2.8704988904739555E-2</c:v>
                </c:pt>
                <c:pt idx="8">
                  <c:v>2.9064440045523922E-2</c:v>
                </c:pt>
                <c:pt idx="9">
                  <c:v>2.791389240375616E-2</c:v>
                </c:pt>
                <c:pt idx="10">
                  <c:v>2.5324948698811151E-2</c:v>
                </c:pt>
                <c:pt idx="11">
                  <c:v>2.3892667269364433E-2</c:v>
                </c:pt>
                <c:pt idx="12">
                  <c:v>2.2159841524874928E-2</c:v>
                </c:pt>
                <c:pt idx="13">
                  <c:v>2.0335804623846529E-2</c:v>
                </c:pt>
                <c:pt idx="14">
                  <c:v>1.8275154576578131E-2</c:v>
                </c:pt>
                <c:pt idx="15">
                  <c:v>1.5685417283575798E-2</c:v>
                </c:pt>
                <c:pt idx="16">
                  <c:v>1.4453516558293534E-2</c:v>
                </c:pt>
                <c:pt idx="17">
                  <c:v>1.3202274556371916E-2</c:v>
                </c:pt>
                <c:pt idx="18">
                  <c:v>1.2123129115001746E-2</c:v>
                </c:pt>
                <c:pt idx="19">
                  <c:v>9.5467472801507788E-3</c:v>
                </c:pt>
                <c:pt idx="20">
                  <c:v>7.6336716872470647E-3</c:v>
                </c:pt>
                <c:pt idx="21">
                  <c:v>6.3266604078467082E-3</c:v>
                </c:pt>
                <c:pt idx="22">
                  <c:v>5.3897424585020474E-3</c:v>
                </c:pt>
                <c:pt idx="23">
                  <c:v>5.4655331246288037E-3</c:v>
                </c:pt>
                <c:pt idx="24">
                  <c:v>5.1576122659167303E-3</c:v>
                </c:pt>
                <c:pt idx="25">
                  <c:v>4.8401521911841227E-3</c:v>
                </c:pt>
                <c:pt idx="26">
                  <c:v>4.5293785274479132E-3</c:v>
                </c:pt>
                <c:pt idx="27">
                  <c:v>4.2443962928070322E-3</c:v>
                </c:pt>
                <c:pt idx="28">
                  <c:v>4.0055919481590879E-3</c:v>
                </c:pt>
                <c:pt idx="29">
                  <c:v>3.8112347907901137E-3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1.002705670162422E-2</c:v>
                </c:pt>
                <c:pt idx="1">
                  <c:v>1.3643897787068475E-2</c:v>
                </c:pt>
                <c:pt idx="2">
                  <c:v>1.5064552343171153E-2</c:v>
                </c:pt>
                <c:pt idx="3">
                  <c:v>1.5357080252733468E-2</c:v>
                </c:pt>
                <c:pt idx="4">
                  <c:v>1.5317564229379174E-2</c:v>
                </c:pt>
                <c:pt idx="5">
                  <c:v>1.4760039706221587E-2</c:v>
                </c:pt>
                <c:pt idx="6">
                  <c:v>1.3247314194219428E-2</c:v>
                </c:pt>
                <c:pt idx="7">
                  <c:v>1.2424081587005326E-2</c:v>
                </c:pt>
                <c:pt idx="8">
                  <c:v>1.1413049450772811E-2</c:v>
                </c:pt>
                <c:pt idx="9">
                  <c:v>9.3920695593681641E-3</c:v>
                </c:pt>
                <c:pt idx="10">
                  <c:v>6.4386223741041901E-3</c:v>
                </c:pt>
                <c:pt idx="11">
                  <c:v>4.9361772375975934E-3</c:v>
                </c:pt>
                <c:pt idx="12">
                  <c:v>3.4711637285905683E-3</c:v>
                </c:pt>
                <c:pt idx="13">
                  <c:v>2.1856550856495503E-3</c:v>
                </c:pt>
                <c:pt idx="14">
                  <c:v>8.4118352489352677E-4</c:v>
                </c:pt>
                <c:pt idx="15">
                  <c:v>-5.9867743270746116E-4</c:v>
                </c:pt>
                <c:pt idx="16">
                  <c:v>-7.5815497343584759E-4</c:v>
                </c:pt>
                <c:pt idx="17">
                  <c:v>-9.1873220422241048E-4</c:v>
                </c:pt>
                <c:pt idx="18">
                  <c:v>-8.8299145467651136E-4</c:v>
                </c:pt>
                <c:pt idx="19">
                  <c:v>-2.0650740181095122E-3</c:v>
                </c:pt>
                <c:pt idx="20">
                  <c:v>-2.4521890307760983E-3</c:v>
                </c:pt>
                <c:pt idx="21">
                  <c:v>-2.3246907094953513E-3</c:v>
                </c:pt>
                <c:pt idx="22">
                  <c:v>-2.0110415258842978E-3</c:v>
                </c:pt>
                <c:pt idx="23">
                  <c:v>-8.9667076547414394E-4</c:v>
                </c:pt>
                <c:pt idx="24">
                  <c:v>-3.4034976130684828E-4</c:v>
                </c:pt>
                <c:pt idx="25">
                  <c:v>1.3349525893801271E-4</c:v>
                </c:pt>
                <c:pt idx="26">
                  <c:v>5.1954110271393837E-4</c:v>
                </c:pt>
                <c:pt idx="27">
                  <c:v>8.3129821963594795E-4</c:v>
                </c:pt>
                <c:pt idx="28">
                  <c:v>1.0835964812322318E-3</c:v>
                </c:pt>
                <c:pt idx="29">
                  <c:v>1.2779348584677887E-3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0.77920996573712653</c:v>
                </c:pt>
                <c:pt idx="1">
                  <c:v>0.90619192596759213</c:v>
                </c:pt>
                <c:pt idx="2">
                  <c:v>0.96969084972158281</c:v>
                </c:pt>
                <c:pt idx="3">
                  <c:v>0.99437931875059338</c:v>
                </c:pt>
                <c:pt idx="4">
                  <c:v>1.0237200785764067</c:v>
                </c:pt>
                <c:pt idx="5">
                  <c:v>1.0247818127342434</c:v>
                </c:pt>
                <c:pt idx="6">
                  <c:v>0.96172678924657529</c:v>
                </c:pt>
                <c:pt idx="7">
                  <c:v>0.96341094017908802</c:v>
                </c:pt>
                <c:pt idx="8">
                  <c:v>0.93832276478023058</c:v>
                </c:pt>
                <c:pt idx="9">
                  <c:v>0.83364898490103645</c:v>
                </c:pt>
                <c:pt idx="10">
                  <c:v>0.66645857235840822</c:v>
                </c:pt>
                <c:pt idx="11">
                  <c:v>0.61388786424871888</c:v>
                </c:pt>
                <c:pt idx="12">
                  <c:v>0.5385305349219216</c:v>
                </c:pt>
                <c:pt idx="13">
                  <c:v>0.46799812788933526</c:v>
                </c:pt>
                <c:pt idx="14">
                  <c:v>0.38479193779106247</c:v>
                </c:pt>
                <c:pt idx="15">
                  <c:v>0.28715936399339448</c:v>
                </c:pt>
                <c:pt idx="16">
                  <c:v>0.28432555818629357</c:v>
                </c:pt>
                <c:pt idx="17">
                  <c:v>0.25973743665306248</c:v>
                </c:pt>
                <c:pt idx="18">
                  <c:v>0.24612399583416877</c:v>
                </c:pt>
                <c:pt idx="19">
                  <c:v>0.13489513949795917</c:v>
                </c:pt>
                <c:pt idx="20">
                  <c:v>9.9324302829817412E-2</c:v>
                </c:pt>
                <c:pt idx="21">
                  <c:v>9.2790188275548857E-2</c:v>
                </c:pt>
                <c:pt idx="22">
                  <c:v>9.2181090178389269E-2</c:v>
                </c:pt>
                <c:pt idx="23">
                  <c:v>0.14744862375417611</c:v>
                </c:pt>
                <c:pt idx="24">
                  <c:v>0.15268109416102238</c:v>
                </c:pt>
                <c:pt idx="25">
                  <c:v>0.15997569904837583</c:v>
                </c:pt>
                <c:pt idx="26">
                  <c:v>0.16494030860110254</c:v>
                </c:pt>
                <c:pt idx="27">
                  <c:v>0.1681666045725061</c:v>
                </c:pt>
                <c:pt idx="28">
                  <c:v>0.17038707290257804</c:v>
                </c:pt>
                <c:pt idx="29">
                  <c:v>0.17125939620223907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0.3167651282287709</c:v>
                </c:pt>
                <c:pt idx="1">
                  <c:v>0.33650720198408335</c:v>
                </c:pt>
                <c:pt idx="2">
                  <c:v>0.17128970177020519</c:v>
                </c:pt>
                <c:pt idx="3">
                  <c:v>5.1797173626725035E-2</c:v>
                </c:pt>
                <c:pt idx="4">
                  <c:v>5.8647442255201796E-3</c:v>
                </c:pt>
                <c:pt idx="5">
                  <c:v>3.3357182880389045E-2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8.4655320368063502E-2</c:v>
                </c:pt>
                <c:pt idx="1">
                  <c:v>6.4733202978326534E-2</c:v>
                </c:pt>
                <c:pt idx="2">
                  <c:v>5.8537469721312999E-3</c:v>
                </c:pt>
                <c:pt idx="3">
                  <c:v>-2.010277651075449E-2</c:v>
                </c:pt>
                <c:pt idx="4">
                  <c:v>-1.7297930765731561E-2</c:v>
                </c:pt>
                <c:pt idx="5">
                  <c:v>2.1114475363504239E-3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2.1266749378531461E-2</c:v>
                </c:pt>
                <c:pt idx="1">
                  <c:v>2.483234147762136E-2</c:v>
                </c:pt>
                <c:pt idx="2">
                  <c:v>1.838621622876016E-2</c:v>
                </c:pt>
                <c:pt idx="3">
                  <c:v>1.296510043395457E-2</c:v>
                </c:pt>
                <c:pt idx="4">
                  <c:v>7.8232929933614963E-3</c:v>
                </c:pt>
                <c:pt idx="5">
                  <c:v>5.2101020944085733E-3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2.1398674893479026E-2</c:v>
                </c:pt>
                <c:pt idx="1">
                  <c:v>2.8405448177073446E-2</c:v>
                </c:pt>
                <c:pt idx="2">
                  <c:v>2.1997683338695038E-2</c:v>
                </c:pt>
                <c:pt idx="3">
                  <c:v>1.3002216958678753E-2</c:v>
                </c:pt>
                <c:pt idx="4">
                  <c:v>5.9946439888282719E-3</c:v>
                </c:pt>
                <c:pt idx="5">
                  <c:v>4.2861507500776544E-3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1.3882030262795298E-2</c:v>
                </c:pt>
                <c:pt idx="1">
                  <c:v>1.2247310899517463E-2</c:v>
                </c:pt>
                <c:pt idx="2">
                  <c:v>3.5745603901670862E-3</c:v>
                </c:pt>
                <c:pt idx="3">
                  <c:v>-1.0447260166303485E-3</c:v>
                </c:pt>
                <c:pt idx="4">
                  <c:v>-1.6049883585873479E-3</c:v>
                </c:pt>
                <c:pt idx="5">
                  <c:v>7.6917318419758389E-4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0.93463842775066031</c:v>
                </c:pt>
                <c:pt idx="1">
                  <c:v>0.94437825836823475</c:v>
                </c:pt>
                <c:pt idx="2">
                  <c:v>0.53433340744188929</c:v>
                </c:pt>
                <c:pt idx="3">
                  <c:v>0.24244829883297569</c:v>
                </c:pt>
                <c:pt idx="4">
                  <c:v>0.11688505983979081</c:v>
                </c:pt>
                <c:pt idx="5">
                  <c:v>0.16694581626536031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0.32663616510642712</c:v>
                </c:pt>
                <c:pt idx="1">
                  <c:v>0.11154343769846511</c:v>
                </c:pt>
                <c:pt idx="2">
                  <c:v>1.9610963552954611E-2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7.4694261673195012E-2</c:v>
                </c:pt>
                <c:pt idx="1">
                  <c:v>-7.1245147693115955E-3</c:v>
                </c:pt>
                <c:pt idx="2">
                  <c:v>-7.5932416146905681E-3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2.3049545428076412E-2</c:v>
                </c:pt>
                <c:pt idx="1">
                  <c:v>1.5675658331357367E-2</c:v>
                </c:pt>
                <c:pt idx="2">
                  <c:v>6.5166975438850343E-3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2.4902061535276236E-2</c:v>
                </c:pt>
                <c:pt idx="1">
                  <c:v>1.7499950148686896E-2</c:v>
                </c:pt>
                <c:pt idx="2">
                  <c:v>5.1403973694529627E-3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1.306467058115638E-2</c:v>
                </c:pt>
                <c:pt idx="1">
                  <c:v>1.264917186768369E-3</c:v>
                </c:pt>
                <c:pt idx="2">
                  <c:v>-4.1790758719488199E-4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0.93950834305944753</c:v>
                </c:pt>
                <c:pt idx="1">
                  <c:v>0.38839085313743249</c:v>
                </c:pt>
                <c:pt idx="2">
                  <c:v>0.14191543805257556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129.77752585999991</c:v>
                </c:pt>
                <c:pt idx="1">
                  <c:v>36.079702060000294</c:v>
                </c:pt>
                <c:pt idx="2">
                  <c:v>-2.161685959999625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14.100392898000027</c:v>
                </c:pt>
                <c:pt idx="1">
                  <c:v>-1.0600269080000524</c:v>
                </c:pt>
                <c:pt idx="2">
                  <c:v>-1.3459828170000101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6.1217714000000116</c:v>
                </c:pt>
                <c:pt idx="1">
                  <c:v>3.9204291999999894</c:v>
                </c:pt>
                <c:pt idx="2">
                  <c:v>1.5865326000000095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1.0012409399999966</c:v>
                </c:pt>
                <c:pt idx="1">
                  <c:v>0.28541228999999935</c:v>
                </c:pt>
                <c:pt idx="2">
                  <c:v>-4.955395000000351E-2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4.375399590000022</c:v>
                </c:pt>
                <c:pt idx="1">
                  <c:v>-0.93991562300000298</c:v>
                </c:pt>
                <c:pt idx="2">
                  <c:v>-1.1512242429999844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280.23750300000029</c:v>
                </c:pt>
                <c:pt idx="1">
                  <c:v>111.33365500000036</c:v>
                </c:pt>
                <c:pt idx="2">
                  <c:v>25.512759999999616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0.12428769054220815</c:v>
                </c:pt>
                <c:pt idx="1">
                  <c:v>0.12678053423221822</c:v>
                </c:pt>
                <c:pt idx="2">
                  <c:v>0.12633084597404981</c:v>
                </c:pt>
                <c:pt idx="3">
                  <c:v>0.12536956582057493</c:v>
                </c:pt>
                <c:pt idx="4">
                  <c:v>0.1346598024409569</c:v>
                </c:pt>
                <c:pt idx="5">
                  <c:v>0.13635640287567743</c:v>
                </c:pt>
                <c:pt idx="6">
                  <c:v>0.13555071791320955</c:v>
                </c:pt>
                <c:pt idx="7">
                  <c:v>0.13489987118205554</c:v>
                </c:pt>
                <c:pt idx="8">
                  <c:v>0.13444902953351895</c:v>
                </c:pt>
                <c:pt idx="9">
                  <c:v>0.11407049688701301</c:v>
                </c:pt>
                <c:pt idx="10">
                  <c:v>9.4394621405601176E-2</c:v>
                </c:pt>
                <c:pt idx="11">
                  <c:v>9.437530376277202E-2</c:v>
                </c:pt>
                <c:pt idx="12">
                  <c:v>9.4965252426044644E-2</c:v>
                </c:pt>
                <c:pt idx="13">
                  <c:v>9.5719034815557894E-2</c:v>
                </c:pt>
                <c:pt idx="14">
                  <c:v>7.0548285808245403E-2</c:v>
                </c:pt>
                <c:pt idx="15">
                  <c:v>5.8578588631801577E-2</c:v>
                </c:pt>
                <c:pt idx="16">
                  <c:v>5.9355144463284541E-2</c:v>
                </c:pt>
                <c:pt idx="17">
                  <c:v>6.0327240711592088E-2</c:v>
                </c:pt>
                <c:pt idx="18">
                  <c:v>6.1175668740410916E-2</c:v>
                </c:pt>
                <c:pt idx="19">
                  <c:v>3.2750541206106661E-2</c:v>
                </c:pt>
                <c:pt idx="20">
                  <c:v>2.3142947195505911E-2</c:v>
                </c:pt>
                <c:pt idx="21">
                  <c:v>2.346804150013642E-2</c:v>
                </c:pt>
                <c:pt idx="22">
                  <c:v>2.3917431247629153E-2</c:v>
                </c:pt>
                <c:pt idx="23">
                  <c:v>2.4312268584557754E-2</c:v>
                </c:pt>
                <c:pt idx="24">
                  <c:v>2.4549218654186012E-2</c:v>
                </c:pt>
                <c:pt idx="25">
                  <c:v>2.4653005346572384E-2</c:v>
                </c:pt>
                <c:pt idx="26">
                  <c:v>2.464621122639217E-2</c:v>
                </c:pt>
                <c:pt idx="27">
                  <c:v>2.4560397061849319E-2</c:v>
                </c:pt>
                <c:pt idx="28">
                  <c:v>2.4413800070453046E-2</c:v>
                </c:pt>
                <c:pt idx="29">
                  <c:v>2.4223206975752632E-2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5.1386657275570805E-2</c:v>
                </c:pt>
                <c:pt idx="1">
                  <c:v>5.2878166873354393E-2</c:v>
                </c:pt>
                <c:pt idx="2">
                  <c:v>5.2662566878477722E-2</c:v>
                </c:pt>
                <c:pt idx="3">
                  <c:v>5.2122978426194101E-2</c:v>
                </c:pt>
                <c:pt idx="4">
                  <c:v>5.1530599150863457E-2</c:v>
                </c:pt>
                <c:pt idx="5">
                  <c:v>5.0936103236538702E-2</c:v>
                </c:pt>
                <c:pt idx="6">
                  <c:v>4.6704838142135517E-2</c:v>
                </c:pt>
                <c:pt idx="7">
                  <c:v>4.6076452999295185E-2</c:v>
                </c:pt>
                <c:pt idx="8">
                  <c:v>3.7871091905092635E-2</c:v>
                </c:pt>
                <c:pt idx="9">
                  <c:v>3.7242663891117002E-2</c:v>
                </c:pt>
                <c:pt idx="10">
                  <c:v>1.1481289514709449E-2</c:v>
                </c:pt>
                <c:pt idx="11">
                  <c:v>2.0138676657106853E-3</c:v>
                </c:pt>
                <c:pt idx="12">
                  <c:v>1.735575108035586E-3</c:v>
                </c:pt>
                <c:pt idx="13">
                  <c:v>1.7000766185972702E-3</c:v>
                </c:pt>
                <c:pt idx="14">
                  <c:v>1.7078948167846754E-3</c:v>
                </c:pt>
                <c:pt idx="15">
                  <c:v>1.7213090672470047E-3</c:v>
                </c:pt>
                <c:pt idx="16">
                  <c:v>6.4281955040717924E-3</c:v>
                </c:pt>
                <c:pt idx="17">
                  <c:v>6.5158218280942188E-3</c:v>
                </c:pt>
                <c:pt idx="18">
                  <c:v>6.4905530256742245E-3</c:v>
                </c:pt>
                <c:pt idx="19">
                  <c:v>6.4358628936740832E-3</c:v>
                </c:pt>
                <c:pt idx="20">
                  <c:v>6.3761022579574443E-3</c:v>
                </c:pt>
                <c:pt idx="21">
                  <c:v>1.0962937009695407E-2</c:v>
                </c:pt>
                <c:pt idx="22">
                  <c:v>1.0972715011990543E-2</c:v>
                </c:pt>
                <c:pt idx="23">
                  <c:v>1.0880398196160788E-2</c:v>
                </c:pt>
                <c:pt idx="24">
                  <c:v>1.0768448602369907E-2</c:v>
                </c:pt>
                <c:pt idx="25">
                  <c:v>1.0653795700810252E-2</c:v>
                </c:pt>
                <c:pt idx="26">
                  <c:v>1.0537388511345927E-2</c:v>
                </c:pt>
                <c:pt idx="27">
                  <c:v>1.042167083972699E-2</c:v>
                </c:pt>
                <c:pt idx="28">
                  <c:v>1.0308603010592585E-2</c:v>
                </c:pt>
                <c:pt idx="29">
                  <c:v>1.0194367490274598E-2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4.6921772248698909E-2</c:v>
                </c:pt>
                <c:pt idx="1">
                  <c:v>4.794979606604028E-2</c:v>
                </c:pt>
                <c:pt idx="2">
                  <c:v>4.7484706354484069E-2</c:v>
                </c:pt>
                <c:pt idx="3">
                  <c:v>4.6697315945741988E-2</c:v>
                </c:pt>
                <c:pt idx="4">
                  <c:v>4.8740275743809916E-2</c:v>
                </c:pt>
                <c:pt idx="5">
                  <c:v>4.7822738330736574E-2</c:v>
                </c:pt>
                <c:pt idx="6">
                  <c:v>4.6498363018086034E-2</c:v>
                </c:pt>
                <c:pt idx="7">
                  <c:v>4.5337874388403004E-2</c:v>
                </c:pt>
                <c:pt idx="8">
                  <c:v>4.3610637242845855E-2</c:v>
                </c:pt>
                <c:pt idx="9">
                  <c:v>3.8433310579832174E-2</c:v>
                </c:pt>
                <c:pt idx="10">
                  <c:v>3.3163268615945665E-2</c:v>
                </c:pt>
                <c:pt idx="11">
                  <c:v>3.0978296923459103E-2</c:v>
                </c:pt>
                <c:pt idx="12">
                  <c:v>2.9448379477279022E-2</c:v>
                </c:pt>
                <c:pt idx="13">
                  <c:v>2.7912956655801579E-2</c:v>
                </c:pt>
                <c:pt idx="14">
                  <c:v>2.1012069410669541E-2</c:v>
                </c:pt>
                <c:pt idx="15">
                  <c:v>1.9429569943845947E-2</c:v>
                </c:pt>
                <c:pt idx="16">
                  <c:v>1.837401169549285E-2</c:v>
                </c:pt>
                <c:pt idx="17">
                  <c:v>1.7099444401854215E-2</c:v>
                </c:pt>
                <c:pt idx="18">
                  <c:v>1.5936457007632476E-2</c:v>
                </c:pt>
                <c:pt idx="19">
                  <c:v>1.0748828185656156E-2</c:v>
                </c:pt>
                <c:pt idx="20">
                  <c:v>9.7736396719875721E-3</c:v>
                </c:pt>
                <c:pt idx="21">
                  <c:v>9.3497641174683597E-3</c:v>
                </c:pt>
                <c:pt idx="22">
                  <c:v>8.7256090159010067E-3</c:v>
                </c:pt>
                <c:pt idx="23">
                  <c:v>8.2006465816008896E-3</c:v>
                </c:pt>
                <c:pt idx="24">
                  <c:v>7.7584787864714557E-3</c:v>
                </c:pt>
                <c:pt idx="25">
                  <c:v>7.3853950082885924E-3</c:v>
                </c:pt>
                <c:pt idx="26">
                  <c:v>7.0736592034015677E-3</c:v>
                </c:pt>
                <c:pt idx="27">
                  <c:v>6.8082613877114033E-3</c:v>
                </c:pt>
                <c:pt idx="28">
                  <c:v>6.5839968537172019E-3</c:v>
                </c:pt>
                <c:pt idx="29">
                  <c:v>6.3921817320528526E-3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8.3144563234906991E-3</c:v>
                </c:pt>
                <c:pt idx="1">
                  <c:v>8.9292918035629304E-3</c:v>
                </c:pt>
                <c:pt idx="2">
                  <c:v>9.2367342124073E-3</c:v>
                </c:pt>
                <c:pt idx="3">
                  <c:v>9.4047176681343724E-3</c:v>
                </c:pt>
                <c:pt idx="4">
                  <c:v>1.3954679022175556E-2</c:v>
                </c:pt>
                <c:pt idx="5">
                  <c:v>1.4037649110412465E-2</c:v>
                </c:pt>
                <c:pt idx="6">
                  <c:v>1.3915811331897242E-2</c:v>
                </c:pt>
                <c:pt idx="7">
                  <c:v>1.4578169109898597E-2</c:v>
                </c:pt>
                <c:pt idx="8">
                  <c:v>1.2301801617276684E-2</c:v>
                </c:pt>
                <c:pt idx="9">
                  <c:v>1.5930847541320643E-2</c:v>
                </c:pt>
                <c:pt idx="10">
                  <c:v>3.4782393423645574E-3</c:v>
                </c:pt>
                <c:pt idx="11">
                  <c:v>2.1868156302672116E-3</c:v>
                </c:pt>
                <c:pt idx="12">
                  <c:v>1.0877580940978175E-3</c:v>
                </c:pt>
                <c:pt idx="13">
                  <c:v>-6.3829248814395977E-6</c:v>
                </c:pt>
                <c:pt idx="14">
                  <c:v>1.0721072768023312E-3</c:v>
                </c:pt>
                <c:pt idx="15">
                  <c:v>3.1652870449075064E-5</c:v>
                </c:pt>
                <c:pt idx="16">
                  <c:v>-9.8937798588843409E-4</c:v>
                </c:pt>
                <c:pt idx="17">
                  <c:v>-2.7151405996822188E-3</c:v>
                </c:pt>
                <c:pt idx="18">
                  <c:v>-3.5819525856859709E-3</c:v>
                </c:pt>
                <c:pt idx="19">
                  <c:v>-4.1378837301172888E-4</c:v>
                </c:pt>
                <c:pt idx="20">
                  <c:v>-1.0087940580120775E-3</c:v>
                </c:pt>
                <c:pt idx="21">
                  <c:v>-1.5613067982915073E-3</c:v>
                </c:pt>
                <c:pt idx="22">
                  <c:v>-2.0255359011786271E-3</c:v>
                </c:pt>
                <c:pt idx="23">
                  <c:v>-2.3904759899791438E-3</c:v>
                </c:pt>
                <c:pt idx="24">
                  <c:v>-2.0342355427361855E-3</c:v>
                </c:pt>
                <c:pt idx="25">
                  <c:v>-4.4300840396227998E-3</c:v>
                </c:pt>
                <c:pt idx="26">
                  <c:v>-4.7114321320101257E-3</c:v>
                </c:pt>
                <c:pt idx="27">
                  <c:v>-4.9035204188491548E-3</c:v>
                </c:pt>
                <c:pt idx="28">
                  <c:v>-5.0546987143388856E-3</c:v>
                </c:pt>
                <c:pt idx="29">
                  <c:v>-5.1745199330172449E-3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1.3311901517891004E-2</c:v>
                </c:pt>
                <c:pt idx="1">
                  <c:v>1.3564979886251289E-2</c:v>
                </c:pt>
                <c:pt idx="2">
                  <c:v>1.3486881686891992E-2</c:v>
                </c:pt>
                <c:pt idx="3">
                  <c:v>1.3317463597485431E-2</c:v>
                </c:pt>
                <c:pt idx="4">
                  <c:v>1.6771205859134667E-2</c:v>
                </c:pt>
                <c:pt idx="5">
                  <c:v>1.6602682248728347E-2</c:v>
                </c:pt>
                <c:pt idx="6">
                  <c:v>1.5584311922606522E-2</c:v>
                </c:pt>
                <c:pt idx="7">
                  <c:v>1.5322057355727182E-2</c:v>
                </c:pt>
                <c:pt idx="8">
                  <c:v>1.4603572858866027E-2</c:v>
                </c:pt>
                <c:pt idx="9">
                  <c:v>1.755463043617227E-2</c:v>
                </c:pt>
                <c:pt idx="10">
                  <c:v>1.8061303373522037E-2</c:v>
                </c:pt>
                <c:pt idx="11">
                  <c:v>1.5657736374609259E-2</c:v>
                </c:pt>
                <c:pt idx="12">
                  <c:v>1.511724147529012E-2</c:v>
                </c:pt>
                <c:pt idx="13">
                  <c:v>1.4616606066605111E-2</c:v>
                </c:pt>
                <c:pt idx="14">
                  <c:v>2.7026294945350107E-2</c:v>
                </c:pt>
                <c:pt idx="15">
                  <c:v>2.6683085975095607E-2</c:v>
                </c:pt>
                <c:pt idx="16">
                  <c:v>2.7109065446267597E-2</c:v>
                </c:pt>
                <c:pt idx="17">
                  <c:v>2.653202317854108E-2</c:v>
                </c:pt>
                <c:pt idx="18">
                  <c:v>2.5946966022593925E-2</c:v>
                </c:pt>
                <c:pt idx="19">
                  <c:v>8.5844532354277733E-3</c:v>
                </c:pt>
                <c:pt idx="20">
                  <c:v>7.8455822697977174E-3</c:v>
                </c:pt>
                <c:pt idx="21">
                  <c:v>8.4243797262793536E-3</c:v>
                </c:pt>
                <c:pt idx="22">
                  <c:v>8.0923764195339736E-3</c:v>
                </c:pt>
                <c:pt idx="23">
                  <c:v>1.3650738973191705E-2</c:v>
                </c:pt>
                <c:pt idx="24">
                  <c:v>1.3404414827495157E-2</c:v>
                </c:pt>
                <c:pt idx="25">
                  <c:v>1.304782966478865E-2</c:v>
                </c:pt>
                <c:pt idx="26">
                  <c:v>1.267968379906141E-2</c:v>
                </c:pt>
                <c:pt idx="27">
                  <c:v>1.2317038828125187E-2</c:v>
                </c:pt>
                <c:pt idx="28">
                  <c:v>1.1960017110955087E-2</c:v>
                </c:pt>
                <c:pt idx="29">
                  <c:v>1.1611445956502224E-2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4.3563352452334511E-4</c:v>
                </c:pt>
                <c:pt idx="1">
                  <c:v>4.9167610399665105E-4</c:v>
                </c:pt>
                <c:pt idx="2">
                  <c:v>5.0836039296951838E-4</c:v>
                </c:pt>
                <c:pt idx="3">
                  <c:v>5.0541504294475653E-4</c:v>
                </c:pt>
                <c:pt idx="4">
                  <c:v>4.9603731657358869E-4</c:v>
                </c:pt>
                <c:pt idx="5">
                  <c:v>4.8383369800999066E-4</c:v>
                </c:pt>
                <c:pt idx="6">
                  <c:v>4.6126860720139331E-4</c:v>
                </c:pt>
                <c:pt idx="7">
                  <c:v>4.4480846650247726E-4</c:v>
                </c:pt>
                <c:pt idx="8">
                  <c:v>4.3087146538875844E-4</c:v>
                </c:pt>
                <c:pt idx="9">
                  <c:v>4.0582142191772114E-4</c:v>
                </c:pt>
                <c:pt idx="10">
                  <c:v>3.714120185031877E-4</c:v>
                </c:pt>
                <c:pt idx="11">
                  <c:v>3.4321127558176141E-4</c:v>
                </c:pt>
                <c:pt idx="12">
                  <c:v>3.1589051582701965E-4</c:v>
                </c:pt>
                <c:pt idx="13">
                  <c:v>2.8784107098617028E-4</c:v>
                </c:pt>
                <c:pt idx="14">
                  <c:v>2.6085113737483182E-4</c:v>
                </c:pt>
                <c:pt idx="15">
                  <c:v>2.2914631472660362E-4</c:v>
                </c:pt>
                <c:pt idx="16">
                  <c:v>2.0762953705727932E-4</c:v>
                </c:pt>
                <c:pt idx="17">
                  <c:v>1.8755871987271975E-4</c:v>
                </c:pt>
                <c:pt idx="18">
                  <c:v>1.6999085026157297E-4</c:v>
                </c:pt>
                <c:pt idx="19">
                  <c:v>1.4363152109893236E-4</c:v>
                </c:pt>
                <c:pt idx="20">
                  <c:v>1.18900169653415E-4</c:v>
                </c:pt>
                <c:pt idx="21">
                  <c:v>1.0053491218372967E-4</c:v>
                </c:pt>
                <c:pt idx="22">
                  <c:v>8.66213661424751E-5</c:v>
                </c:pt>
                <c:pt idx="23">
                  <c:v>8.1266063468431307E-5</c:v>
                </c:pt>
                <c:pt idx="24">
                  <c:v>7.3123050478545779E-5</c:v>
                </c:pt>
                <c:pt idx="25">
                  <c:v>6.4747659054617299E-5</c:v>
                </c:pt>
                <c:pt idx="26">
                  <c:v>5.685237061093718E-5</c:v>
                </c:pt>
                <c:pt idx="27">
                  <c:v>4.6232178451811874E-5</c:v>
                </c:pt>
                <c:pt idx="28">
                  <c:v>3.7231618897601099E-5</c:v>
                </c:pt>
                <c:pt idx="29">
                  <c:v>2.8317500791783551E-5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3.4963840661929903E-2</c:v>
                </c:pt>
                <c:pt idx="1">
                  <c:v>3.6134040717594407E-2</c:v>
                </c:pt>
                <c:pt idx="2">
                  <c:v>3.62827834750118E-2</c:v>
                </c:pt>
                <c:pt idx="3">
                  <c:v>3.6462217084990922E-2</c:v>
                </c:pt>
                <c:pt idx="4">
                  <c:v>3.16768146944462E-2</c:v>
                </c:pt>
                <c:pt idx="5">
                  <c:v>3.1857372524042742E-2</c:v>
                </c:pt>
                <c:pt idx="6">
                  <c:v>3.1970558119483093E-2</c:v>
                </c:pt>
                <c:pt idx="7">
                  <c:v>3.1844243409142527E-2</c:v>
                </c:pt>
                <c:pt idx="8">
                  <c:v>3.1631991251254626E-2</c:v>
                </c:pt>
                <c:pt idx="9">
                  <c:v>2.4519557707826694E-2</c:v>
                </c:pt>
                <c:pt idx="10">
                  <c:v>1.2694484649881642E-2</c:v>
                </c:pt>
                <c:pt idx="11">
                  <c:v>1.2106053406654854E-2</c:v>
                </c:pt>
                <c:pt idx="12">
                  <c:v>1.1897604879301428E-2</c:v>
                </c:pt>
                <c:pt idx="13">
                  <c:v>1.1987787001637473E-2</c:v>
                </c:pt>
                <c:pt idx="14">
                  <c:v>8.3531684799247191E-3</c:v>
                </c:pt>
                <c:pt idx="15">
                  <c:v>8.441612086678419E-3</c:v>
                </c:pt>
                <c:pt idx="16">
                  <c:v>8.8039198901519906E-3</c:v>
                </c:pt>
                <c:pt idx="17">
                  <c:v>8.7950596117362841E-3</c:v>
                </c:pt>
                <c:pt idx="18">
                  <c:v>8.7002060655558908E-3</c:v>
                </c:pt>
                <c:pt idx="19">
                  <c:v>6.1894978084019742E-3</c:v>
                </c:pt>
                <c:pt idx="20">
                  <c:v>6.5436201780900141E-3</c:v>
                </c:pt>
                <c:pt idx="21">
                  <c:v>6.3860494869827358E-3</c:v>
                </c:pt>
                <c:pt idx="22">
                  <c:v>6.2326934198878598E-3</c:v>
                </c:pt>
                <c:pt idx="23">
                  <c:v>2.7760695871041397E-2</c:v>
                </c:pt>
                <c:pt idx="24">
                  <c:v>2.7331139697159293E-2</c:v>
                </c:pt>
                <c:pt idx="25">
                  <c:v>2.9863365908587795E-2</c:v>
                </c:pt>
                <c:pt idx="26">
                  <c:v>2.96410758203298E-2</c:v>
                </c:pt>
                <c:pt idx="27">
                  <c:v>2.9328610538738309E-2</c:v>
                </c:pt>
                <c:pt idx="28">
                  <c:v>2.9071966338913794E-2</c:v>
                </c:pt>
                <c:pt idx="29">
                  <c:v>2.8750315345125971E-2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6.6942635481106211E-2</c:v>
                </c:pt>
                <c:pt idx="1">
                  <c:v>6.1794587096356074E-2</c:v>
                </c:pt>
                <c:pt idx="2">
                  <c:v>6.3640737580745094E-2</c:v>
                </c:pt>
                <c:pt idx="3">
                  <c:v>6.5962473993863152E-2</c:v>
                </c:pt>
                <c:pt idx="4">
                  <c:v>6.6286622881365859E-2</c:v>
                </c:pt>
                <c:pt idx="5">
                  <c:v>6.9586564074264071E-2</c:v>
                </c:pt>
                <c:pt idx="6">
                  <c:v>6.0304314259036582E-2</c:v>
                </c:pt>
                <c:pt idx="7">
                  <c:v>7.0828400243837242E-2</c:v>
                </c:pt>
                <c:pt idx="8">
                  <c:v>7.708841468318138E-2</c:v>
                </c:pt>
                <c:pt idx="9">
                  <c:v>6.8417640486341344E-2</c:v>
                </c:pt>
                <c:pt idx="10">
                  <c:v>7.2695305921003511E-2</c:v>
                </c:pt>
                <c:pt idx="11">
                  <c:v>7.8517891578548604E-2</c:v>
                </c:pt>
                <c:pt idx="12">
                  <c:v>6.5553842154982181E-2</c:v>
                </c:pt>
                <c:pt idx="13">
                  <c:v>5.2590829794800488E-2</c:v>
                </c:pt>
                <c:pt idx="14">
                  <c:v>4.4741528037747384E-2</c:v>
                </c:pt>
                <c:pt idx="15">
                  <c:v>3.0050538313465266E-2</c:v>
                </c:pt>
                <c:pt idx="16">
                  <c:v>3.2589838845455077E-2</c:v>
                </c:pt>
                <c:pt idx="17">
                  <c:v>2.7582576437462761E-2</c:v>
                </c:pt>
                <c:pt idx="18">
                  <c:v>2.4828638202803104E-2</c:v>
                </c:pt>
                <c:pt idx="19">
                  <c:v>2.3254356387807568E-2</c:v>
                </c:pt>
                <c:pt idx="20">
                  <c:v>2.3445243567219481E-2</c:v>
                </c:pt>
                <c:pt idx="21">
                  <c:v>2.0506855524434837E-2</c:v>
                </c:pt>
                <c:pt idx="22">
                  <c:v>2.0168175957950642E-2</c:v>
                </c:pt>
                <c:pt idx="23">
                  <c:v>1.9895258652951889E-2</c:v>
                </c:pt>
                <c:pt idx="24">
                  <c:v>1.7094937013536059E-2</c:v>
                </c:pt>
                <c:pt idx="25">
                  <c:v>1.6808600922203352E-2</c:v>
                </c:pt>
                <c:pt idx="26">
                  <c:v>1.6581344871141133E-2</c:v>
                </c:pt>
                <c:pt idx="27">
                  <c:v>1.6368462903860542E-2</c:v>
                </c:pt>
                <c:pt idx="28">
                  <c:v>1.6227840175070639E-2</c:v>
                </c:pt>
                <c:pt idx="29">
                  <c:v>1.6027747634508423E-2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0.1260384090126726</c:v>
                </c:pt>
                <c:pt idx="1">
                  <c:v>0.12145117978593339</c:v>
                </c:pt>
                <c:pt idx="2">
                  <c:v>0.12289467887407057</c:v>
                </c:pt>
                <c:pt idx="3">
                  <c:v>0.12452671229858725</c:v>
                </c:pt>
                <c:pt idx="4">
                  <c:v>0.12905947210852772</c:v>
                </c:pt>
                <c:pt idx="5">
                  <c:v>0.13224665829935967</c:v>
                </c:pt>
                <c:pt idx="6">
                  <c:v>0.1215360781032165</c:v>
                </c:pt>
                <c:pt idx="7">
                  <c:v>0.13115177622245958</c:v>
                </c:pt>
                <c:pt idx="8">
                  <c:v>0.13552872690130632</c:v>
                </c:pt>
                <c:pt idx="9">
                  <c:v>0.12053833169321128</c:v>
                </c:pt>
                <c:pt idx="10">
                  <c:v>0.10915090086401057</c:v>
                </c:pt>
                <c:pt idx="11">
                  <c:v>0.11249351176290882</c:v>
                </c:pt>
                <c:pt idx="12">
                  <c:v>9.8663121825512054E-2</c:v>
                </c:pt>
                <c:pt idx="13">
                  <c:v>8.4925246425298181E-2</c:v>
                </c:pt>
                <c:pt idx="14">
                  <c:v>7.6351623836422466E-2</c:v>
                </c:pt>
                <c:pt idx="15">
                  <c:v>5.7736868410636598E-2</c:v>
                </c:pt>
                <c:pt idx="16">
                  <c:v>6.0148649830500854E-2</c:v>
                </c:pt>
                <c:pt idx="17">
                  <c:v>5.4472465107435593E-2</c:v>
                </c:pt>
                <c:pt idx="18">
                  <c:v>5.1082717473748006E-2</c:v>
                </c:pt>
                <c:pt idx="19">
                  <c:v>3.4730947010109502E-2</c:v>
                </c:pt>
                <c:pt idx="20">
                  <c:v>3.1636809833468102E-2</c:v>
                </c:pt>
                <c:pt idx="21">
                  <c:v>2.885077057537673E-2</c:v>
                </c:pt>
                <c:pt idx="22">
                  <c:v>2.8171757214667886E-2</c:v>
                </c:pt>
                <c:pt idx="23">
                  <c:v>3.0636751802979683E-2</c:v>
                </c:pt>
                <c:pt idx="24">
                  <c:v>2.762782354107601E-2</c:v>
                </c:pt>
                <c:pt idx="25">
                  <c:v>2.7079278493501092E-2</c:v>
                </c:pt>
                <c:pt idx="26">
                  <c:v>2.6593438359034313E-2</c:v>
                </c:pt>
                <c:pt idx="27">
                  <c:v>2.6134083223193647E-2</c:v>
                </c:pt>
                <c:pt idx="28">
                  <c:v>2.5763673509346389E-2</c:v>
                </c:pt>
                <c:pt idx="29">
                  <c:v>2.53456567622771E-2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1.241563213578784E-4</c:v>
                </c:pt>
                <c:pt idx="1">
                  <c:v>1.4011541765654529E-4</c:v>
                </c:pt>
                <c:pt idx="2">
                  <c:v>1.4608130431127458E-4</c:v>
                </c:pt>
                <c:pt idx="3">
                  <c:v>1.4674154230502254E-4</c:v>
                </c:pt>
                <c:pt idx="4">
                  <c:v>1.4562031862108072E-4</c:v>
                </c:pt>
                <c:pt idx="5">
                  <c:v>1.437069831164362E-4</c:v>
                </c:pt>
                <c:pt idx="6">
                  <c:v>1.4034908742133811E-4</c:v>
                </c:pt>
                <c:pt idx="7">
                  <c:v>1.3854290595765009E-4</c:v>
                </c:pt>
                <c:pt idx="8">
                  <c:v>1.3733918890958158E-4</c:v>
                </c:pt>
                <c:pt idx="9">
                  <c:v>1.344251817102389E-4</c:v>
                </c:pt>
                <c:pt idx="10">
                  <c:v>4.8485856172500078E-4</c:v>
                </c:pt>
                <c:pt idx="11">
                  <c:v>4.8753650600141975E-4</c:v>
                </c:pt>
                <c:pt idx="12">
                  <c:v>4.8264610212436001E-4</c:v>
                </c:pt>
                <c:pt idx="13">
                  <c:v>4.765904376482688E-4</c:v>
                </c:pt>
                <c:pt idx="14">
                  <c:v>4.6987868431018948E-4</c:v>
                </c:pt>
                <c:pt idx="15">
                  <c:v>4.6239345434460162E-4</c:v>
                </c:pt>
                <c:pt idx="16">
                  <c:v>4.5692473981454013E-4</c:v>
                </c:pt>
                <c:pt idx="17">
                  <c:v>4.5177329013821769E-4</c:v>
                </c:pt>
                <c:pt idx="18">
                  <c:v>4.4667012761068925E-4</c:v>
                </c:pt>
                <c:pt idx="19">
                  <c:v>4.3868849148843872E-4</c:v>
                </c:pt>
                <c:pt idx="20">
                  <c:v>4.2485764257215434E-4</c:v>
                </c:pt>
                <c:pt idx="21">
                  <c:v>4.1823727793529957E-4</c:v>
                </c:pt>
                <c:pt idx="22">
                  <c:v>4.1236988580467478E-4</c:v>
                </c:pt>
                <c:pt idx="23">
                  <c:v>4.0822027790823212E-4</c:v>
                </c:pt>
                <c:pt idx="24">
                  <c:v>5.5802545239181213E-4</c:v>
                </c:pt>
                <c:pt idx="25">
                  <c:v>2.5565288117143347E-5</c:v>
                </c:pt>
                <c:pt idx="26">
                  <c:v>9.6259428404026092E-6</c:v>
                </c:pt>
                <c:pt idx="27">
                  <c:v>4.9316104695339299E-6</c:v>
                </c:pt>
                <c:pt idx="28">
                  <c:v>2.220502585028485E-6</c:v>
                </c:pt>
                <c:pt idx="29">
                  <c:v>-8.6293830874040802E-8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0.12748568780200159</c:v>
                </c:pt>
                <c:pt idx="1">
                  <c:v>0.13106530367829489</c:v>
                </c:pt>
                <c:pt idx="2">
                  <c:v>9.0000499643644233E-2</c:v>
                </c:pt>
                <c:pt idx="3">
                  <c:v>5.4437436750639154E-2</c:v>
                </c:pt>
                <c:pt idx="4">
                  <c:v>2.3877981436403049E-2</c:v>
                </c:pt>
                <c:pt idx="5">
                  <c:v>2.4499324136203909E-2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5.2116193720892087E-2</c:v>
                </c:pt>
                <c:pt idx="1">
                  <c:v>4.3766230034835804E-2</c:v>
                </c:pt>
                <c:pt idx="2">
                  <c:v>3.7277407447675335E-3</c:v>
                </c:pt>
                <c:pt idx="3">
                  <c:v>5.5183484637522642E-3</c:v>
                </c:pt>
                <c:pt idx="4">
                  <c:v>9.9921202156348175E-3</c:v>
                </c:pt>
                <c:pt idx="5">
                  <c:v>1.0423165110550071E-2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4.7558773271755027E-2</c:v>
                </c:pt>
                <c:pt idx="1">
                  <c:v>4.4340584711980727E-2</c:v>
                </c:pt>
                <c:pt idx="2">
                  <c:v>2.8502994216630984E-2</c:v>
                </c:pt>
                <c:pt idx="3">
                  <c:v>1.6317662246896326E-2</c:v>
                </c:pt>
                <c:pt idx="4">
                  <c:v>8.761627634685857E-3</c:v>
                </c:pt>
                <c:pt idx="5">
                  <c:v>6.8486988370343241E-3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9.9679758059541719E-3</c:v>
                </c:pt>
                <c:pt idx="1">
                  <c:v>1.4152855742161127E-2</c:v>
                </c:pt>
                <c:pt idx="2">
                  <c:v>1.5637074837300958E-3</c:v>
                </c:pt>
                <c:pt idx="3">
                  <c:v>-1.5337213347638556E-3</c:v>
                </c:pt>
                <c:pt idx="4">
                  <c:v>-1.804069658039508E-3</c:v>
                </c:pt>
                <c:pt idx="5">
                  <c:v>-4.8548510475676428E-3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1.4090486509530879E-2</c:v>
                </c:pt>
                <c:pt idx="1">
                  <c:v>1.593345096442007E-2</c:v>
                </c:pt>
                <c:pt idx="2">
                  <c:v>1.8095836447075329E-2</c:v>
                </c:pt>
                <c:pt idx="3">
                  <c:v>2.2971118771585197E-2</c:v>
                </c:pt>
                <c:pt idx="4">
                  <c:v>1.028349844325958E-2</c:v>
                </c:pt>
                <c:pt idx="5">
                  <c:v>1.2323203071886512E-2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4.8742447620157196E-4</c:v>
                </c:pt>
                <c:pt idx="1">
                  <c:v>4.4532073180406811E-4</c:v>
                </c:pt>
                <c:pt idx="2">
                  <c:v>3.1584120365459419E-4</c:v>
                </c:pt>
                <c:pt idx="3">
                  <c:v>1.8759138860342163E-4</c:v>
                </c:pt>
                <c:pt idx="4">
                  <c:v>9.2089112385319372E-5</c:v>
                </c:pt>
                <c:pt idx="5">
                  <c:v>4.6676265561350198E-5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3.5103939326794641E-2</c:v>
                </c:pt>
                <c:pt idx="1">
                  <c:v>3.0364744602349936E-2</c:v>
                </c:pt>
                <c:pt idx="2">
                  <c:v>1.1407819683480024E-2</c:v>
                </c:pt>
                <c:pt idx="3">
                  <c:v>8.1860590925049125E-3</c:v>
                </c:pt>
                <c:pt idx="4">
                  <c:v>1.4850839730632259E-2</c:v>
                </c:pt>
                <c:pt idx="5">
                  <c:v>2.9331066790339134E-2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6.4925411406687283E-2</c:v>
                </c:pt>
                <c:pt idx="1">
                  <c:v>6.9245066749332132E-2</c:v>
                </c:pt>
                <c:pt idx="2">
                  <c:v>6.2819879497416437E-2</c:v>
                </c:pt>
                <c:pt idx="3">
                  <c:v>2.7661189637398755E-2</c:v>
                </c:pt>
                <c:pt idx="4">
                  <c:v>2.0222094143218582E-2</c:v>
                </c:pt>
                <c:pt idx="5">
                  <c:v>1.6402799301356817E-2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0.12479409041595831</c:v>
                </c:pt>
                <c:pt idx="1">
                  <c:v>0.12820031424391068</c:v>
                </c:pt>
                <c:pt idx="2">
                  <c:v>9.6316880942830418E-2</c:v>
                </c:pt>
                <c:pt idx="3">
                  <c:v>5.1634329566486115E-2</c:v>
                </c:pt>
                <c:pt idx="4">
                  <c:v>2.9384782593513681E-2</c:v>
                </c:pt>
                <c:pt idx="5">
                  <c:v>2.6183226069470506E-2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1.4054298085036031E-4</c:v>
                </c:pt>
                <c:pt idx="1">
                  <c:v>1.3887266942304898E-4</c:v>
                </c:pt>
                <c:pt idx="2">
                  <c:v>4.8030205836184779E-4</c:v>
                </c:pt>
                <c:pt idx="3">
                  <c:v>4.5129002067929755E-4</c:v>
                </c:pt>
                <c:pt idx="4">
                  <c:v>4.443421073224346E-4</c:v>
                </c:pt>
                <c:pt idx="5">
                  <c:v>8.4514100362468666E-6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0.12927549574014824</c:v>
                </c:pt>
                <c:pt idx="1">
                  <c:v>7.2218968197141686E-2</c:v>
                </c:pt>
                <c:pt idx="2">
                  <c:v>2.4188652786303479E-2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4.7941211877863946E-2</c:v>
                </c:pt>
                <c:pt idx="1">
                  <c:v>4.6230446042598988E-3</c:v>
                </c:pt>
                <c:pt idx="2">
                  <c:v>1.0207642663092445E-2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4.5949678991867873E-2</c:v>
                </c:pt>
                <c:pt idx="1">
                  <c:v>2.2410328231763657E-2</c:v>
                </c:pt>
                <c:pt idx="2">
                  <c:v>7.8051632358600905E-3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1.2060415774057649E-2</c:v>
                </c:pt>
                <c:pt idx="1">
                  <c:v>1.4993074483120121E-5</c:v>
                </c:pt>
                <c:pt idx="2">
                  <c:v>-3.3294603528035756E-3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1.5011968736975474E-2</c:v>
                </c:pt>
                <c:pt idx="1">
                  <c:v>2.0533477609330261E-2</c:v>
                </c:pt>
                <c:pt idx="2">
                  <c:v>1.1303350757573046E-2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4.6637260400282004E-4</c:v>
                </c:pt>
                <c:pt idx="1">
                  <c:v>2.517162961290079E-4</c:v>
                </c:pt>
                <c:pt idx="2">
                  <c:v>6.9382688973334785E-5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3.273434196457229E-2</c:v>
                </c:pt>
                <c:pt idx="1">
                  <c:v>9.7969393879924691E-3</c:v>
                </c:pt>
                <c:pt idx="2">
                  <c:v>2.2090953260485695E-2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6.7085239078009701E-2</c:v>
                </c:pt>
                <c:pt idx="1">
                  <c:v>4.5240534567407592E-2</c:v>
                </c:pt>
                <c:pt idx="2">
                  <c:v>1.8312446722287698E-2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0.1264972023299345</c:v>
                </c:pt>
                <c:pt idx="1">
                  <c:v>7.3975605254658267E-2</c:v>
                </c:pt>
                <c:pt idx="2">
                  <c:v>2.7784004331492092E-2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1.3970782513670466E-4</c:v>
                </c:pt>
                <c:pt idx="1">
                  <c:v>4.6579603952057267E-4</c:v>
                </c:pt>
                <c:pt idx="2">
                  <c:v>2.2639675867934072E-4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0.12428769054220815</c:v>
                </c:pt>
                <c:pt idx="1">
                  <c:v>0.12678053423221822</c:v>
                </c:pt>
                <c:pt idx="2">
                  <c:v>0.12633084597404981</c:v>
                </c:pt>
                <c:pt idx="3">
                  <c:v>0.12536956582057493</c:v>
                </c:pt>
                <c:pt idx="4">
                  <c:v>0.1346598024409569</c:v>
                </c:pt>
                <c:pt idx="5">
                  <c:v>0.13635640287567743</c:v>
                </c:pt>
                <c:pt idx="6">
                  <c:v>0.13555071791320955</c:v>
                </c:pt>
                <c:pt idx="7">
                  <c:v>0.13489987118205554</c:v>
                </c:pt>
                <c:pt idx="8">
                  <c:v>0.13444902953351895</c:v>
                </c:pt>
                <c:pt idx="9">
                  <c:v>0.11407049688701301</c:v>
                </c:pt>
                <c:pt idx="10">
                  <c:v>9.4394621405601176E-2</c:v>
                </c:pt>
                <c:pt idx="11">
                  <c:v>9.437530376277202E-2</c:v>
                </c:pt>
                <c:pt idx="12">
                  <c:v>9.4965252426044644E-2</c:v>
                </c:pt>
                <c:pt idx="13">
                  <c:v>9.5719034815557894E-2</c:v>
                </c:pt>
                <c:pt idx="14">
                  <c:v>7.0548285808245403E-2</c:v>
                </c:pt>
                <c:pt idx="15">
                  <c:v>5.8578588631801577E-2</c:v>
                </c:pt>
                <c:pt idx="16">
                  <c:v>5.9355144463284541E-2</c:v>
                </c:pt>
                <c:pt idx="17">
                  <c:v>6.0327240711592088E-2</c:v>
                </c:pt>
                <c:pt idx="18">
                  <c:v>6.1175668740410916E-2</c:v>
                </c:pt>
                <c:pt idx="19">
                  <c:v>3.2750541206106661E-2</c:v>
                </c:pt>
                <c:pt idx="20">
                  <c:v>2.3142947195505911E-2</c:v>
                </c:pt>
                <c:pt idx="21">
                  <c:v>2.346804150013642E-2</c:v>
                </c:pt>
                <c:pt idx="22">
                  <c:v>2.3917431247629153E-2</c:v>
                </c:pt>
                <c:pt idx="23">
                  <c:v>2.4312268584557754E-2</c:v>
                </c:pt>
                <c:pt idx="24">
                  <c:v>2.4549218654186012E-2</c:v>
                </c:pt>
                <c:pt idx="25">
                  <c:v>2.4653005346572384E-2</c:v>
                </c:pt>
                <c:pt idx="26">
                  <c:v>2.464621122639217E-2</c:v>
                </c:pt>
                <c:pt idx="27">
                  <c:v>2.4560397061849319E-2</c:v>
                </c:pt>
                <c:pt idx="28">
                  <c:v>2.4413800070453046E-2</c:v>
                </c:pt>
                <c:pt idx="29">
                  <c:v>2.4223206975752632E-2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5.1386657275570805E-2</c:v>
                </c:pt>
                <c:pt idx="1">
                  <c:v>5.2878166873354393E-2</c:v>
                </c:pt>
                <c:pt idx="2">
                  <c:v>5.2662566878477722E-2</c:v>
                </c:pt>
                <c:pt idx="3">
                  <c:v>5.2122978426194101E-2</c:v>
                </c:pt>
                <c:pt idx="4">
                  <c:v>5.1530599150863457E-2</c:v>
                </c:pt>
                <c:pt idx="5">
                  <c:v>5.0936103236538702E-2</c:v>
                </c:pt>
                <c:pt idx="6">
                  <c:v>4.6704838142135517E-2</c:v>
                </c:pt>
                <c:pt idx="7">
                  <c:v>4.6076452999295185E-2</c:v>
                </c:pt>
                <c:pt idx="8">
                  <c:v>3.7871091905092635E-2</c:v>
                </c:pt>
                <c:pt idx="9">
                  <c:v>3.7242663891117002E-2</c:v>
                </c:pt>
                <c:pt idx="10">
                  <c:v>1.1481289514709449E-2</c:v>
                </c:pt>
                <c:pt idx="11">
                  <c:v>2.0138676657106853E-3</c:v>
                </c:pt>
                <c:pt idx="12">
                  <c:v>1.735575108035586E-3</c:v>
                </c:pt>
                <c:pt idx="13">
                  <c:v>1.7000766185972702E-3</c:v>
                </c:pt>
                <c:pt idx="14">
                  <c:v>1.7078948167846754E-3</c:v>
                </c:pt>
                <c:pt idx="15">
                  <c:v>1.7213090672470047E-3</c:v>
                </c:pt>
                <c:pt idx="16">
                  <c:v>6.4281955040717924E-3</c:v>
                </c:pt>
                <c:pt idx="17">
                  <c:v>6.5158218280942188E-3</c:v>
                </c:pt>
                <c:pt idx="18">
                  <c:v>6.4905530256742245E-3</c:v>
                </c:pt>
                <c:pt idx="19">
                  <c:v>6.4358628936740832E-3</c:v>
                </c:pt>
                <c:pt idx="20">
                  <c:v>6.3761022579574443E-3</c:v>
                </c:pt>
                <c:pt idx="21">
                  <c:v>1.0962937009695407E-2</c:v>
                </c:pt>
                <c:pt idx="22">
                  <c:v>1.0972715011990543E-2</c:v>
                </c:pt>
                <c:pt idx="23">
                  <c:v>1.0880398196160788E-2</c:v>
                </c:pt>
                <c:pt idx="24">
                  <c:v>1.0768448602369907E-2</c:v>
                </c:pt>
                <c:pt idx="25">
                  <c:v>1.0653795700810252E-2</c:v>
                </c:pt>
                <c:pt idx="26">
                  <c:v>1.0537388511345927E-2</c:v>
                </c:pt>
                <c:pt idx="27">
                  <c:v>1.042167083972699E-2</c:v>
                </c:pt>
                <c:pt idx="28">
                  <c:v>1.0308603010592585E-2</c:v>
                </c:pt>
                <c:pt idx="29">
                  <c:v>1.0194367490274598E-2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4.6921772248698909E-2</c:v>
                </c:pt>
                <c:pt idx="1">
                  <c:v>4.794979606604028E-2</c:v>
                </c:pt>
                <c:pt idx="2">
                  <c:v>4.7484706354484069E-2</c:v>
                </c:pt>
                <c:pt idx="3">
                  <c:v>4.6697315945741988E-2</c:v>
                </c:pt>
                <c:pt idx="4">
                  <c:v>4.8740275743809916E-2</c:v>
                </c:pt>
                <c:pt idx="5">
                  <c:v>4.7822738330736574E-2</c:v>
                </c:pt>
                <c:pt idx="6">
                  <c:v>4.6498363018086034E-2</c:v>
                </c:pt>
                <c:pt idx="7">
                  <c:v>4.5337874388403004E-2</c:v>
                </c:pt>
                <c:pt idx="8">
                  <c:v>4.3610637242845855E-2</c:v>
                </c:pt>
                <c:pt idx="9">
                  <c:v>3.8433310579832174E-2</c:v>
                </c:pt>
                <c:pt idx="10">
                  <c:v>3.3163268615945665E-2</c:v>
                </c:pt>
                <c:pt idx="11">
                  <c:v>3.0978296923459103E-2</c:v>
                </c:pt>
                <c:pt idx="12">
                  <c:v>2.9448379477279022E-2</c:v>
                </c:pt>
                <c:pt idx="13">
                  <c:v>2.7912956655801579E-2</c:v>
                </c:pt>
                <c:pt idx="14">
                  <c:v>2.1012069410669541E-2</c:v>
                </c:pt>
                <c:pt idx="15">
                  <c:v>1.9429569943845947E-2</c:v>
                </c:pt>
                <c:pt idx="16">
                  <c:v>1.837401169549285E-2</c:v>
                </c:pt>
                <c:pt idx="17">
                  <c:v>1.7099444401854215E-2</c:v>
                </c:pt>
                <c:pt idx="18">
                  <c:v>1.5936457007632476E-2</c:v>
                </c:pt>
                <c:pt idx="19">
                  <c:v>1.0748828185656156E-2</c:v>
                </c:pt>
                <c:pt idx="20">
                  <c:v>9.7736396719875721E-3</c:v>
                </c:pt>
                <c:pt idx="21">
                  <c:v>9.3497641174683597E-3</c:v>
                </c:pt>
                <c:pt idx="22">
                  <c:v>8.7256090159010067E-3</c:v>
                </c:pt>
                <c:pt idx="23">
                  <c:v>8.2006465816008896E-3</c:v>
                </c:pt>
                <c:pt idx="24">
                  <c:v>7.7584787864714557E-3</c:v>
                </c:pt>
                <c:pt idx="25">
                  <c:v>7.3853950082885924E-3</c:v>
                </c:pt>
                <c:pt idx="26">
                  <c:v>7.0736592034015677E-3</c:v>
                </c:pt>
                <c:pt idx="27">
                  <c:v>6.8082613877114033E-3</c:v>
                </c:pt>
                <c:pt idx="28">
                  <c:v>6.5839968537172019E-3</c:v>
                </c:pt>
                <c:pt idx="29">
                  <c:v>6.3921817320528526E-3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8.3144563234906991E-3</c:v>
                </c:pt>
                <c:pt idx="1">
                  <c:v>8.9292918035629304E-3</c:v>
                </c:pt>
                <c:pt idx="2">
                  <c:v>9.2367342124073E-3</c:v>
                </c:pt>
                <c:pt idx="3">
                  <c:v>9.4047176681343724E-3</c:v>
                </c:pt>
                <c:pt idx="4">
                  <c:v>1.3954679022175556E-2</c:v>
                </c:pt>
                <c:pt idx="5">
                  <c:v>1.4037649110412465E-2</c:v>
                </c:pt>
                <c:pt idx="6">
                  <c:v>1.3915811331897242E-2</c:v>
                </c:pt>
                <c:pt idx="7">
                  <c:v>1.4578169109898597E-2</c:v>
                </c:pt>
                <c:pt idx="8">
                  <c:v>1.2301801617276684E-2</c:v>
                </c:pt>
                <c:pt idx="9">
                  <c:v>1.5930847541320643E-2</c:v>
                </c:pt>
                <c:pt idx="10">
                  <c:v>3.4782393423645574E-3</c:v>
                </c:pt>
                <c:pt idx="11">
                  <c:v>2.1868156302672116E-3</c:v>
                </c:pt>
                <c:pt idx="12">
                  <c:v>1.0877580940978175E-3</c:v>
                </c:pt>
                <c:pt idx="13">
                  <c:v>-6.3829248814395977E-6</c:v>
                </c:pt>
                <c:pt idx="14">
                  <c:v>1.0721072768023312E-3</c:v>
                </c:pt>
                <c:pt idx="15">
                  <c:v>3.1652870449075064E-5</c:v>
                </c:pt>
                <c:pt idx="16">
                  <c:v>-9.8937798588843409E-4</c:v>
                </c:pt>
                <c:pt idx="17">
                  <c:v>-2.7151405996822188E-3</c:v>
                </c:pt>
                <c:pt idx="18">
                  <c:v>-3.5819525856859709E-3</c:v>
                </c:pt>
                <c:pt idx="19">
                  <c:v>-4.1378837301172888E-4</c:v>
                </c:pt>
                <c:pt idx="20">
                  <c:v>-1.0087940580120775E-3</c:v>
                </c:pt>
                <c:pt idx="21">
                  <c:v>-1.5613067982915073E-3</c:v>
                </c:pt>
                <c:pt idx="22">
                  <c:v>-2.0255359011786271E-3</c:v>
                </c:pt>
                <c:pt idx="23">
                  <c:v>-2.3904759899791438E-3</c:v>
                </c:pt>
                <c:pt idx="24">
                  <c:v>-2.0342355427361855E-3</c:v>
                </c:pt>
                <c:pt idx="25">
                  <c:v>-4.4300840396227998E-3</c:v>
                </c:pt>
                <c:pt idx="26">
                  <c:v>-4.7114321320101257E-3</c:v>
                </c:pt>
                <c:pt idx="27">
                  <c:v>-4.9035204188491548E-3</c:v>
                </c:pt>
                <c:pt idx="28">
                  <c:v>-5.0546987143388856E-3</c:v>
                </c:pt>
                <c:pt idx="29">
                  <c:v>-5.1745199330172449E-3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1.3311901517891004E-2</c:v>
                </c:pt>
                <c:pt idx="1">
                  <c:v>1.3564979886251289E-2</c:v>
                </c:pt>
                <c:pt idx="2">
                  <c:v>1.3486881686891992E-2</c:v>
                </c:pt>
                <c:pt idx="3">
                  <c:v>1.3317463597485431E-2</c:v>
                </c:pt>
                <c:pt idx="4">
                  <c:v>1.6771205859134667E-2</c:v>
                </c:pt>
                <c:pt idx="5">
                  <c:v>1.6602682248728347E-2</c:v>
                </c:pt>
                <c:pt idx="6">
                  <c:v>1.5584311922606522E-2</c:v>
                </c:pt>
                <c:pt idx="7">
                  <c:v>1.5322057355727182E-2</c:v>
                </c:pt>
                <c:pt idx="8">
                  <c:v>1.4603572858866027E-2</c:v>
                </c:pt>
                <c:pt idx="9">
                  <c:v>1.755463043617227E-2</c:v>
                </c:pt>
                <c:pt idx="10">
                  <c:v>1.8061303373522037E-2</c:v>
                </c:pt>
                <c:pt idx="11">
                  <c:v>1.5657736374609259E-2</c:v>
                </c:pt>
                <c:pt idx="12">
                  <c:v>1.511724147529012E-2</c:v>
                </c:pt>
                <c:pt idx="13">
                  <c:v>1.4616606066605111E-2</c:v>
                </c:pt>
                <c:pt idx="14">
                  <c:v>2.7026294945350107E-2</c:v>
                </c:pt>
                <c:pt idx="15">
                  <c:v>2.6683085975095607E-2</c:v>
                </c:pt>
                <c:pt idx="16">
                  <c:v>2.7109065446267597E-2</c:v>
                </c:pt>
                <c:pt idx="17">
                  <c:v>2.653202317854108E-2</c:v>
                </c:pt>
                <c:pt idx="18">
                  <c:v>2.5946966022593925E-2</c:v>
                </c:pt>
                <c:pt idx="19">
                  <c:v>8.5844532354277733E-3</c:v>
                </c:pt>
                <c:pt idx="20">
                  <c:v>7.8455822697977174E-3</c:v>
                </c:pt>
                <c:pt idx="21">
                  <c:v>8.4243797262793536E-3</c:v>
                </c:pt>
                <c:pt idx="22">
                  <c:v>8.0923764195339736E-3</c:v>
                </c:pt>
                <c:pt idx="23">
                  <c:v>1.3650738973191705E-2</c:v>
                </c:pt>
                <c:pt idx="24">
                  <c:v>1.3404414827495157E-2</c:v>
                </c:pt>
                <c:pt idx="25">
                  <c:v>1.304782966478865E-2</c:v>
                </c:pt>
                <c:pt idx="26">
                  <c:v>1.267968379906141E-2</c:v>
                </c:pt>
                <c:pt idx="27">
                  <c:v>1.2317038828125187E-2</c:v>
                </c:pt>
                <c:pt idx="28">
                  <c:v>1.1960017110955087E-2</c:v>
                </c:pt>
                <c:pt idx="29">
                  <c:v>1.1611445956502224E-2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4.3563352452334511E-4</c:v>
                </c:pt>
                <c:pt idx="1">
                  <c:v>4.9167610399665105E-4</c:v>
                </c:pt>
                <c:pt idx="2">
                  <c:v>5.0836039296951838E-4</c:v>
                </c:pt>
                <c:pt idx="3">
                  <c:v>5.0541504294475653E-4</c:v>
                </c:pt>
                <c:pt idx="4">
                  <c:v>4.9603731657358869E-4</c:v>
                </c:pt>
                <c:pt idx="5">
                  <c:v>4.8383369800999066E-4</c:v>
                </c:pt>
                <c:pt idx="6">
                  <c:v>4.6126860720139331E-4</c:v>
                </c:pt>
                <c:pt idx="7">
                  <c:v>4.4480846650247726E-4</c:v>
                </c:pt>
                <c:pt idx="8">
                  <c:v>4.3087146538875844E-4</c:v>
                </c:pt>
                <c:pt idx="9">
                  <c:v>4.0582142191772114E-4</c:v>
                </c:pt>
                <c:pt idx="10">
                  <c:v>3.714120185031877E-4</c:v>
                </c:pt>
                <c:pt idx="11">
                  <c:v>3.4321127558176141E-4</c:v>
                </c:pt>
                <c:pt idx="12">
                  <c:v>3.1589051582701965E-4</c:v>
                </c:pt>
                <c:pt idx="13">
                  <c:v>2.8784107098617028E-4</c:v>
                </c:pt>
                <c:pt idx="14">
                  <c:v>2.6085113737483182E-4</c:v>
                </c:pt>
                <c:pt idx="15">
                  <c:v>2.2914631472660362E-4</c:v>
                </c:pt>
                <c:pt idx="16">
                  <c:v>2.0762953705727932E-4</c:v>
                </c:pt>
                <c:pt idx="17">
                  <c:v>1.8755871987271975E-4</c:v>
                </c:pt>
                <c:pt idx="18">
                  <c:v>1.6999085026157297E-4</c:v>
                </c:pt>
                <c:pt idx="19">
                  <c:v>1.4363152109893236E-4</c:v>
                </c:pt>
                <c:pt idx="20">
                  <c:v>1.18900169653415E-4</c:v>
                </c:pt>
                <c:pt idx="21">
                  <c:v>1.0053491218372967E-4</c:v>
                </c:pt>
                <c:pt idx="22">
                  <c:v>8.66213661424751E-5</c:v>
                </c:pt>
                <c:pt idx="23">
                  <c:v>8.1266063468431307E-5</c:v>
                </c:pt>
                <c:pt idx="24">
                  <c:v>7.3123050478545779E-5</c:v>
                </c:pt>
                <c:pt idx="25">
                  <c:v>6.4747659054617299E-5</c:v>
                </c:pt>
                <c:pt idx="26">
                  <c:v>5.685237061093718E-5</c:v>
                </c:pt>
                <c:pt idx="27">
                  <c:v>4.6232178451811874E-5</c:v>
                </c:pt>
                <c:pt idx="28">
                  <c:v>3.7231618897601099E-5</c:v>
                </c:pt>
                <c:pt idx="29">
                  <c:v>2.8317500791783551E-5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0.22806904147706658</c:v>
                </c:pt>
                <c:pt idx="1">
                  <c:v>0.21951992301754042</c:v>
                </c:pt>
                <c:pt idx="2">
                  <c:v>0.22296428123413872</c:v>
                </c:pt>
                <c:pt idx="3">
                  <c:v>0.22709814491974634</c:v>
                </c:pt>
                <c:pt idx="4">
                  <c:v>0.22716853000296086</c:v>
                </c:pt>
                <c:pt idx="5">
                  <c:v>0.23383430188078291</c:v>
                </c:pt>
                <c:pt idx="6">
                  <c:v>0.21395129956915748</c:v>
                </c:pt>
                <c:pt idx="7">
                  <c:v>0.233962962781397</c:v>
                </c:pt>
                <c:pt idx="8">
                  <c:v>0.24438647202465191</c:v>
                </c:pt>
                <c:pt idx="9">
                  <c:v>0.21360995506908959</c:v>
                </c:pt>
                <c:pt idx="10">
                  <c:v>0.19502554999662072</c:v>
                </c:pt>
                <c:pt idx="11">
                  <c:v>0.20360499325411369</c:v>
                </c:pt>
                <c:pt idx="12">
                  <c:v>0.17659721496192002</c:v>
                </c:pt>
                <c:pt idx="13">
                  <c:v>0.14998045365938442</c:v>
                </c:pt>
                <c:pt idx="14">
                  <c:v>0.12991619903840476</c:v>
                </c:pt>
                <c:pt idx="15">
                  <c:v>9.6691412265124871E-2</c:v>
                </c:pt>
                <c:pt idx="16">
                  <c:v>0.10199933330592245</c:v>
                </c:pt>
                <c:pt idx="17">
                  <c:v>9.130187444677286E-2</c:v>
                </c:pt>
                <c:pt idx="18">
                  <c:v>8.5058231869717699E-2</c:v>
                </c:pt>
                <c:pt idx="19">
                  <c:v>6.4613489697807489E-2</c:v>
                </c:pt>
                <c:pt idx="20">
                  <c:v>6.2050531221349757E-2</c:v>
                </c:pt>
                <c:pt idx="21">
                  <c:v>5.6161912864729602E-2</c:v>
                </c:pt>
                <c:pt idx="22">
                  <c:v>5.4984996478311066E-2</c:v>
                </c:pt>
                <c:pt idx="23">
                  <c:v>7.8700926604881205E-2</c:v>
                </c:pt>
                <c:pt idx="24">
                  <c:v>7.2611925704163166E-2</c:v>
                </c:pt>
                <c:pt idx="25">
                  <c:v>7.3776810612409385E-2</c:v>
                </c:pt>
                <c:pt idx="26">
                  <c:v>7.2825484993345652E-2</c:v>
                </c:pt>
                <c:pt idx="27">
                  <c:v>7.1836088276262033E-2</c:v>
                </c:pt>
                <c:pt idx="28">
                  <c:v>7.1065700525915848E-2</c:v>
                </c:pt>
                <c:pt idx="29">
                  <c:v>7.0123633448080619E-2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0.12748568780200159</c:v>
                </c:pt>
                <c:pt idx="1">
                  <c:v>0.13106530367829489</c:v>
                </c:pt>
                <c:pt idx="2">
                  <c:v>9.0000499643644233E-2</c:v>
                </c:pt>
                <c:pt idx="3">
                  <c:v>5.4437436750639154E-2</c:v>
                </c:pt>
                <c:pt idx="4">
                  <c:v>2.3877981436403049E-2</c:v>
                </c:pt>
                <c:pt idx="5">
                  <c:v>2.4499324136203909E-2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5.2116193720892087E-2</c:v>
                </c:pt>
                <c:pt idx="1">
                  <c:v>4.3766230034835804E-2</c:v>
                </c:pt>
                <c:pt idx="2">
                  <c:v>3.7277407447675335E-3</c:v>
                </c:pt>
                <c:pt idx="3">
                  <c:v>5.5183484637522642E-3</c:v>
                </c:pt>
                <c:pt idx="4">
                  <c:v>9.9921202156348175E-3</c:v>
                </c:pt>
                <c:pt idx="5">
                  <c:v>1.0423165110550071E-2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4.7558773271755027E-2</c:v>
                </c:pt>
                <c:pt idx="1">
                  <c:v>4.4340584711980727E-2</c:v>
                </c:pt>
                <c:pt idx="2">
                  <c:v>2.8502994216630984E-2</c:v>
                </c:pt>
                <c:pt idx="3">
                  <c:v>1.6317662246896326E-2</c:v>
                </c:pt>
                <c:pt idx="4">
                  <c:v>8.761627634685857E-3</c:v>
                </c:pt>
                <c:pt idx="5">
                  <c:v>6.8486988370343241E-3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9.9679758059541719E-3</c:v>
                </c:pt>
                <c:pt idx="1">
                  <c:v>1.4152855742161127E-2</c:v>
                </c:pt>
                <c:pt idx="2">
                  <c:v>1.5637074837300958E-3</c:v>
                </c:pt>
                <c:pt idx="3">
                  <c:v>-1.5337213347638556E-3</c:v>
                </c:pt>
                <c:pt idx="4">
                  <c:v>-1.804069658039508E-3</c:v>
                </c:pt>
                <c:pt idx="5">
                  <c:v>-4.8548510475676428E-3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1.4090486509530879E-2</c:v>
                </c:pt>
                <c:pt idx="1">
                  <c:v>1.593345096442007E-2</c:v>
                </c:pt>
                <c:pt idx="2">
                  <c:v>1.8095836447075329E-2</c:v>
                </c:pt>
                <c:pt idx="3">
                  <c:v>2.2971118771585197E-2</c:v>
                </c:pt>
                <c:pt idx="4">
                  <c:v>1.028349844325958E-2</c:v>
                </c:pt>
                <c:pt idx="5">
                  <c:v>1.2323203071886512E-2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4.8742447620157196E-4</c:v>
                </c:pt>
                <c:pt idx="1">
                  <c:v>4.4532073180406811E-4</c:v>
                </c:pt>
                <c:pt idx="2">
                  <c:v>3.1584120365459419E-4</c:v>
                </c:pt>
                <c:pt idx="3">
                  <c:v>1.8759138860342163E-4</c:v>
                </c:pt>
                <c:pt idx="4">
                  <c:v>9.2089112385319372E-5</c:v>
                </c:pt>
                <c:pt idx="5">
                  <c:v>4.6676265561350198E-5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0.22496398413029056</c:v>
                </c:pt>
                <c:pt idx="1">
                  <c:v>0.2279489982650158</c:v>
                </c:pt>
                <c:pt idx="2">
                  <c:v>0.17102488218208872</c:v>
                </c:pt>
                <c:pt idx="3">
                  <c:v>8.7932868317069063E-2</c:v>
                </c:pt>
                <c:pt idx="4">
                  <c:v>6.4902058574686963E-2</c:v>
                </c:pt>
                <c:pt idx="5">
                  <c:v>7.1925543571202705E-2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0.12927549574014824</c:v>
                </c:pt>
                <c:pt idx="1">
                  <c:v>7.2218968197141686E-2</c:v>
                </c:pt>
                <c:pt idx="2">
                  <c:v>2.4188652786303479E-2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4.7941211877863946E-2</c:v>
                </c:pt>
                <c:pt idx="1">
                  <c:v>4.6230446042598988E-3</c:v>
                </c:pt>
                <c:pt idx="2">
                  <c:v>1.0207642663092445E-2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4.5949678991867873E-2</c:v>
                </c:pt>
                <c:pt idx="1">
                  <c:v>2.2410328231763657E-2</c:v>
                </c:pt>
                <c:pt idx="2">
                  <c:v>7.8051632358600905E-3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1.2060415774057649E-2</c:v>
                </c:pt>
                <c:pt idx="1">
                  <c:v>1.4993074483120121E-5</c:v>
                </c:pt>
                <c:pt idx="2">
                  <c:v>-3.3294603528035756E-3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1.5011968736975474E-2</c:v>
                </c:pt>
                <c:pt idx="1">
                  <c:v>2.0533477609330261E-2</c:v>
                </c:pt>
                <c:pt idx="2">
                  <c:v>1.1303350757573046E-2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4.6637260400282004E-4</c:v>
                </c:pt>
                <c:pt idx="1">
                  <c:v>2.517162961290079E-4</c:v>
                </c:pt>
                <c:pt idx="2">
                  <c:v>6.9382688973334785E-5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0.22645649119765318</c:v>
                </c:pt>
                <c:pt idx="1">
                  <c:v>0.12947887524957891</c:v>
                </c:pt>
                <c:pt idx="2">
                  <c:v>6.8413801072944841E-2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0.25113235161418379</c:v>
                </c:pt>
                <c:pt idx="1">
                  <c:v>0.34755147925686036</c:v>
                </c:pt>
                <c:pt idx="2">
                  <c:v>0.39598329193976534</c:v>
                </c:pt>
                <c:pt idx="3">
                  <c:v>0.4169945580563808</c:v>
                </c:pt>
                <c:pt idx="4">
                  <c:v>0.42937776606772715</c:v>
                </c:pt>
                <c:pt idx="5">
                  <c:v>0.42840916968108111</c:v>
                </c:pt>
                <c:pt idx="6">
                  <c:v>0.40280351416539256</c:v>
                </c:pt>
                <c:pt idx="7">
                  <c:v>0.39327775114415664</c:v>
                </c:pt>
                <c:pt idx="8">
                  <c:v>0.37740839935597092</c:v>
                </c:pt>
                <c:pt idx="9">
                  <c:v>0.33471783191124238</c:v>
                </c:pt>
                <c:pt idx="10">
                  <c:v>0.2664905737820234</c:v>
                </c:pt>
                <c:pt idx="11">
                  <c:v>0.23155933340000107</c:v>
                </c:pt>
                <c:pt idx="12">
                  <c:v>0.19469398691519252</c:v>
                </c:pt>
                <c:pt idx="13">
                  <c:v>0.16052198921125579</c:v>
                </c:pt>
                <c:pt idx="14">
                  <c:v>0.12336820238239049</c:v>
                </c:pt>
                <c:pt idx="15">
                  <c:v>8.216295905862965E-2</c:v>
                </c:pt>
                <c:pt idx="16">
                  <c:v>7.1701732573917598E-2</c:v>
                </c:pt>
                <c:pt idx="17">
                  <c:v>6.0399114712762089E-2</c:v>
                </c:pt>
                <c:pt idx="18">
                  <c:v>5.4019650789853879E-2</c:v>
                </c:pt>
                <c:pt idx="19">
                  <c:v>1.7098794920834229E-2</c:v>
                </c:pt>
                <c:pt idx="20">
                  <c:v>-3.0715860819171929E-4</c:v>
                </c:pt>
                <c:pt idx="21">
                  <c:v>-5.3834464212128546E-3</c:v>
                </c:pt>
                <c:pt idx="22">
                  <c:v>-5.4567459756927608E-3</c:v>
                </c:pt>
                <c:pt idx="23">
                  <c:v>1.4989052683291914E-2</c:v>
                </c:pt>
                <c:pt idx="24">
                  <c:v>2.2584962619312185E-2</c:v>
                </c:pt>
                <c:pt idx="25">
                  <c:v>2.9311160784125385E-2</c:v>
                </c:pt>
                <c:pt idx="26">
                  <c:v>3.4638358919457643E-2</c:v>
                </c:pt>
                <c:pt idx="27">
                  <c:v>3.8845526493747513E-2</c:v>
                </c:pt>
                <c:pt idx="28">
                  <c:v>4.2244964081472457E-2</c:v>
                </c:pt>
                <c:pt idx="29">
                  <c:v>4.4800119890998739E-2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5.0422553612162038E-2</c:v>
                </c:pt>
                <c:pt idx="1">
                  <c:v>5.6692258995017744E-2</c:v>
                </c:pt>
                <c:pt idx="2">
                  <c:v>5.8470603957623338E-2</c:v>
                </c:pt>
                <c:pt idx="3">
                  <c:v>5.7821213374309927E-2</c:v>
                </c:pt>
                <c:pt idx="4">
                  <c:v>5.6966953194142592E-2</c:v>
                </c:pt>
                <c:pt idx="5">
                  <c:v>5.3780917828626387E-2</c:v>
                </c:pt>
                <c:pt idx="6">
                  <c:v>4.6181288215684374E-2</c:v>
                </c:pt>
                <c:pt idx="7">
                  <c:v>4.2992175424486759E-2</c:v>
                </c:pt>
                <c:pt idx="8">
                  <c:v>3.8004849742987845E-2</c:v>
                </c:pt>
                <c:pt idx="9">
                  <c:v>2.8054432135326768E-2</c:v>
                </c:pt>
                <c:pt idx="10">
                  <c:v>1.4625846594881366E-2</c:v>
                </c:pt>
                <c:pt idx="11">
                  <c:v>9.7899020621742654E-3</c:v>
                </c:pt>
                <c:pt idx="12">
                  <c:v>3.6878940499259208E-3</c:v>
                </c:pt>
                <c:pt idx="13">
                  <c:v>-1.5199996930868181E-3</c:v>
                </c:pt>
                <c:pt idx="14">
                  <c:v>-7.0452360978546444E-3</c:v>
                </c:pt>
                <c:pt idx="15">
                  <c:v>-1.2767477370064208E-2</c:v>
                </c:pt>
                <c:pt idx="16">
                  <c:v>-1.1730966567359294E-2</c:v>
                </c:pt>
                <c:pt idx="17">
                  <c:v>-1.2002444202349295E-2</c:v>
                </c:pt>
                <c:pt idx="18">
                  <c:v>-1.1243809114948752E-2</c:v>
                </c:pt>
                <c:pt idx="19">
                  <c:v>-1.6669746475465621E-2</c:v>
                </c:pt>
                <c:pt idx="20">
                  <c:v>-1.6589454882773216E-2</c:v>
                </c:pt>
                <c:pt idx="21">
                  <c:v>-1.4673218160631874E-2</c:v>
                </c:pt>
                <c:pt idx="22">
                  <c:v>-1.2476224090201037E-2</c:v>
                </c:pt>
                <c:pt idx="23">
                  <c:v>-6.4823341086726769E-3</c:v>
                </c:pt>
                <c:pt idx="24">
                  <c:v>-4.2601744261902899E-3</c:v>
                </c:pt>
                <c:pt idx="25">
                  <c:v>-1.8995015665689945E-3</c:v>
                </c:pt>
                <c:pt idx="26">
                  <c:v>1.258402935943809E-4</c:v>
                </c:pt>
                <c:pt idx="27">
                  <c:v>1.8211242552367665E-3</c:v>
                </c:pt>
                <c:pt idx="28">
                  <c:v>3.2241642392235666E-3</c:v>
                </c:pt>
                <c:pt idx="29">
                  <c:v>4.3159973727102084E-3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1.0081330292003398E-2</c:v>
                </c:pt>
                <c:pt idx="1">
                  <c:v>1.5885706884857673E-2</c:v>
                </c:pt>
                <c:pt idx="2">
                  <c:v>1.8578565392355816E-2</c:v>
                </c:pt>
                <c:pt idx="3">
                  <c:v>1.9523532913512297E-2</c:v>
                </c:pt>
                <c:pt idx="4">
                  <c:v>1.9941076362170133E-2</c:v>
                </c:pt>
                <c:pt idx="5">
                  <c:v>1.9963150041716445E-2</c:v>
                </c:pt>
                <c:pt idx="6">
                  <c:v>1.915719054870375E-2</c:v>
                </c:pt>
                <c:pt idx="7">
                  <c:v>1.9048765825782823E-2</c:v>
                </c:pt>
                <c:pt idx="8">
                  <c:v>1.8996408493950748E-2</c:v>
                </c:pt>
                <c:pt idx="9">
                  <c:v>1.7964304142257474E-2</c:v>
                </c:pt>
                <c:pt idx="10">
                  <c:v>1.5755761667212934E-2</c:v>
                </c:pt>
                <c:pt idx="11">
                  <c:v>1.4686651653213204E-2</c:v>
                </c:pt>
                <c:pt idx="12">
                  <c:v>1.3776828531767317E-2</c:v>
                </c:pt>
                <c:pt idx="13">
                  <c:v>1.2934740487067997E-2</c:v>
                </c:pt>
                <c:pt idx="14">
                  <c:v>1.1880738785056485E-2</c:v>
                </c:pt>
                <c:pt idx="15">
                  <c:v>1.0491540714157713E-2</c:v>
                </c:pt>
                <c:pt idx="16">
                  <c:v>1.0147958544759408E-2</c:v>
                </c:pt>
                <c:pt idx="17">
                  <c:v>9.8389710236691501E-3</c:v>
                </c:pt>
                <c:pt idx="18">
                  <c:v>9.5623148736920793E-3</c:v>
                </c:pt>
                <c:pt idx="19">
                  <c:v>7.9056619845758666E-3</c:v>
                </c:pt>
                <c:pt idx="20">
                  <c:v>6.6422605175972928E-3</c:v>
                </c:pt>
                <c:pt idx="21">
                  <c:v>5.8886665900574134E-3</c:v>
                </c:pt>
                <c:pt idx="22">
                  <c:v>5.3571399102052995E-3</c:v>
                </c:pt>
                <c:pt idx="23">
                  <c:v>5.6122237403711771E-3</c:v>
                </c:pt>
                <c:pt idx="24">
                  <c:v>5.4292244926226405E-3</c:v>
                </c:pt>
                <c:pt idx="25">
                  <c:v>5.0479197705893689E-3</c:v>
                </c:pt>
                <c:pt idx="26">
                  <c:v>4.5404954529753173E-3</c:v>
                </c:pt>
                <c:pt idx="27">
                  <c:v>3.9621736533357503E-3</c:v>
                </c:pt>
                <c:pt idx="28">
                  <c:v>3.3585684715691944E-3</c:v>
                </c:pt>
                <c:pt idx="29">
                  <c:v>2.7519762701627582E-3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8.0270885163875177E-3</c:v>
                </c:pt>
                <c:pt idx="1">
                  <c:v>1.0530381247574362E-2</c:v>
                </c:pt>
                <c:pt idx="2">
                  <c:v>1.1856720907741491E-2</c:v>
                </c:pt>
                <c:pt idx="3">
                  <c:v>1.2550948347574673E-2</c:v>
                </c:pt>
                <c:pt idx="4">
                  <c:v>1.3117207319686259E-2</c:v>
                </c:pt>
                <c:pt idx="5">
                  <c:v>1.3362387817272611E-2</c:v>
                </c:pt>
                <c:pt idx="6">
                  <c:v>1.2840472280523084E-2</c:v>
                </c:pt>
                <c:pt idx="7">
                  <c:v>1.2989781659268316E-2</c:v>
                </c:pt>
                <c:pt idx="8">
                  <c:v>1.2893014870546433E-2</c:v>
                </c:pt>
                <c:pt idx="9">
                  <c:v>1.1861184349043966E-2</c:v>
                </c:pt>
                <c:pt idx="10">
                  <c:v>1.0148192809480662E-2</c:v>
                </c:pt>
                <c:pt idx="11">
                  <c:v>9.4491387089617775E-3</c:v>
                </c:pt>
                <c:pt idx="12">
                  <c:v>8.4506937326582106E-3</c:v>
                </c:pt>
                <c:pt idx="13">
                  <c:v>7.4640447345834925E-3</c:v>
                </c:pt>
                <c:pt idx="14">
                  <c:v>6.3839475205156758E-3</c:v>
                </c:pt>
                <c:pt idx="15">
                  <c:v>5.0393206841630178E-3</c:v>
                </c:pt>
                <c:pt idx="16">
                  <c:v>4.6903262045877503E-3</c:v>
                </c:pt>
                <c:pt idx="17">
                  <c:v>4.1715187877777284E-3</c:v>
                </c:pt>
                <c:pt idx="18">
                  <c:v>3.7722144697930121E-3</c:v>
                </c:pt>
                <c:pt idx="19">
                  <c:v>2.3985605778361718E-3</c:v>
                </c:pt>
                <c:pt idx="20">
                  <c:v>1.6829441395033774E-3</c:v>
                </c:pt>
                <c:pt idx="21">
                  <c:v>1.2939968342702782E-3</c:v>
                </c:pt>
                <c:pt idx="22">
                  <c:v>1.0531466854860848E-3</c:v>
                </c:pt>
                <c:pt idx="23">
                  <c:v>1.4052872204409267E-3</c:v>
                </c:pt>
                <c:pt idx="24">
                  <c:v>1.3524003681241561E-3</c:v>
                </c:pt>
                <c:pt idx="25">
                  <c:v>1.3252377885512815E-3</c:v>
                </c:pt>
                <c:pt idx="26">
                  <c:v>1.2959210891285494E-3</c:v>
                </c:pt>
                <c:pt idx="27">
                  <c:v>1.2680693563821988E-3</c:v>
                </c:pt>
                <c:pt idx="28">
                  <c:v>1.2505739148809209E-3</c:v>
                </c:pt>
                <c:pt idx="29">
                  <c:v>1.2393813154226703E-3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8.4678970805218672E-3</c:v>
                </c:pt>
                <c:pt idx="1">
                  <c:v>1.0388669666620701E-2</c:v>
                </c:pt>
                <c:pt idx="2">
                  <c:v>1.1144749793801093E-2</c:v>
                </c:pt>
                <c:pt idx="3">
                  <c:v>1.1266667048053043E-2</c:v>
                </c:pt>
                <c:pt idx="4">
                  <c:v>1.1240497672780469E-2</c:v>
                </c:pt>
                <c:pt idx="5">
                  <c:v>1.0796014004524514E-2</c:v>
                </c:pt>
                <c:pt idx="6">
                  <c:v>9.5798685739672609E-3</c:v>
                </c:pt>
                <c:pt idx="7">
                  <c:v>9.0351482762476513E-3</c:v>
                </c:pt>
                <c:pt idx="8">
                  <c:v>8.2426819440078701E-3</c:v>
                </c:pt>
                <c:pt idx="9">
                  <c:v>6.6036980763365914E-3</c:v>
                </c:pt>
                <c:pt idx="10">
                  <c:v>4.2893450724020322E-3</c:v>
                </c:pt>
                <c:pt idx="11">
                  <c:v>3.3073724493149492E-3</c:v>
                </c:pt>
                <c:pt idx="12">
                  <c:v>2.1946900612434374E-3</c:v>
                </c:pt>
                <c:pt idx="13">
                  <c:v>1.2207828713158395E-3</c:v>
                </c:pt>
                <c:pt idx="14">
                  <c:v>1.8574572464493018E-4</c:v>
                </c:pt>
                <c:pt idx="15">
                  <c:v>-9.1336873648879022E-4</c:v>
                </c:pt>
                <c:pt idx="16">
                  <c:v>-9.1061481265362941E-4</c:v>
                </c:pt>
                <c:pt idx="17">
                  <c:v>-1.0433109891089753E-3</c:v>
                </c:pt>
                <c:pt idx="18">
                  <c:v>-1.0069718291883234E-3</c:v>
                </c:pt>
                <c:pt idx="19">
                  <c:v>-2.0067502147795707E-3</c:v>
                </c:pt>
                <c:pt idx="20">
                  <c:v>-2.189313655259767E-3</c:v>
                </c:pt>
                <c:pt idx="21">
                  <c:v>-2.0150754011382301E-3</c:v>
                </c:pt>
                <c:pt idx="22">
                  <c:v>-1.7455245477980929E-3</c:v>
                </c:pt>
                <c:pt idx="23">
                  <c:v>-8.2056903435026194E-4</c:v>
                </c:pt>
                <c:pt idx="24">
                  <c:v>-4.5226235019525164E-4</c:v>
                </c:pt>
                <c:pt idx="25">
                  <c:v>-8.9251284451785954E-5</c:v>
                </c:pt>
                <c:pt idx="26">
                  <c:v>2.1679266488419582E-4</c:v>
                </c:pt>
                <c:pt idx="27">
                  <c:v>4.7009942139307633E-4</c:v>
                </c:pt>
                <c:pt idx="28">
                  <c:v>6.7931988212478582E-4</c:v>
                </c:pt>
                <c:pt idx="29">
                  <c:v>8.4286670727886509E-4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0.76062921613324619</c:v>
                </c:pt>
                <c:pt idx="1">
                  <c:v>0.80156711799439506</c:v>
                </c:pt>
                <c:pt idx="2">
                  <c:v>0.85644657673715763</c:v>
                </c:pt>
                <c:pt idx="3">
                  <c:v>0.88353193310650724</c:v>
                </c:pt>
                <c:pt idx="4">
                  <c:v>0.91677299264683043</c:v>
                </c:pt>
                <c:pt idx="5">
                  <c:v>0.9187449033516204</c:v>
                </c:pt>
                <c:pt idx="6">
                  <c:v>0.85920052539327774</c:v>
                </c:pt>
                <c:pt idx="7">
                  <c:v>0.86631599774893431</c:v>
                </c:pt>
                <c:pt idx="8">
                  <c:v>0.84084612766037736</c:v>
                </c:pt>
                <c:pt idx="9">
                  <c:v>0.74159378802787224</c:v>
                </c:pt>
                <c:pt idx="10">
                  <c:v>0.58932228154906507</c:v>
                </c:pt>
                <c:pt idx="11">
                  <c:v>0.54936977785788876</c:v>
                </c:pt>
                <c:pt idx="12">
                  <c:v>0.4773581185980591</c:v>
                </c:pt>
                <c:pt idx="13">
                  <c:v>0.41177709390407546</c:v>
                </c:pt>
                <c:pt idx="14">
                  <c:v>0.33535002028410865</c:v>
                </c:pt>
                <c:pt idx="15">
                  <c:v>0.24508854125619983</c:v>
                </c:pt>
                <c:pt idx="16">
                  <c:v>0.24802096618070646</c:v>
                </c:pt>
                <c:pt idx="17">
                  <c:v>0.2221446728542853</c:v>
                </c:pt>
                <c:pt idx="18">
                  <c:v>0.20935600877829419</c:v>
                </c:pt>
                <c:pt idx="19">
                  <c:v>0.10213437371626721</c:v>
                </c:pt>
                <c:pt idx="20">
                  <c:v>7.6355899191238308E-2</c:v>
                </c:pt>
                <c:pt idx="21">
                  <c:v>7.264461606628636E-2</c:v>
                </c:pt>
                <c:pt idx="22">
                  <c:v>7.1965234713955439E-2</c:v>
                </c:pt>
                <c:pt idx="23">
                  <c:v>0.12190279349706401</c:v>
                </c:pt>
                <c:pt idx="24">
                  <c:v>0.12210857450127843</c:v>
                </c:pt>
                <c:pt idx="25">
                  <c:v>0.12915851757671071</c:v>
                </c:pt>
                <c:pt idx="26">
                  <c:v>0.13464891544991975</c:v>
                </c:pt>
                <c:pt idx="27">
                  <c:v>0.13865206374348293</c:v>
                </c:pt>
                <c:pt idx="28">
                  <c:v>0.14170453641135783</c:v>
                </c:pt>
                <c:pt idx="29">
                  <c:v>0.14340371084919923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0.36820788938698346</c:v>
                </c:pt>
                <c:pt idx="1">
                  <c:v>0.38732333325156876</c:v>
                </c:pt>
                <c:pt idx="2">
                  <c:v>0.19532681713817265</c:v>
                </c:pt>
                <c:pt idx="3">
                  <c:v>5.7076450411199485E-2</c:v>
                </c:pt>
                <c:pt idx="4">
                  <c:v>5.2853328595013531E-3</c:v>
                </c:pt>
                <c:pt idx="5">
                  <c:v>3.796802603396035E-2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5.607471662665113E-2</c:v>
                </c:pt>
                <c:pt idx="1">
                  <c:v>4.1802732669422429E-2</c:v>
                </c:pt>
                <c:pt idx="2">
                  <c:v>3.9076813832080188E-3</c:v>
                </c:pt>
                <c:pt idx="3">
                  <c:v>-1.2882888746037435E-2</c:v>
                </c:pt>
                <c:pt idx="4">
                  <c:v>-1.0896281133693817E-2</c:v>
                </c:pt>
                <c:pt idx="5">
                  <c:v>1.5175249188391856E-3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1.6802042368979864E-2</c:v>
                </c:pt>
                <c:pt idx="1">
                  <c:v>1.9025963810482247E-2</c:v>
                </c:pt>
                <c:pt idx="2">
                  <c:v>1.3806944224863588E-2</c:v>
                </c:pt>
                <c:pt idx="3">
                  <c:v>9.5892894281708434E-3</c:v>
                </c:pt>
                <c:pt idx="4">
                  <c:v>5.7859030501707645E-3</c:v>
                </c:pt>
                <c:pt idx="5">
                  <c:v>3.9322267237264768E-3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1.1216469267792861E-2</c:v>
                </c:pt>
                <c:pt idx="1">
                  <c:v>1.2789368195330882E-2</c:v>
                </c:pt>
                <c:pt idx="2">
                  <c:v>8.3792035012399627E-3</c:v>
                </c:pt>
                <c:pt idx="3">
                  <c:v>4.0143881448315363E-3</c:v>
                </c:pt>
                <c:pt idx="4">
                  <c:v>1.3575550495649646E-3</c:v>
                </c:pt>
                <c:pt idx="5">
                  <c:v>1.2758366928731241E-3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1.0501696252355436E-2</c:v>
                </c:pt>
                <c:pt idx="1">
                  <c:v>8.8514821750167779E-3</c:v>
                </c:pt>
                <c:pt idx="2">
                  <c:v>2.2395872357842375E-3</c:v>
                </c:pt>
                <c:pt idx="3">
                  <c:v>-1.1762033164438579E-3</c:v>
                </c:pt>
                <c:pt idx="4">
                  <c:v>-1.4445489977483207E-3</c:v>
                </c:pt>
                <c:pt idx="5">
                  <c:v>4.2396547824582743E-4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0.84378956732362731</c:v>
                </c:pt>
                <c:pt idx="1">
                  <c:v>0.84534026843641641</c:v>
                </c:pt>
                <c:pt idx="2">
                  <c:v>0.47263545843863941</c:v>
                </c:pt>
                <c:pt idx="3">
                  <c:v>0.2053489125571506</c:v>
                </c:pt>
                <c:pt idx="4">
                  <c:v>9.299542359396451E-2</c:v>
                </c:pt>
                <c:pt idx="5">
                  <c:v>0.13751354880613409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0.37776561131927611</c:v>
                </c:pt>
                <c:pt idx="1">
                  <c:v>0.12620163377468607</c:v>
                </c:pt>
                <c:pt idx="2">
                  <c:v>2.1626679446730853E-2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4.893872464803678E-2</c:v>
                </c:pt>
                <c:pt idx="1">
                  <c:v>-4.4876036814147082E-3</c:v>
                </c:pt>
                <c:pt idx="2">
                  <c:v>-4.6893781074273154E-3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1.7914003089731054E-2</c:v>
                </c:pt>
                <c:pt idx="1">
                  <c:v>1.1698116826517216E-2</c:v>
                </c:pt>
                <c:pt idx="2">
                  <c:v>4.8590648869486202E-3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1.2002918731561871E-2</c:v>
                </c:pt>
                <c:pt idx="1">
                  <c:v>6.1967958230357495E-3</c:v>
                </c:pt>
                <c:pt idx="2">
                  <c:v>1.3166958712190445E-3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9.6765892136861063E-3</c:v>
                </c:pt>
                <c:pt idx="1">
                  <c:v>5.3169195967018982E-4</c:v>
                </c:pt>
                <c:pt idx="2">
                  <c:v>-5.1029175975124668E-4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0.84456491788002186</c:v>
                </c:pt>
                <c:pt idx="1">
                  <c:v>0.338992185497895</c:v>
                </c:pt>
                <c:pt idx="2">
                  <c:v>0.1152544862000493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0.11328587623482834</c:v>
                </c:pt>
                <c:pt idx="1">
                  <c:v>0.10023347971651653</c:v>
                </c:pt>
                <c:pt idx="2">
                  <c:v>9.8986431181345286E-2</c:v>
                </c:pt>
                <c:pt idx="3">
                  <c:v>9.8947356931718758E-2</c:v>
                </c:pt>
                <c:pt idx="4">
                  <c:v>0.10809154046278675</c:v>
                </c:pt>
                <c:pt idx="5">
                  <c:v>0.1090966833983593</c:v>
                </c:pt>
                <c:pt idx="6">
                  <c:v>0.10849530538972335</c:v>
                </c:pt>
                <c:pt idx="7">
                  <c:v>0.10828191519340268</c:v>
                </c:pt>
                <c:pt idx="8">
                  <c:v>0.10816956329107802</c:v>
                </c:pt>
                <c:pt idx="9">
                  <c:v>9.0068405914596111E-2</c:v>
                </c:pt>
                <c:pt idx="10">
                  <c:v>7.4670849960869645E-2</c:v>
                </c:pt>
                <c:pt idx="11">
                  <c:v>7.69050770825465E-2</c:v>
                </c:pt>
                <c:pt idx="12">
                  <c:v>7.7450545556901132E-2</c:v>
                </c:pt>
                <c:pt idx="13">
                  <c:v>7.7893964704970814E-2</c:v>
                </c:pt>
                <c:pt idx="14">
                  <c:v>5.50499884835857E-2</c:v>
                </c:pt>
                <c:pt idx="15">
                  <c:v>4.6868022097532977E-2</c:v>
                </c:pt>
                <c:pt idx="16">
                  <c:v>4.8898981555889662E-2</c:v>
                </c:pt>
                <c:pt idx="17">
                  <c:v>4.9565738793297898E-2</c:v>
                </c:pt>
                <c:pt idx="18">
                  <c:v>5.0012622514138162E-2</c:v>
                </c:pt>
                <c:pt idx="19">
                  <c:v>2.4228763976275353E-2</c:v>
                </c:pt>
                <c:pt idx="20">
                  <c:v>1.84977301320008E-2</c:v>
                </c:pt>
                <c:pt idx="21">
                  <c:v>1.9877633244485052E-2</c:v>
                </c:pt>
                <c:pt idx="22">
                  <c:v>2.0095083277044387E-2</c:v>
                </c:pt>
                <c:pt idx="23">
                  <c:v>2.0189832246827164E-2</c:v>
                </c:pt>
                <c:pt idx="24">
                  <c:v>2.020146903578094E-2</c:v>
                </c:pt>
                <c:pt idx="25">
                  <c:v>2.0159799482986344E-2</c:v>
                </c:pt>
                <c:pt idx="26">
                  <c:v>2.0069059325365648E-2</c:v>
                </c:pt>
                <c:pt idx="27">
                  <c:v>1.9943581552578832E-2</c:v>
                </c:pt>
                <c:pt idx="28">
                  <c:v>1.9788100596090132E-2</c:v>
                </c:pt>
                <c:pt idx="29">
                  <c:v>1.9610060077757469E-2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4.9970845289428668E-2</c:v>
                </c:pt>
                <c:pt idx="1">
                  <c:v>4.2060931037878183E-2</c:v>
                </c:pt>
                <c:pt idx="2">
                  <c:v>4.1336666715316273E-2</c:v>
                </c:pt>
                <c:pt idx="3">
                  <c:v>4.1374272990861299E-2</c:v>
                </c:pt>
                <c:pt idx="4">
                  <c:v>4.133991559747819E-2</c:v>
                </c:pt>
                <c:pt idx="5">
                  <c:v>4.1179887516879767E-2</c:v>
                </c:pt>
                <c:pt idx="6">
                  <c:v>3.7627879416179212E-2</c:v>
                </c:pt>
                <c:pt idx="7">
                  <c:v>3.763902538378041E-2</c:v>
                </c:pt>
                <c:pt idx="8">
                  <c:v>3.0370608076166348E-2</c:v>
                </c:pt>
                <c:pt idx="9">
                  <c:v>3.0666405192719383E-2</c:v>
                </c:pt>
                <c:pt idx="10">
                  <c:v>7.760579771461714E-3</c:v>
                </c:pt>
                <c:pt idx="11">
                  <c:v>1.2124087130311397E-3</c:v>
                </c:pt>
                <c:pt idx="12">
                  <c:v>1.8542487072091426E-3</c:v>
                </c:pt>
                <c:pt idx="13">
                  <c:v>1.8002038070551371E-3</c:v>
                </c:pt>
                <c:pt idx="14">
                  <c:v>1.7009356911291871E-3</c:v>
                </c:pt>
                <c:pt idx="15">
                  <c:v>1.6244252090456544E-3</c:v>
                </c:pt>
                <c:pt idx="16">
                  <c:v>5.9221587656554196E-3</c:v>
                </c:pt>
                <c:pt idx="17">
                  <c:v>5.3986577418623123E-3</c:v>
                </c:pt>
                <c:pt idx="18">
                  <c:v>5.3083639772978416E-3</c:v>
                </c:pt>
                <c:pt idx="19">
                  <c:v>5.2629776344901881E-3</c:v>
                </c:pt>
                <c:pt idx="20">
                  <c:v>5.2212113360697561E-3</c:v>
                </c:pt>
                <c:pt idx="21">
                  <c:v>9.4501488695275249E-3</c:v>
                </c:pt>
                <c:pt idx="22">
                  <c:v>8.9316877261874789E-3</c:v>
                </c:pt>
                <c:pt idx="23">
                  <c:v>8.829201198150961E-3</c:v>
                </c:pt>
                <c:pt idx="24">
                  <c:v>8.7655515739210182E-3</c:v>
                </c:pt>
                <c:pt idx="25">
                  <c:v>8.6978491961948561E-3</c:v>
                </c:pt>
                <c:pt idx="26">
                  <c:v>8.6214145837175162E-3</c:v>
                </c:pt>
                <c:pt idx="27">
                  <c:v>8.53994341303815E-3</c:v>
                </c:pt>
                <c:pt idx="28">
                  <c:v>8.4566650194646195E-3</c:v>
                </c:pt>
                <c:pt idx="29">
                  <c:v>8.3691324119226709E-3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4.2873118063176931E-2</c:v>
                </c:pt>
                <c:pt idx="1">
                  <c:v>3.6037620935412906E-2</c:v>
                </c:pt>
                <c:pt idx="2">
                  <c:v>3.5224134311460355E-2</c:v>
                </c:pt>
                <c:pt idx="3">
                  <c:v>3.5006661822841581E-2</c:v>
                </c:pt>
                <c:pt idx="4">
                  <c:v>3.7216053201857481E-2</c:v>
                </c:pt>
                <c:pt idx="5">
                  <c:v>3.6451915270464326E-2</c:v>
                </c:pt>
                <c:pt idx="6">
                  <c:v>3.5573999811855758E-2</c:v>
                </c:pt>
                <c:pt idx="7">
                  <c:v>3.4848356318865313E-2</c:v>
                </c:pt>
                <c:pt idx="8">
                  <c:v>3.3568465095731033E-2</c:v>
                </c:pt>
                <c:pt idx="9">
                  <c:v>2.9324595957677405E-2</c:v>
                </c:pt>
                <c:pt idx="10">
                  <c:v>2.5341720385209501E-2</c:v>
                </c:pt>
                <c:pt idx="11">
                  <c:v>2.4032559583574562E-2</c:v>
                </c:pt>
                <c:pt idx="12">
                  <c:v>2.2935596736886714E-2</c:v>
                </c:pt>
                <c:pt idx="13">
                  <c:v>2.1726645402164027E-2</c:v>
                </c:pt>
                <c:pt idx="14">
                  <c:v>1.5860866324592614E-2</c:v>
                </c:pt>
                <c:pt idx="15">
                  <c:v>1.5175350096673562E-2</c:v>
                </c:pt>
                <c:pt idx="16">
                  <c:v>1.441728963884404E-2</c:v>
                </c:pt>
                <c:pt idx="17">
                  <c:v>1.3366487980010047E-2</c:v>
                </c:pt>
                <c:pt idx="18">
                  <c:v>1.2440647856089252E-2</c:v>
                </c:pt>
                <c:pt idx="19">
                  <c:v>8.0209494583368887E-3</c:v>
                </c:pt>
                <c:pt idx="20">
                  <c:v>7.689155663839071E-3</c:v>
                </c:pt>
                <c:pt idx="21">
                  <c:v>7.4150257112967971E-3</c:v>
                </c:pt>
                <c:pt idx="22">
                  <c:v>6.8714927613366672E-3</c:v>
                </c:pt>
                <c:pt idx="23">
                  <c:v>6.440391682535432E-3</c:v>
                </c:pt>
                <c:pt idx="24">
                  <c:v>6.0815635214360063E-3</c:v>
                </c:pt>
                <c:pt idx="25">
                  <c:v>5.7801574666534322E-3</c:v>
                </c:pt>
                <c:pt idx="26">
                  <c:v>5.5292864489493504E-3</c:v>
                </c:pt>
                <c:pt idx="27">
                  <c:v>5.3156910169261315E-3</c:v>
                </c:pt>
                <c:pt idx="28">
                  <c:v>5.1357332480202276E-3</c:v>
                </c:pt>
                <c:pt idx="29">
                  <c:v>4.9818876006362482E-3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7.5267056592011484E-3</c:v>
                </c:pt>
                <c:pt idx="1">
                  <c:v>7.1416246602944477E-3</c:v>
                </c:pt>
                <c:pt idx="2">
                  <c:v>7.3167529827937788E-3</c:v>
                </c:pt>
                <c:pt idx="3">
                  <c:v>7.480137886698341E-3</c:v>
                </c:pt>
                <c:pt idx="4">
                  <c:v>1.161314913388682E-2</c:v>
                </c:pt>
                <c:pt idx="5">
                  <c:v>1.1216998991551078E-2</c:v>
                </c:pt>
                <c:pt idx="6">
                  <c:v>1.1105706252398078E-2</c:v>
                </c:pt>
                <c:pt idx="7">
                  <c:v>1.1759372689169273E-2</c:v>
                </c:pt>
                <c:pt idx="8">
                  <c:v>9.6724617152102576E-3</c:v>
                </c:pt>
                <c:pt idx="9">
                  <c:v>1.3217298905172724E-2</c:v>
                </c:pt>
                <c:pt idx="10">
                  <c:v>1.672460975085792E-3</c:v>
                </c:pt>
                <c:pt idx="11">
                  <c:v>1.7903389370889826E-3</c:v>
                </c:pt>
                <c:pt idx="12">
                  <c:v>1.0013087169240165E-3</c:v>
                </c:pt>
                <c:pt idx="13">
                  <c:v>8.8321814512161626E-5</c:v>
                </c:pt>
                <c:pt idx="14">
                  <c:v>1.1346646734278357E-3</c:v>
                </c:pt>
                <c:pt idx="15">
                  <c:v>3.7202678688691226E-5</c:v>
                </c:pt>
                <c:pt idx="16">
                  <c:v>-8.1344676023021407E-4</c:v>
                </c:pt>
                <c:pt idx="17">
                  <c:v>-2.2766164882408145E-3</c:v>
                </c:pt>
                <c:pt idx="18">
                  <c:v>-2.8873160177158102E-3</c:v>
                </c:pt>
                <c:pt idx="19">
                  <c:v>5.827904316817976E-5</c:v>
                </c:pt>
                <c:pt idx="20">
                  <c:v>-8.5000616456882552E-4</c:v>
                </c:pt>
                <c:pt idx="21">
                  <c:v>-1.3199054058906532E-3</c:v>
                </c:pt>
                <c:pt idx="22">
                  <c:v>-1.6758463112034373E-3</c:v>
                </c:pt>
                <c:pt idx="23">
                  <c:v>-1.9523292563601818E-3</c:v>
                </c:pt>
                <c:pt idx="24">
                  <c:v>-1.5924357882421798E-3</c:v>
                </c:pt>
                <c:pt idx="25">
                  <c:v>-3.7942519097988346E-3</c:v>
                </c:pt>
                <c:pt idx="26">
                  <c:v>-3.7966184670556631E-3</c:v>
                </c:pt>
                <c:pt idx="27">
                  <c:v>-3.9324388208888976E-3</c:v>
                </c:pt>
                <c:pt idx="28">
                  <c:v>-4.0612648399108615E-3</c:v>
                </c:pt>
                <c:pt idx="29">
                  <c:v>-4.1659292365167624E-3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1.2643392172931658E-2</c:v>
                </c:pt>
                <c:pt idx="1">
                  <c:v>1.1411419855173795E-2</c:v>
                </c:pt>
                <c:pt idx="2">
                  <c:v>1.1257018796587326E-2</c:v>
                </c:pt>
                <c:pt idx="3">
                  <c:v>1.1179216043476974E-2</c:v>
                </c:pt>
                <c:pt idx="4">
                  <c:v>1.4527075110256587E-2</c:v>
                </c:pt>
                <c:pt idx="5">
                  <c:v>1.4050214237808677E-2</c:v>
                </c:pt>
                <c:pt idx="6">
                  <c:v>1.3126078077783196E-2</c:v>
                </c:pt>
                <c:pt idx="7">
                  <c:v>1.3025866126929917E-2</c:v>
                </c:pt>
                <c:pt idx="8">
                  <c:v>1.2408765620503056E-2</c:v>
                </c:pt>
                <c:pt idx="9">
                  <c:v>1.5291378914899324E-2</c:v>
                </c:pt>
                <c:pt idx="10">
                  <c:v>1.54687701483808E-2</c:v>
                </c:pt>
                <c:pt idx="11">
                  <c:v>1.3137431453777597E-2</c:v>
                </c:pt>
                <c:pt idx="12">
                  <c:v>1.2890363499210434E-2</c:v>
                </c:pt>
                <c:pt idx="13">
                  <c:v>1.2498984075485199E-2</c:v>
                </c:pt>
                <c:pt idx="14">
                  <c:v>2.4329794364541787E-2</c:v>
                </c:pt>
                <c:pt idx="15">
                  <c:v>2.2644049907099093E-2</c:v>
                </c:pt>
                <c:pt idx="16">
                  <c:v>2.3024278588849471E-2</c:v>
                </c:pt>
                <c:pt idx="17">
                  <c:v>2.2499384761450709E-2</c:v>
                </c:pt>
                <c:pt idx="18">
                  <c:v>2.205968121323253E-2</c:v>
                </c:pt>
                <c:pt idx="19">
                  <c:v>5.8596528436163217E-3</c:v>
                </c:pt>
                <c:pt idx="20">
                  <c:v>6.8908664313678857E-3</c:v>
                </c:pt>
                <c:pt idx="21">
                  <c:v>7.5906094374406027E-3</c:v>
                </c:pt>
                <c:pt idx="22">
                  <c:v>7.141498820819641E-3</c:v>
                </c:pt>
                <c:pt idx="23">
                  <c:v>1.2371681353377465E-2</c:v>
                </c:pt>
                <c:pt idx="24">
                  <c:v>1.1494393745006652E-2</c:v>
                </c:pt>
                <c:pt idx="25">
                  <c:v>1.1124085031596799E-2</c:v>
                </c:pt>
                <c:pt idx="26">
                  <c:v>1.0818223963798248E-2</c:v>
                </c:pt>
                <c:pt idx="27">
                  <c:v>1.0521898920810954E-2</c:v>
                </c:pt>
                <c:pt idx="28">
                  <c:v>1.0226859056480983E-2</c:v>
                </c:pt>
                <c:pt idx="29">
                  <c:v>9.9360382265843063E-3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3.2214028899070561E-4</c:v>
                </c:pt>
                <c:pt idx="1">
                  <c:v>3.0845643496952256E-4</c:v>
                </c:pt>
                <c:pt idx="2">
                  <c:v>3.1178674221363678E-4</c:v>
                </c:pt>
                <c:pt idx="3">
                  <c:v>3.1009481628803837E-4</c:v>
                </c:pt>
                <c:pt idx="4">
                  <c:v>3.0622554889556358E-4</c:v>
                </c:pt>
                <c:pt idx="5">
                  <c:v>3.0046512663178799E-4</c:v>
                </c:pt>
                <c:pt idx="6">
                  <c:v>2.8671653235270235E-4</c:v>
                </c:pt>
                <c:pt idx="7">
                  <c:v>2.7822310759962905E-4</c:v>
                </c:pt>
                <c:pt idx="8">
                  <c:v>2.7045449719318251E-4</c:v>
                </c:pt>
                <c:pt idx="9">
                  <c:v>2.5377822249035087E-4</c:v>
                </c:pt>
                <c:pt idx="10">
                  <c:v>2.3136458108050675E-4</c:v>
                </c:pt>
                <c:pt idx="11">
                  <c:v>2.1466034992644585E-4</c:v>
                </c:pt>
                <c:pt idx="12">
                  <c:v>1.9774806829865854E-4</c:v>
                </c:pt>
                <c:pt idx="13">
                  <c:v>1.8002627654980296E-4</c:v>
                </c:pt>
                <c:pt idx="14">
                  <c:v>1.6312957340949979E-4</c:v>
                </c:pt>
                <c:pt idx="15">
                  <c:v>1.4261260834120475E-4</c:v>
                </c:pt>
                <c:pt idx="16">
                  <c:v>1.3022156982499559E-4</c:v>
                </c:pt>
                <c:pt idx="17">
                  <c:v>1.1766491197750418E-4</c:v>
                </c:pt>
                <c:pt idx="18">
                  <c:v>1.0672873357181112E-4</c:v>
                </c:pt>
                <c:pt idx="19">
                  <c:v>8.903217300089876E-5</c:v>
                </c:pt>
                <c:pt idx="20">
                  <c:v>7.3691634151091688E-5</c:v>
                </c:pt>
                <c:pt idx="21">
                  <c:v>6.2949895441797476E-5</c:v>
                </c:pt>
                <c:pt idx="22">
                  <c:v>5.4679393997325945E-5</c:v>
                </c:pt>
                <c:pt idx="23">
                  <c:v>5.2141076845052187E-5</c:v>
                </c:pt>
                <c:pt idx="24">
                  <c:v>4.6482542012199994E-5</c:v>
                </c:pt>
                <c:pt idx="25">
                  <c:v>4.1018857700345981E-5</c:v>
                </c:pt>
                <c:pt idx="26">
                  <c:v>3.6040168668314837E-5</c:v>
                </c:pt>
                <c:pt idx="27">
                  <c:v>2.9032577732000341E-5</c:v>
                </c:pt>
                <c:pt idx="28">
                  <c:v>2.3580476103172221E-5</c:v>
                </c:pt>
                <c:pt idx="29">
                  <c:v>1.8007721679451908E-5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2.5462899152128963E-2</c:v>
                </c:pt>
                <c:pt idx="1">
                  <c:v>2.1240426482752751E-2</c:v>
                </c:pt>
                <c:pt idx="2">
                  <c:v>2.1004784060271887E-2</c:v>
                </c:pt>
                <c:pt idx="3">
                  <c:v>2.1367224128111841E-2</c:v>
                </c:pt>
                <c:pt idx="4">
                  <c:v>1.8178123299955325E-2</c:v>
                </c:pt>
                <c:pt idx="5">
                  <c:v>1.9078177080222396E-2</c:v>
                </c:pt>
                <c:pt idx="6">
                  <c:v>1.9274043969487484E-2</c:v>
                </c:pt>
                <c:pt idx="7">
                  <c:v>1.9218527329015359E-2</c:v>
                </c:pt>
                <c:pt idx="8">
                  <c:v>1.9113014034247776E-2</c:v>
                </c:pt>
                <c:pt idx="9">
                  <c:v>1.4095312077748395E-2</c:v>
                </c:pt>
                <c:pt idx="10">
                  <c:v>6.5892198344511439E-3</c:v>
                </c:pt>
                <c:pt idx="11">
                  <c:v>7.663521325420421E-3</c:v>
                </c:pt>
                <c:pt idx="12">
                  <c:v>7.605750253442998E-3</c:v>
                </c:pt>
                <c:pt idx="13">
                  <c:v>7.5944205272422865E-3</c:v>
                </c:pt>
                <c:pt idx="14">
                  <c:v>4.8938724829010911E-3</c:v>
                </c:pt>
                <c:pt idx="15">
                  <c:v>5.3525194730937196E-3</c:v>
                </c:pt>
                <c:pt idx="16">
                  <c:v>5.5724374782105375E-3</c:v>
                </c:pt>
                <c:pt idx="17">
                  <c:v>5.464303496090249E-3</c:v>
                </c:pt>
                <c:pt idx="18">
                  <c:v>5.3543075669246661E-3</c:v>
                </c:pt>
                <c:pt idx="19">
                  <c:v>3.5459896200470266E-3</c:v>
                </c:pt>
                <c:pt idx="20">
                  <c:v>4.1016544166753042E-3</c:v>
                </c:pt>
                <c:pt idx="21">
                  <c:v>3.9420326160101871E-3</c:v>
                </c:pt>
                <c:pt idx="22">
                  <c:v>3.8256552521418971E-3</c:v>
                </c:pt>
                <c:pt idx="23">
                  <c:v>1.9397465548616058E-2</c:v>
                </c:pt>
                <c:pt idx="24">
                  <c:v>1.6103317734898103E-2</c:v>
                </c:pt>
                <c:pt idx="25">
                  <c:v>1.7840892489768365E-2</c:v>
                </c:pt>
                <c:pt idx="26">
                  <c:v>1.7500252328950461E-2</c:v>
                </c:pt>
                <c:pt idx="27">
                  <c:v>1.7418276240983764E-2</c:v>
                </c:pt>
                <c:pt idx="28">
                  <c:v>1.7381723387839866E-2</c:v>
                </c:pt>
                <c:pt idx="29">
                  <c:v>1.726145587321978E-2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6.617709145382214E-2</c:v>
                </c:pt>
                <c:pt idx="1">
                  <c:v>4.8401227802326564E-2</c:v>
                </c:pt>
                <c:pt idx="2">
                  <c:v>5.0107840572531981E-2</c:v>
                </c:pt>
                <c:pt idx="3">
                  <c:v>5.2691732309842101E-2</c:v>
                </c:pt>
                <c:pt idx="4">
                  <c:v>5.3299630096620636E-2</c:v>
                </c:pt>
                <c:pt idx="5">
                  <c:v>5.6668298129317903E-2</c:v>
                </c:pt>
                <c:pt idx="6">
                  <c:v>4.8240387797275103E-2</c:v>
                </c:pt>
                <c:pt idx="7">
                  <c:v>5.90325788496169E-2</c:v>
                </c:pt>
                <c:pt idx="8">
                  <c:v>6.3766376940254416E-2</c:v>
                </c:pt>
                <c:pt idx="9">
                  <c:v>5.5232706448670892E-2</c:v>
                </c:pt>
                <c:pt idx="10">
                  <c:v>6.0118665113282677E-2</c:v>
                </c:pt>
                <c:pt idx="11">
                  <c:v>6.5129106735982406E-2</c:v>
                </c:pt>
                <c:pt idx="12">
                  <c:v>5.2743968997327785E-2</c:v>
                </c:pt>
                <c:pt idx="13">
                  <c:v>4.2292873615171159E-2</c:v>
                </c:pt>
                <c:pt idx="14">
                  <c:v>3.6496542236308015E-2</c:v>
                </c:pt>
                <c:pt idx="15">
                  <c:v>2.3938079489337412E-2</c:v>
                </c:pt>
                <c:pt idx="16">
                  <c:v>2.7646325923793083E-2</c:v>
                </c:pt>
                <c:pt idx="17">
                  <c:v>2.2734186904488533E-2</c:v>
                </c:pt>
                <c:pt idx="18">
                  <c:v>2.0577151576140842E-2</c:v>
                </c:pt>
                <c:pt idx="19">
                  <c:v>1.935044344294275E-2</c:v>
                </c:pt>
                <c:pt idx="20">
                  <c:v>1.9624318613941566E-2</c:v>
                </c:pt>
                <c:pt idx="21">
                  <c:v>1.6843729137409415E-2</c:v>
                </c:pt>
                <c:pt idx="22">
                  <c:v>1.6779153187216539E-2</c:v>
                </c:pt>
                <c:pt idx="23">
                  <c:v>1.6534969588940556E-2</c:v>
                </c:pt>
                <c:pt idx="24">
                  <c:v>1.396000688318742E-2</c:v>
                </c:pt>
                <c:pt idx="25">
                  <c:v>1.3956698598427622E-2</c:v>
                </c:pt>
                <c:pt idx="26">
                  <c:v>1.3764866838521777E-2</c:v>
                </c:pt>
                <c:pt idx="27">
                  <c:v>1.3563291827352178E-2</c:v>
                </c:pt>
                <c:pt idx="28">
                  <c:v>1.343189538239783E-2</c:v>
                </c:pt>
                <c:pt idx="29">
                  <c:v>1.3244424983483629E-2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0.1141284073544214</c:v>
                </c:pt>
                <c:pt idx="1">
                  <c:v>9.3576175356806596E-2</c:v>
                </c:pt>
                <c:pt idx="2">
                  <c:v>9.4757096097624199E-2</c:v>
                </c:pt>
                <c:pt idx="3">
                  <c:v>9.690763393944031E-2</c:v>
                </c:pt>
                <c:pt idx="4">
                  <c:v>0.10144745927839909</c:v>
                </c:pt>
                <c:pt idx="5">
                  <c:v>0.10428129722829853</c:v>
                </c:pt>
                <c:pt idx="6">
                  <c:v>9.4801137180216363E-2</c:v>
                </c:pt>
                <c:pt idx="7">
                  <c:v>0.10478261294337618</c:v>
                </c:pt>
                <c:pt idx="8">
                  <c:v>0.10785590877862458</c:v>
                </c:pt>
                <c:pt idx="9">
                  <c:v>9.413974427377983E-2</c:v>
                </c:pt>
                <c:pt idx="10">
                  <c:v>8.575240922283342E-2</c:v>
                </c:pt>
                <c:pt idx="11">
                  <c:v>9.0123680201964207E-2</c:v>
                </c:pt>
                <c:pt idx="12">
                  <c:v>7.751198193486232E-2</c:v>
                </c:pt>
                <c:pt idx="13">
                  <c:v>6.6720292838245696E-2</c:v>
                </c:pt>
                <c:pt idx="14">
                  <c:v>6.0590443573633038E-2</c:v>
                </c:pt>
                <c:pt idx="15">
                  <c:v>4.494134727596865E-2</c:v>
                </c:pt>
                <c:pt idx="16">
                  <c:v>4.8975332298867115E-2</c:v>
                </c:pt>
                <c:pt idx="17">
                  <c:v>4.3565315041448997E-2</c:v>
                </c:pt>
                <c:pt idx="18">
                  <c:v>4.093815366688705E-2</c:v>
                </c:pt>
                <c:pt idx="19">
                  <c:v>2.6655575899346598E-2</c:v>
                </c:pt>
                <c:pt idx="20">
                  <c:v>2.554268623427608E-2</c:v>
                </c:pt>
                <c:pt idx="21">
                  <c:v>2.3350175820193792E-2</c:v>
                </c:pt>
                <c:pt idx="22">
                  <c:v>2.2892995825721175E-2</c:v>
                </c:pt>
                <c:pt idx="23">
                  <c:v>2.5021609863322389E-2</c:v>
                </c:pt>
                <c:pt idx="24">
                  <c:v>2.1949856014778543E-2</c:v>
                </c:pt>
                <c:pt idx="25">
                  <c:v>2.1688902479635827E-2</c:v>
                </c:pt>
                <c:pt idx="26">
                  <c:v>2.1276651868962951E-2</c:v>
                </c:pt>
                <c:pt idx="27">
                  <c:v>2.087280692884071E-2</c:v>
                </c:pt>
                <c:pt idx="28">
                  <c:v>2.0554649640123893E-2</c:v>
                </c:pt>
                <c:pt idx="29">
                  <c:v>2.0193163495655284E-2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1.0747550027125283E-4</c:v>
                </c:pt>
                <c:pt idx="1">
                  <c:v>1.0722656439775221E-4</c:v>
                </c:pt>
                <c:pt idx="2">
                  <c:v>1.101194397534293E-4</c:v>
                </c:pt>
                <c:pt idx="3">
                  <c:v>1.1069613589361412E-4</c:v>
                </c:pt>
                <c:pt idx="4">
                  <c:v>1.1033303437072616E-4</c:v>
                </c:pt>
                <c:pt idx="5">
                  <c:v>1.0931426197588149E-4</c:v>
                </c:pt>
                <c:pt idx="6">
                  <c:v>1.069477849179007E-4</c:v>
                </c:pt>
                <c:pt idx="7">
                  <c:v>1.0593614167952619E-4</c:v>
                </c:pt>
                <c:pt idx="8">
                  <c:v>1.0516712386060969E-4</c:v>
                </c:pt>
                <c:pt idx="9">
                  <c:v>1.0276348093413409E-4</c:v>
                </c:pt>
                <c:pt idx="10">
                  <c:v>4.0653075430964973E-4</c:v>
                </c:pt>
                <c:pt idx="11">
                  <c:v>3.6861664235453273E-4</c:v>
                </c:pt>
                <c:pt idx="12">
                  <c:v>3.6251922826299526E-4</c:v>
                </c:pt>
                <c:pt idx="13">
                  <c:v>3.5978163188391812E-4</c:v>
                </c:pt>
                <c:pt idx="14">
                  <c:v>3.5641385817895127E-4</c:v>
                </c:pt>
                <c:pt idx="15">
                  <c:v>3.5195327399748796E-4</c:v>
                </c:pt>
                <c:pt idx="16">
                  <c:v>3.4893532953633554E-4</c:v>
                </c:pt>
                <c:pt idx="17">
                  <c:v>3.456924465850241E-4</c:v>
                </c:pt>
                <c:pt idx="18">
                  <c:v>3.4225492119332508E-4</c:v>
                </c:pt>
                <c:pt idx="19">
                  <c:v>3.361959346426961E-4</c:v>
                </c:pt>
                <c:pt idx="20">
                  <c:v>3.2531892976234373E-4</c:v>
                </c:pt>
                <c:pt idx="21">
                  <c:v>3.2129212653315362E-4</c:v>
                </c:pt>
                <c:pt idx="22">
                  <c:v>3.1707139426784584E-4</c:v>
                </c:pt>
                <c:pt idx="23">
                  <c:v>3.1414920705935469E-4</c:v>
                </c:pt>
                <c:pt idx="24">
                  <c:v>4.442435749184125E-4</c:v>
                </c:pt>
                <c:pt idx="25">
                  <c:v>-3.2200440813645192E-5</c:v>
                </c:pt>
                <c:pt idx="26">
                  <c:v>1.2329990655629132E-5</c:v>
                </c:pt>
                <c:pt idx="27">
                  <c:v>1.3005364510572088E-5</c:v>
                </c:pt>
                <c:pt idx="28">
                  <c:v>8.9846627777849189E-6</c:v>
                </c:pt>
                <c:pt idx="29">
                  <c:v>5.1469147540807296E-6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19.746570299999988</c:v>
                </c:pt>
                <c:pt idx="1">
                  <c:v>31.36427590000001</c:v>
                </c:pt>
                <c:pt idx="2">
                  <c:v>36.97281790000001</c:v>
                </c:pt>
                <c:pt idx="3">
                  <c:v>39.015071299999988</c:v>
                </c:pt>
                <c:pt idx="4">
                  <c:v>41.024154499999995</c:v>
                </c:pt>
                <c:pt idx="5">
                  <c:v>41.822188799999992</c:v>
                </c:pt>
                <c:pt idx="6">
                  <c:v>41.665807099999995</c:v>
                </c:pt>
                <c:pt idx="7">
                  <c:v>41.160435699999994</c:v>
                </c:pt>
                <c:pt idx="8">
                  <c:v>40.617354500000005</c:v>
                </c:pt>
                <c:pt idx="9">
                  <c:v>36.629302900000013</c:v>
                </c:pt>
                <c:pt idx="10">
                  <c:v>31.111196699999994</c:v>
                </c:pt>
                <c:pt idx="11">
                  <c:v>28.457339000000019</c:v>
                </c:pt>
                <c:pt idx="12">
                  <c:v>27.425238500000006</c:v>
                </c:pt>
                <c:pt idx="13">
                  <c:v>27.254349700000006</c:v>
                </c:pt>
                <c:pt idx="14">
                  <c:v>22.904373300000003</c:v>
                </c:pt>
                <c:pt idx="15">
                  <c:v>18.783286699999991</c:v>
                </c:pt>
                <c:pt idx="16">
                  <c:v>17.107743299999996</c:v>
                </c:pt>
                <c:pt idx="17">
                  <c:v>16.712062500000016</c:v>
                </c:pt>
                <c:pt idx="18">
                  <c:v>16.913245300000014</c:v>
                </c:pt>
                <c:pt idx="19">
                  <c:v>12.101233400000012</c:v>
                </c:pt>
                <c:pt idx="20">
                  <c:v>8.1474247999999818</c:v>
                </c:pt>
                <c:pt idx="21">
                  <c:v>6.474814699999996</c:v>
                </c:pt>
                <c:pt idx="22">
                  <c:v>5.9793631000000005</c:v>
                </c:pt>
                <c:pt idx="23">
                  <c:v>6.0379913000000158</c:v>
                </c:pt>
                <c:pt idx="24">
                  <c:v>6.3020497999999918</c:v>
                </c:pt>
                <c:pt idx="25">
                  <c:v>6.5985536000000025</c:v>
                </c:pt>
                <c:pt idx="26">
                  <c:v>6.8507140000000106</c:v>
                </c:pt>
                <c:pt idx="27">
                  <c:v>7.0345695999999975</c:v>
                </c:pt>
                <c:pt idx="28">
                  <c:v>7.1501585000000034</c:v>
                </c:pt>
                <c:pt idx="29">
                  <c:v>7.2078345000000184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4.5865093670000006</c:v>
                </c:pt>
                <c:pt idx="1">
                  <c:v>8.6944316490000002</c:v>
                </c:pt>
                <c:pt idx="2">
                  <c:v>11.145248186</c:v>
                </c:pt>
                <c:pt idx="3">
                  <c:v>12.118284457000001</c:v>
                </c:pt>
                <c:pt idx="4">
                  <c:v>12.216920621</c:v>
                </c:pt>
                <c:pt idx="5">
                  <c:v>11.92328189</c:v>
                </c:pt>
                <c:pt idx="6">
                  <c:v>11.023206778</c:v>
                </c:pt>
                <c:pt idx="7">
                  <c:v>10.387396606999999</c:v>
                </c:pt>
                <c:pt idx="8">
                  <c:v>8.9393578100000006</c:v>
                </c:pt>
                <c:pt idx="9">
                  <c:v>8.1614396959999986</c:v>
                </c:pt>
                <c:pt idx="10">
                  <c:v>4.2296496859999992</c:v>
                </c:pt>
                <c:pt idx="11">
                  <c:v>1.442665088</c:v>
                </c:pt>
                <c:pt idx="12">
                  <c:v>0.41809563300000008</c:v>
                </c:pt>
                <c:pt idx="13">
                  <c:v>4.6125115999999799E-2</c:v>
                </c:pt>
                <c:pt idx="14">
                  <c:v>-5.1458352000000041E-2</c:v>
                </c:pt>
                <c:pt idx="15">
                  <c:v>-3.0894305999999538E-2</c:v>
                </c:pt>
                <c:pt idx="16">
                  <c:v>0.56447418199999966</c:v>
                </c:pt>
                <c:pt idx="17">
                  <c:v>0.95213881899999997</c:v>
                </c:pt>
                <c:pt idx="18">
                  <c:v>1.1759623020000003</c:v>
                </c:pt>
                <c:pt idx="19">
                  <c:v>1.2908517919999998</c:v>
                </c:pt>
                <c:pt idx="20">
                  <c:v>1.3407212040000003</c:v>
                </c:pt>
                <c:pt idx="21">
                  <c:v>1.9298035460000005</c:v>
                </c:pt>
                <c:pt idx="22">
                  <c:v>2.2450238239999996</c:v>
                </c:pt>
                <c:pt idx="23">
                  <c:v>2.378622901</c:v>
                </c:pt>
                <c:pt idx="24">
                  <c:v>2.4106273730000005</c:v>
                </c:pt>
                <c:pt idx="25">
                  <c:v>2.3929999469999998</c:v>
                </c:pt>
                <c:pt idx="26">
                  <c:v>2.35479635</c:v>
                </c:pt>
                <c:pt idx="27">
                  <c:v>2.3110832380000002</c:v>
                </c:pt>
                <c:pt idx="28">
                  <c:v>2.268947367</c:v>
                </c:pt>
                <c:pt idx="29">
                  <c:v>2.2305286530000004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4.4897263000000187E-2</c:v>
                </c:pt>
                <c:pt idx="1">
                  <c:v>7.3645685999999877E-2</c:v>
                </c:pt>
                <c:pt idx="2">
                  <c:v>8.9062764999999544E-2</c:v>
                </c:pt>
                <c:pt idx="3">
                  <c:v>9.5239794000000266E-2</c:v>
                </c:pt>
                <c:pt idx="4">
                  <c:v>9.6033301000000293E-2</c:v>
                </c:pt>
                <c:pt idx="5">
                  <c:v>9.3987658999999724E-2</c:v>
                </c:pt>
                <c:pt idx="6">
                  <c:v>8.9663149000000608E-2</c:v>
                </c:pt>
                <c:pt idx="7">
                  <c:v>8.5088191000000535E-2</c:v>
                </c:pt>
                <c:pt idx="8">
                  <c:v>8.0906887999999455E-2</c:v>
                </c:pt>
                <c:pt idx="9">
                  <c:v>7.5932598999999712E-2</c:v>
                </c:pt>
                <c:pt idx="10">
                  <c:v>6.9681744000000378E-2</c:v>
                </c:pt>
                <c:pt idx="11">
                  <c:v>6.3572804999999732E-2</c:v>
                </c:pt>
                <c:pt idx="12">
                  <c:v>5.776112300000058E-2</c:v>
                </c:pt>
                <c:pt idx="13">
                  <c:v>5.2123063999999886E-2</c:v>
                </c:pt>
                <c:pt idx="14">
                  <c:v>4.6761165999999577E-2</c:v>
                </c:pt>
                <c:pt idx="15">
                  <c:v>4.1076021000000296E-2</c:v>
                </c:pt>
                <c:pt idx="16">
                  <c:v>3.6380019000000985E-2</c:v>
                </c:pt>
                <c:pt idx="17">
                  <c:v>3.2386256000000557E-2</c:v>
                </c:pt>
                <c:pt idx="18">
                  <c:v>2.9033788999999643E-2</c:v>
                </c:pt>
                <c:pt idx="19">
                  <c:v>2.5015881999999934E-2</c:v>
                </c:pt>
                <c:pt idx="20">
                  <c:v>2.0804654000000866E-2</c:v>
                </c:pt>
                <c:pt idx="21">
                  <c:v>1.7189958999999533E-2</c:v>
                </c:pt>
                <c:pt idx="22">
                  <c:v>1.4368675000000053E-2</c:v>
                </c:pt>
                <c:pt idx="23">
                  <c:v>1.2888956999999479E-2</c:v>
                </c:pt>
                <c:pt idx="24">
                  <c:v>1.1743965000000856E-2</c:v>
                </c:pt>
                <c:pt idx="25">
                  <c:v>1.067906499999971E-2</c:v>
                </c:pt>
                <c:pt idx="26">
                  <c:v>9.6453549999999666E-3</c:v>
                </c:pt>
                <c:pt idx="27">
                  <c:v>8.2647480000002105E-3</c:v>
                </c:pt>
                <c:pt idx="28">
                  <c:v>6.8418360000013223E-3</c:v>
                </c:pt>
                <c:pt idx="29">
                  <c:v>5.3732090000000454E-3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4.8258884880000004</c:v>
                </c:pt>
                <c:pt idx="1">
                  <c:v>8.5418508170000003</c:v>
                </c:pt>
                <c:pt idx="2">
                  <c:v>10.561402071000002</c:v>
                </c:pt>
                <c:pt idx="3">
                  <c:v>11.283328746999999</c:v>
                </c:pt>
                <c:pt idx="4">
                  <c:v>11.677763935000002</c:v>
                </c:pt>
                <c:pt idx="5">
                  <c:v>11.542066535999998</c:v>
                </c:pt>
                <c:pt idx="6">
                  <c:v>11.133869722000002</c:v>
                </c:pt>
                <c:pt idx="7">
                  <c:v>10.667059050000001</c:v>
                </c:pt>
                <c:pt idx="8">
                  <c:v>10.140351464999998</c:v>
                </c:pt>
                <c:pt idx="9">
                  <c:v>9.1519875860000006</c:v>
                </c:pt>
                <c:pt idx="10">
                  <c:v>7.9590630440000005</c:v>
                </c:pt>
                <c:pt idx="11">
                  <c:v>7.1212446239999991</c:v>
                </c:pt>
                <c:pt idx="12">
                  <c:v>6.5590910090000012</c:v>
                </c:pt>
                <c:pt idx="13">
                  <c:v>6.1362185419999999</c:v>
                </c:pt>
                <c:pt idx="14">
                  <c:v>5.0609250289999999</c:v>
                </c:pt>
                <c:pt idx="15">
                  <c:v>4.3897522540000002</c:v>
                </c:pt>
                <c:pt idx="16">
                  <c:v>3.9858429710000003</c:v>
                </c:pt>
                <c:pt idx="17">
                  <c:v>3.6800941950000006</c:v>
                </c:pt>
                <c:pt idx="18">
                  <c:v>3.4304107670000006</c:v>
                </c:pt>
                <c:pt idx="19">
                  <c:v>2.6575757940000004</c:v>
                </c:pt>
                <c:pt idx="20">
                  <c:v>2.1976644180000005</c:v>
                </c:pt>
                <c:pt idx="21">
                  <c:v>1.963479351000001</c:v>
                </c:pt>
                <c:pt idx="22">
                  <c:v>1.8098072789999993</c:v>
                </c:pt>
                <c:pt idx="23">
                  <c:v>1.7026703309999993</c:v>
                </c:pt>
                <c:pt idx="24">
                  <c:v>1.6232016710000003</c:v>
                </c:pt>
                <c:pt idx="25">
                  <c:v>1.560893033000001</c:v>
                </c:pt>
                <c:pt idx="26">
                  <c:v>1.5103751730000008</c:v>
                </c:pt>
                <c:pt idx="27">
                  <c:v>1.4678515400000007</c:v>
                </c:pt>
                <c:pt idx="28">
                  <c:v>1.4315163969999993</c:v>
                </c:pt>
                <c:pt idx="29">
                  <c:v>1.3999727239999995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1.3695962399999999</c:v>
                </c:pt>
                <c:pt idx="1">
                  <c:v>2.1905798500000024</c:v>
                </c:pt>
                <c:pt idx="2">
                  <c:v>2.6349527100000003</c:v>
                </c:pt>
                <c:pt idx="3">
                  <c:v>2.8487590600000026</c:v>
                </c:pt>
                <c:pt idx="4">
                  <c:v>3.688786450000002</c:v>
                </c:pt>
                <c:pt idx="5">
                  <c:v>4.1002150700000008</c:v>
                </c:pt>
                <c:pt idx="6">
                  <c:v>4.2433333500000003</c:v>
                </c:pt>
                <c:pt idx="7">
                  <c:v>4.3878743600000014</c:v>
                </c:pt>
                <c:pt idx="8">
                  <c:v>4.0310921700000009</c:v>
                </c:pt>
                <c:pt idx="9">
                  <c:v>4.4544096499999988</c:v>
                </c:pt>
                <c:pt idx="10">
                  <c:v>2.4504477000000016</c:v>
                </c:pt>
                <c:pt idx="11">
                  <c:v>1.2359249800000036</c:v>
                </c:pt>
                <c:pt idx="12">
                  <c:v>0.47863564999999397</c:v>
                </c:pt>
                <c:pt idx="13">
                  <c:v>-3.7117750000000171E-2</c:v>
                </c:pt>
                <c:pt idx="14">
                  <c:v>-5.0909289999999885E-2</c:v>
                </c:pt>
                <c:pt idx="15">
                  <c:v>-0.18598592000000025</c:v>
                </c:pt>
                <c:pt idx="16">
                  <c:v>-0.39335575000000489</c:v>
                </c:pt>
                <c:pt idx="17">
                  <c:v>-0.77022703000000092</c:v>
                </c:pt>
                <c:pt idx="18">
                  <c:v>-1.0835792700000013</c:v>
                </c:pt>
                <c:pt idx="19">
                  <c:v>-0.64967976999999877</c:v>
                </c:pt>
                <c:pt idx="20">
                  <c:v>-0.50343857000000014</c:v>
                </c:pt>
                <c:pt idx="21">
                  <c:v>-0.51593029000000001</c:v>
                </c:pt>
                <c:pt idx="22">
                  <c:v>-0.59995078000000035</c:v>
                </c:pt>
                <c:pt idx="23">
                  <c:v>-0.70335005999999822</c:v>
                </c:pt>
                <c:pt idx="24">
                  <c:v>-0.68535952999999949</c:v>
                </c:pt>
                <c:pt idx="25">
                  <c:v>-1.1051992199999958</c:v>
                </c:pt>
                <c:pt idx="26">
                  <c:v>-1.3614154500000026</c:v>
                </c:pt>
                <c:pt idx="27">
                  <c:v>-1.5116156200000006</c:v>
                </c:pt>
                <c:pt idx="28">
                  <c:v>-1.5990007899999981</c:v>
                </c:pt>
                <c:pt idx="29">
                  <c:v>-1.6499420499999999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2.2075213100000006</c:v>
                </c:pt>
                <c:pt idx="1">
                  <c:v>3.4275003099999992</c:v>
                </c:pt>
                <c:pt idx="2">
                  <c:v>3.9934894399999976</c:v>
                </c:pt>
                <c:pt idx="3">
                  <c:v>4.1843995000000014</c:v>
                </c:pt>
                <c:pt idx="4">
                  <c:v>4.8162010500000001</c:v>
                </c:pt>
                <c:pt idx="5">
                  <c:v>5.0588388399999999</c:v>
                </c:pt>
                <c:pt idx="6">
                  <c:v>4.9514619999999958</c:v>
                </c:pt>
                <c:pt idx="7">
                  <c:v>4.8090735599999981</c:v>
                </c:pt>
                <c:pt idx="8">
                  <c:v>4.583970149999999</c:v>
                </c:pt>
                <c:pt idx="9">
                  <c:v>4.9749825799999954</c:v>
                </c:pt>
                <c:pt idx="10">
                  <c:v>5.2599948399999974</c:v>
                </c:pt>
                <c:pt idx="11">
                  <c:v>4.9673424999999938</c:v>
                </c:pt>
                <c:pt idx="12">
                  <c:v>4.7122998099999975</c:v>
                </c:pt>
                <c:pt idx="13">
                  <c:v>4.4951494600000004</c:v>
                </c:pt>
                <c:pt idx="14">
                  <c:v>6.5733262400000001</c:v>
                </c:pt>
                <c:pt idx="15">
                  <c:v>7.6195133599999991</c:v>
                </c:pt>
                <c:pt idx="16">
                  <c:v>8.195485810000001</c:v>
                </c:pt>
                <c:pt idx="17">
                  <c:v>8.331705140000004</c:v>
                </c:pt>
                <c:pt idx="18">
                  <c:v>8.2436407799999998</c:v>
                </c:pt>
                <c:pt idx="19">
                  <c:v>4.8995373000000058</c:v>
                </c:pt>
                <c:pt idx="20">
                  <c:v>3.1595721899999987</c:v>
                </c:pt>
                <c:pt idx="21">
                  <c:v>2.4770643100000029</c:v>
                </c:pt>
                <c:pt idx="22">
                  <c:v>2.1626966500000009</c:v>
                </c:pt>
                <c:pt idx="23">
                  <c:v>3.0850039900000041</c:v>
                </c:pt>
                <c:pt idx="24">
                  <c:v>3.5852381099999988</c:v>
                </c:pt>
                <c:pt idx="25">
                  <c:v>3.8061427000000023</c:v>
                </c:pt>
                <c:pt idx="26">
                  <c:v>3.8625493999999989</c:v>
                </c:pt>
                <c:pt idx="27">
                  <c:v>3.8288999999999973</c:v>
                </c:pt>
                <c:pt idx="28">
                  <c:v>3.7491041200000055</c:v>
                </c:pt>
                <c:pt idx="29">
                  <c:v>3.6484663199999972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1.8065028100000013</c:v>
                </c:pt>
                <c:pt idx="1">
                  <c:v>2.8970362099999996</c:v>
                </c:pt>
                <c:pt idx="2">
                  <c:v>3.4445268500000008</c:v>
                </c:pt>
                <c:pt idx="3">
                  <c:v>3.6776461099999995</c:v>
                </c:pt>
                <c:pt idx="4">
                  <c:v>3.4656013999999988</c:v>
                </c:pt>
                <c:pt idx="5">
                  <c:v>3.324087350000001</c:v>
                </c:pt>
                <c:pt idx="6">
                  <c:v>3.2317451699999999</c:v>
                </c:pt>
                <c:pt idx="7">
                  <c:v>3.1620075500000002</c:v>
                </c:pt>
                <c:pt idx="8">
                  <c:v>3.1062158499999999</c:v>
                </c:pt>
                <c:pt idx="9">
                  <c:v>2.6666130500000005</c:v>
                </c:pt>
                <c:pt idx="10">
                  <c:v>1.7615961300000009</c:v>
                </c:pt>
                <c:pt idx="11">
                  <c:v>1.3020821900000001</c:v>
                </c:pt>
                <c:pt idx="12">
                  <c:v>1.09074721</c:v>
                </c:pt>
                <c:pt idx="13">
                  <c:v>1.0207529100000006</c:v>
                </c:pt>
                <c:pt idx="14">
                  <c:v>0.80578653999999972</c:v>
                </c:pt>
                <c:pt idx="15">
                  <c:v>0.72562551999999947</c:v>
                </c:pt>
                <c:pt idx="16">
                  <c:v>0.72765964999999966</c:v>
                </c:pt>
                <c:pt idx="17">
                  <c:v>0.74648862000000094</c:v>
                </c:pt>
                <c:pt idx="18">
                  <c:v>0.76444837000000021</c:v>
                </c:pt>
                <c:pt idx="19">
                  <c:v>0.63749336000000056</c:v>
                </c:pt>
                <c:pt idx="20">
                  <c:v>0.60172099000000046</c:v>
                </c:pt>
                <c:pt idx="21">
                  <c:v>0.58301595000000006</c:v>
                </c:pt>
                <c:pt idx="22">
                  <c:v>0.57199219000000134</c:v>
                </c:pt>
                <c:pt idx="23">
                  <c:v>1.7963222400000003</c:v>
                </c:pt>
                <c:pt idx="24">
                  <c:v>2.4395837099999991</c:v>
                </c:pt>
                <c:pt idx="25">
                  <c:v>2.8975225499999997</c:v>
                </c:pt>
                <c:pt idx="26">
                  <c:v>3.0839897700000005</c:v>
                </c:pt>
                <c:pt idx="27">
                  <c:v>3.1223868100000001</c:v>
                </c:pt>
                <c:pt idx="28">
                  <c:v>3.0947278499999999</c:v>
                </c:pt>
                <c:pt idx="29">
                  <c:v>3.0379117400000002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7.6403361090000006</c:v>
                </c:pt>
                <c:pt idx="1">
                  <c:v>14.248171345999999</c:v>
                </c:pt>
                <c:pt idx="2">
                  <c:v>18.577021321</c:v>
                </c:pt>
                <c:pt idx="3">
                  <c:v>20.876052182999999</c:v>
                </c:pt>
                <c:pt idx="4">
                  <c:v>21.542582871</c:v>
                </c:pt>
                <c:pt idx="5">
                  <c:v>21.975230176</c:v>
                </c:pt>
                <c:pt idx="6">
                  <c:v>20.054076794</c:v>
                </c:pt>
                <c:pt idx="7">
                  <c:v>20.745120645</c:v>
                </c:pt>
                <c:pt idx="8">
                  <c:v>22.0173053</c:v>
                </c:pt>
                <c:pt idx="9">
                  <c:v>21.002927077999999</c:v>
                </c:pt>
                <c:pt idx="10">
                  <c:v>21.139601716999998</c:v>
                </c:pt>
                <c:pt idx="11">
                  <c:v>22.150101675999998</c:v>
                </c:pt>
                <c:pt idx="12">
                  <c:v>20.335317973000002</c:v>
                </c:pt>
                <c:pt idx="13">
                  <c:v>17.072003289999998</c:v>
                </c:pt>
                <c:pt idx="14">
                  <c:v>14.195005200000001</c:v>
                </c:pt>
                <c:pt idx="15">
                  <c:v>10.293692012000001</c:v>
                </c:pt>
                <c:pt idx="16">
                  <c:v>9.1668263020000005</c:v>
                </c:pt>
                <c:pt idx="17">
                  <c:v>7.9365243240000005</c:v>
                </c:pt>
                <c:pt idx="18">
                  <c:v>7.0218329909999992</c:v>
                </c:pt>
                <c:pt idx="19">
                  <c:v>6.4407763270000009</c:v>
                </c:pt>
                <c:pt idx="20">
                  <c:v>6.2999970489999999</c:v>
                </c:pt>
                <c:pt idx="21">
                  <c:v>5.827488496</c:v>
                </c:pt>
                <c:pt idx="22">
                  <c:v>5.6133003329999998</c:v>
                </c:pt>
                <c:pt idx="23">
                  <c:v>5.5279312969999994</c:v>
                </c:pt>
                <c:pt idx="24">
                  <c:v>5.0546731350000007</c:v>
                </c:pt>
                <c:pt idx="25">
                  <c:v>4.817788943</c:v>
                </c:pt>
                <c:pt idx="26">
                  <c:v>4.7052558749999989</c:v>
                </c:pt>
                <c:pt idx="27">
                  <c:v>4.6514871410000005</c:v>
                </c:pt>
                <c:pt idx="28">
                  <c:v>4.633042111</c:v>
                </c:pt>
                <c:pt idx="29">
                  <c:v>4.6156226359999994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20.636508219999996</c:v>
                </c:pt>
                <c:pt idx="1">
                  <c:v>32.20058456999999</c:v>
                </c:pt>
                <c:pt idx="2">
                  <c:v>38.177717720000004</c:v>
                </c:pt>
                <c:pt idx="3">
                  <c:v>40.855617109999997</c:v>
                </c:pt>
                <c:pt idx="4">
                  <c:v>42.369466920000008</c:v>
                </c:pt>
                <c:pt idx="5">
                  <c:v>43.15733376</c:v>
                </c:pt>
                <c:pt idx="6">
                  <c:v>41.105443949999994</c:v>
                </c:pt>
                <c:pt idx="7">
                  <c:v>41.53945066</c:v>
                </c:pt>
                <c:pt idx="8">
                  <c:v>42.386986610000008</c:v>
                </c:pt>
                <c:pt idx="9">
                  <c:v>39.891934939999999</c:v>
                </c:pt>
                <c:pt idx="10">
                  <c:v>36.422518170000004</c:v>
                </c:pt>
                <c:pt idx="11">
                  <c:v>35.335943489999991</c:v>
                </c:pt>
                <c:pt idx="12">
                  <c:v>32.306471169999995</c:v>
                </c:pt>
                <c:pt idx="13">
                  <c:v>28.337482729999991</c:v>
                </c:pt>
                <c:pt idx="14">
                  <c:v>24.937780539999991</c:v>
                </c:pt>
                <c:pt idx="15">
                  <c:v>19.966934780000003</c:v>
                </c:pt>
                <c:pt idx="16">
                  <c:v>18.23314345</c:v>
                </c:pt>
                <c:pt idx="17">
                  <c:v>16.608046369999997</c:v>
                </c:pt>
                <c:pt idx="18">
                  <c:v>15.430652660000007</c:v>
                </c:pt>
                <c:pt idx="19">
                  <c:v>11.985709919999991</c:v>
                </c:pt>
                <c:pt idx="20">
                  <c:v>9.9108929500000045</c:v>
                </c:pt>
                <c:pt idx="21">
                  <c:v>8.5878892100000002</c:v>
                </c:pt>
                <c:pt idx="22">
                  <c:v>8.0236232400000063</c:v>
                </c:pt>
                <c:pt idx="23">
                  <c:v>8.4078884999999985</c:v>
                </c:pt>
                <c:pt idx="24">
                  <c:v>8.1975281899999999</c:v>
                </c:pt>
                <c:pt idx="25">
                  <c:v>8.1048158800000039</c:v>
                </c:pt>
                <c:pt idx="26">
                  <c:v>8.060159260000006</c:v>
                </c:pt>
                <c:pt idx="27">
                  <c:v>8.0244655500000022</c:v>
                </c:pt>
                <c:pt idx="28">
                  <c:v>7.9939287299999933</c:v>
                </c:pt>
                <c:pt idx="29">
                  <c:v>7.9441765299999929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1.5943961999999701E-2</c:v>
                </c:pt>
                <c:pt idx="1">
                  <c:v>2.6214684000000155E-2</c:v>
                </c:pt>
                <c:pt idx="2">
                  <c:v>3.1948953000000113E-2</c:v>
                </c:pt>
                <c:pt idx="3">
                  <c:v>3.4525659999999903E-2</c:v>
                </c:pt>
                <c:pt idx="4">
                  <c:v>3.5230566999999713E-2</c:v>
                </c:pt>
                <c:pt idx="5">
                  <c:v>3.491569700000019E-2</c:v>
                </c:pt>
                <c:pt idx="6">
                  <c:v>3.3952450000000134E-2</c:v>
                </c:pt>
                <c:pt idx="7">
                  <c:v>3.2934867999999895E-2</c:v>
                </c:pt>
                <c:pt idx="8">
                  <c:v>3.2042843000000154E-2</c:v>
                </c:pt>
                <c:pt idx="9">
                  <c:v>3.1044317000000099E-2</c:v>
                </c:pt>
                <c:pt idx="10">
                  <c:v>7.6848803000000299E-2</c:v>
                </c:pt>
                <c:pt idx="11">
                  <c:v>0.10060484999999986</c:v>
                </c:pt>
                <c:pt idx="12">
                  <c:v>0.11090241299999981</c:v>
                </c:pt>
                <c:pt idx="13">
                  <c:v>0.1139248020000001</c:v>
                </c:pt>
                <c:pt idx="14">
                  <c:v>0.11331486000000002</c:v>
                </c:pt>
                <c:pt idx="15">
                  <c:v>0.11104967599999993</c:v>
                </c:pt>
                <c:pt idx="16">
                  <c:v>0.10853270500000001</c:v>
                </c:pt>
                <c:pt idx="17">
                  <c:v>0.10620750499999998</c:v>
                </c:pt>
                <c:pt idx="18">
                  <c:v>0.1041987820000001</c:v>
                </c:pt>
                <c:pt idx="19">
                  <c:v>0.10209851699999994</c:v>
                </c:pt>
                <c:pt idx="20">
                  <c:v>9.9241201999999973E-2</c:v>
                </c:pt>
                <c:pt idx="21">
                  <c:v>9.7067519999999963E-2</c:v>
                </c:pt>
                <c:pt idx="22">
                  <c:v>9.5414863999999877E-2</c:v>
                </c:pt>
                <c:pt idx="23">
                  <c:v>9.4303034000000174E-2</c:v>
                </c:pt>
                <c:pt idx="24">
                  <c:v>0.11480686500000026</c:v>
                </c:pt>
                <c:pt idx="25">
                  <c:v>5.0844102999999752E-2</c:v>
                </c:pt>
                <c:pt idx="26">
                  <c:v>1.6726616000000138E-2</c:v>
                </c:pt>
                <c:pt idx="27">
                  <c:v>4.0527199999962349E-4</c:v>
                </c:pt>
                <c:pt idx="28">
                  <c:v>-6.3253500000000074E-3</c:v>
                </c:pt>
                <c:pt idx="29">
                  <c:v>-8.2725020000000704E-3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0.10390893690543915</c:v>
                </c:pt>
                <c:pt idx="1">
                  <c:v>0.10482237463743189</c:v>
                </c:pt>
                <c:pt idx="2">
                  <c:v>7.2394085157774762E-2</c:v>
                </c:pt>
                <c:pt idx="3">
                  <c:v>4.3914825787426809E-2</c:v>
                </c:pt>
                <c:pt idx="4">
                  <c:v>1.9772349587227667E-2</c:v>
                </c:pt>
                <c:pt idx="5">
                  <c:v>1.9914120206955686E-2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4.3216526326192523E-2</c:v>
                </c:pt>
                <c:pt idx="1">
                  <c:v>3.5496761117145018E-2</c:v>
                </c:pt>
                <c:pt idx="2">
                  <c:v>2.8656753379772641E-3</c:v>
                </c:pt>
                <c:pt idx="3">
                  <c:v>4.7033166656702836E-3</c:v>
                </c:pt>
                <c:pt idx="4">
                  <c:v>8.2395601407713476E-3</c:v>
                </c:pt>
                <c:pt idx="5">
                  <c:v>8.5370009248675622E-3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3.7271517666949847E-2</c:v>
                </c:pt>
                <c:pt idx="1">
                  <c:v>3.3953466490918773E-2</c:v>
                </c:pt>
                <c:pt idx="2">
                  <c:v>2.1979477686485484E-2</c:v>
                </c:pt>
                <c:pt idx="3">
                  <c:v>1.2684145005990761E-2</c:v>
                </c:pt>
                <c:pt idx="4">
                  <c:v>6.8995258680887945E-3</c:v>
                </c:pt>
                <c:pt idx="5">
                  <c:v>5.3485511562370771E-3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8.2156740645749071E-3</c:v>
                </c:pt>
                <c:pt idx="1">
                  <c:v>1.1394367710700282E-2</c:v>
                </c:pt>
                <c:pt idx="2">
                  <c:v>1.1374190234077577E-3</c:v>
                </c:pt>
                <c:pt idx="3">
                  <c:v>-1.1763795088659936E-3</c:v>
                </c:pt>
                <c:pt idx="4">
                  <c:v>-1.4781045852530557E-3</c:v>
                </c:pt>
                <c:pt idx="5">
                  <c:v>-3.950100654834204E-3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1.2203624395685269E-2</c:v>
                </c:pt>
                <c:pt idx="1">
                  <c:v>1.3580460595584834E-2</c:v>
                </c:pt>
                <c:pt idx="2">
                  <c:v>1.5665068708279162E-2</c:v>
                </c:pt>
                <c:pt idx="3">
                  <c:v>1.9217409462849624E-2</c:v>
                </c:pt>
                <c:pt idx="4">
                  <c:v>9.0978099576024506E-3</c:v>
                </c:pt>
                <c:pt idx="5">
                  <c:v>1.0525421039854257E-2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3.1174076627149338E-4</c:v>
                </c:pt>
                <c:pt idx="1">
                  <c:v>2.7792749725353058E-4</c:v>
                </c:pt>
                <c:pt idx="2">
                  <c:v>1.9738576985298275E-4</c:v>
                </c:pt>
                <c:pt idx="3">
                  <c:v>1.1725199934328287E-4</c:v>
                </c:pt>
                <c:pt idx="4">
                  <c:v>5.7988908489493447E-5</c:v>
                </c:pt>
                <c:pt idx="5">
                  <c:v>2.9535960376657056E-5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2.1450691424644154E-2</c:v>
                </c:pt>
                <c:pt idx="1">
                  <c:v>1.815581489814428E-2</c:v>
                </c:pt>
                <c:pt idx="2">
                  <c:v>6.8693568846915883E-3</c:v>
                </c:pt>
                <c:pt idx="3">
                  <c:v>5.0579115268732395E-3</c:v>
                </c:pt>
                <c:pt idx="4">
                  <c:v>9.4740251136683114E-3</c:v>
                </c:pt>
                <c:pt idx="5">
                  <c:v>1.748052006415245E-2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5.4135504447028679E-2</c:v>
                </c:pt>
                <c:pt idx="1">
                  <c:v>5.6588069633027038E-2</c:v>
                </c:pt>
                <c:pt idx="2">
                  <c:v>5.1356231339614401E-2</c:v>
                </c:pt>
                <c:pt idx="3">
                  <c:v>2.2849237467340525E-2</c:v>
                </c:pt>
                <c:pt idx="4">
                  <c:v>1.6748435482139102E-2</c:v>
                </c:pt>
                <c:pt idx="5">
                  <c:v>1.3592235526036606E-2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0.10016335440533833</c:v>
                </c:pt>
                <c:pt idx="1">
                  <c:v>0.10117214008085909</c:v>
                </c:pt>
                <c:pt idx="2">
                  <c:v>7.6139761554307739E-2</c:v>
                </c:pt>
                <c:pt idx="3">
                  <c:v>4.1015144836503682E-2</c:v>
                </c:pt>
                <c:pt idx="4">
                  <c:v>2.3751464751658395E-2</c:v>
                </c:pt>
                <c:pt idx="5">
                  <c:v>2.0917234882643732E-2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1.0917013493735492E-4</c:v>
                </c:pt>
                <c:pt idx="1">
                  <c:v>1.0602575867361044E-4</c:v>
                </c:pt>
                <c:pt idx="2">
                  <c:v>3.7077242299800946E-4</c:v>
                </c:pt>
                <c:pt idx="3">
                  <c:v>3.4500638119097377E-4</c:v>
                </c:pt>
                <c:pt idx="4">
                  <c:v>3.4441504650822212E-4</c:v>
                </c:pt>
                <c:pt idx="5">
                  <c:v>1.4532983768843356E-6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0.10436565577143553</c:v>
                </c:pt>
                <c:pt idx="1">
                  <c:v>5.8154455472600786E-2</c:v>
                </c:pt>
                <c:pt idx="2">
                  <c:v>1.9843234897091677E-2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3.935664372166877E-2</c:v>
                </c:pt>
                <c:pt idx="1">
                  <c:v>3.7844960018237738E-3</c:v>
                </c:pt>
                <c:pt idx="2">
                  <c:v>8.3882805328194549E-3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3.5612492078934313E-2</c:v>
                </c:pt>
                <c:pt idx="1">
                  <c:v>1.7331811346238124E-2</c:v>
                </c:pt>
                <c:pt idx="2">
                  <c:v>6.1240385121629354E-3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9.8050208876375947E-3</c:v>
                </c:pt>
                <c:pt idx="1">
                  <c:v>-1.9480242729117943E-5</c:v>
                </c:pt>
                <c:pt idx="2">
                  <c:v>-2.7141026200436296E-3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1.2892042495635051E-2</c:v>
                </c:pt>
                <c:pt idx="1">
                  <c:v>1.7441239085564393E-2</c:v>
                </c:pt>
                <c:pt idx="2">
                  <c:v>9.811615498728353E-3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2.9483413176251198E-4</c:v>
                </c:pt>
                <c:pt idx="1">
                  <c:v>1.573188845981328E-4</c:v>
                </c:pt>
                <c:pt idx="2">
                  <c:v>4.3762434433075253E-5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1.9803253161394217E-2</c:v>
                </c:pt>
                <c:pt idx="1">
                  <c:v>5.9636342057824143E-3</c:v>
                </c:pt>
                <c:pt idx="2">
                  <c:v>1.3477272588910381E-2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5.5361787040027859E-2</c:v>
                </c:pt>
                <c:pt idx="1">
                  <c:v>3.7102734403477465E-2</c:v>
                </c:pt>
                <c:pt idx="2">
                  <c:v>1.5170335504087855E-2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0.10066774724309871</c:v>
                </c:pt>
                <c:pt idx="1">
                  <c:v>5.8577453195405707E-2</c:v>
                </c:pt>
                <c:pt idx="2">
                  <c:v>2.2334349817151065E-2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1.0759794680548268E-4</c:v>
                </c:pt>
                <c:pt idx="1">
                  <c:v>3.5788940209449162E-4</c:v>
                </c:pt>
                <c:pt idx="2">
                  <c:v>1.7293417244255323E-4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0.11328587623482834</c:v>
                </c:pt>
                <c:pt idx="1">
                  <c:v>0.10023347971651653</c:v>
                </c:pt>
                <c:pt idx="2">
                  <c:v>9.8986431181345286E-2</c:v>
                </c:pt>
                <c:pt idx="3">
                  <c:v>9.8947356931718758E-2</c:v>
                </c:pt>
                <c:pt idx="4">
                  <c:v>0.10809154046278675</c:v>
                </c:pt>
                <c:pt idx="5">
                  <c:v>0.1090966833983593</c:v>
                </c:pt>
                <c:pt idx="6">
                  <c:v>0.10849530538972335</c:v>
                </c:pt>
                <c:pt idx="7">
                  <c:v>0.10828191519340268</c:v>
                </c:pt>
                <c:pt idx="8">
                  <c:v>0.10816956329107802</c:v>
                </c:pt>
                <c:pt idx="9">
                  <c:v>9.0068405914596111E-2</c:v>
                </c:pt>
                <c:pt idx="10">
                  <c:v>7.4670849960869645E-2</c:v>
                </c:pt>
                <c:pt idx="11">
                  <c:v>7.69050770825465E-2</c:v>
                </c:pt>
                <c:pt idx="12">
                  <c:v>7.7450545556901132E-2</c:v>
                </c:pt>
                <c:pt idx="13">
                  <c:v>7.7893964704970814E-2</c:v>
                </c:pt>
                <c:pt idx="14">
                  <c:v>5.50499884835857E-2</c:v>
                </c:pt>
                <c:pt idx="15">
                  <c:v>4.6868022097532977E-2</c:v>
                </c:pt>
                <c:pt idx="16">
                  <c:v>4.8898981555889662E-2</c:v>
                </c:pt>
                <c:pt idx="17">
                  <c:v>4.9565738793297898E-2</c:v>
                </c:pt>
                <c:pt idx="18">
                  <c:v>5.0012622514138162E-2</c:v>
                </c:pt>
                <c:pt idx="19">
                  <c:v>2.4228763976275353E-2</c:v>
                </c:pt>
                <c:pt idx="20">
                  <c:v>1.84977301320008E-2</c:v>
                </c:pt>
                <c:pt idx="21">
                  <c:v>1.9877633244485052E-2</c:v>
                </c:pt>
                <c:pt idx="22">
                  <c:v>2.0095083277044387E-2</c:v>
                </c:pt>
                <c:pt idx="23">
                  <c:v>2.0189832246827164E-2</c:v>
                </c:pt>
                <c:pt idx="24">
                  <c:v>2.020146903578094E-2</c:v>
                </c:pt>
                <c:pt idx="25">
                  <c:v>2.0159799482986344E-2</c:v>
                </c:pt>
                <c:pt idx="26">
                  <c:v>2.0069059325365648E-2</c:v>
                </c:pt>
                <c:pt idx="27">
                  <c:v>1.9943581552578832E-2</c:v>
                </c:pt>
                <c:pt idx="28">
                  <c:v>1.9788100596090132E-2</c:v>
                </c:pt>
                <c:pt idx="29">
                  <c:v>1.9610060077757469E-2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4.9970845289428668E-2</c:v>
                </c:pt>
                <c:pt idx="1">
                  <c:v>4.2060931037878183E-2</c:v>
                </c:pt>
                <c:pt idx="2">
                  <c:v>4.1336666715316273E-2</c:v>
                </c:pt>
                <c:pt idx="3">
                  <c:v>4.1374272990861299E-2</c:v>
                </c:pt>
                <c:pt idx="4">
                  <c:v>4.133991559747819E-2</c:v>
                </c:pt>
                <c:pt idx="5">
                  <c:v>4.1179887516879767E-2</c:v>
                </c:pt>
                <c:pt idx="6">
                  <c:v>3.7627879416179212E-2</c:v>
                </c:pt>
                <c:pt idx="7">
                  <c:v>3.763902538378041E-2</c:v>
                </c:pt>
                <c:pt idx="8">
                  <c:v>3.0370608076166348E-2</c:v>
                </c:pt>
                <c:pt idx="9">
                  <c:v>3.0666405192719383E-2</c:v>
                </c:pt>
                <c:pt idx="10">
                  <c:v>7.760579771461714E-3</c:v>
                </c:pt>
                <c:pt idx="11">
                  <c:v>1.2124087130311397E-3</c:v>
                </c:pt>
                <c:pt idx="12">
                  <c:v>1.8542487072091426E-3</c:v>
                </c:pt>
                <c:pt idx="13">
                  <c:v>1.8002038070551371E-3</c:v>
                </c:pt>
                <c:pt idx="14">
                  <c:v>1.7009356911291871E-3</c:v>
                </c:pt>
                <c:pt idx="15">
                  <c:v>1.6244252090456544E-3</c:v>
                </c:pt>
                <c:pt idx="16">
                  <c:v>5.9221587656554196E-3</c:v>
                </c:pt>
                <c:pt idx="17">
                  <c:v>5.3986577418623123E-3</c:v>
                </c:pt>
                <c:pt idx="18">
                  <c:v>5.3083639772978416E-3</c:v>
                </c:pt>
                <c:pt idx="19">
                  <c:v>5.2629776344901881E-3</c:v>
                </c:pt>
                <c:pt idx="20">
                  <c:v>5.2212113360697561E-3</c:v>
                </c:pt>
                <c:pt idx="21">
                  <c:v>9.4501488695275249E-3</c:v>
                </c:pt>
                <c:pt idx="22">
                  <c:v>8.9316877261874789E-3</c:v>
                </c:pt>
                <c:pt idx="23">
                  <c:v>8.829201198150961E-3</c:v>
                </c:pt>
                <c:pt idx="24">
                  <c:v>8.7655515739210182E-3</c:v>
                </c:pt>
                <c:pt idx="25">
                  <c:v>8.6978491961948561E-3</c:v>
                </c:pt>
                <c:pt idx="26">
                  <c:v>8.6214145837175162E-3</c:v>
                </c:pt>
                <c:pt idx="27">
                  <c:v>8.53994341303815E-3</c:v>
                </c:pt>
                <c:pt idx="28">
                  <c:v>8.4566650194646195E-3</c:v>
                </c:pt>
                <c:pt idx="29">
                  <c:v>8.3691324119226709E-3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4.2873118063176931E-2</c:v>
                </c:pt>
                <c:pt idx="1">
                  <c:v>3.6037620935412906E-2</c:v>
                </c:pt>
                <c:pt idx="2">
                  <c:v>3.5224134311460355E-2</c:v>
                </c:pt>
                <c:pt idx="3">
                  <c:v>3.5006661822841581E-2</c:v>
                </c:pt>
                <c:pt idx="4">
                  <c:v>3.7216053201857481E-2</c:v>
                </c:pt>
                <c:pt idx="5">
                  <c:v>3.6451915270464326E-2</c:v>
                </c:pt>
                <c:pt idx="6">
                  <c:v>3.5573999811855758E-2</c:v>
                </c:pt>
                <c:pt idx="7">
                  <c:v>3.4848356318865313E-2</c:v>
                </c:pt>
                <c:pt idx="8">
                  <c:v>3.3568465095731033E-2</c:v>
                </c:pt>
                <c:pt idx="9">
                  <c:v>2.9324595957677405E-2</c:v>
                </c:pt>
                <c:pt idx="10">
                  <c:v>2.5341720385209501E-2</c:v>
                </c:pt>
                <c:pt idx="11">
                  <c:v>2.4032559583574562E-2</c:v>
                </c:pt>
                <c:pt idx="12">
                  <c:v>2.2935596736886714E-2</c:v>
                </c:pt>
                <c:pt idx="13">
                  <c:v>2.1726645402164027E-2</c:v>
                </c:pt>
                <c:pt idx="14">
                  <c:v>1.5860866324592614E-2</c:v>
                </c:pt>
                <c:pt idx="15">
                  <c:v>1.5175350096673562E-2</c:v>
                </c:pt>
                <c:pt idx="16">
                  <c:v>1.441728963884404E-2</c:v>
                </c:pt>
                <c:pt idx="17">
                  <c:v>1.3366487980010047E-2</c:v>
                </c:pt>
                <c:pt idx="18">
                  <c:v>1.2440647856089252E-2</c:v>
                </c:pt>
                <c:pt idx="19">
                  <c:v>8.0209494583368887E-3</c:v>
                </c:pt>
                <c:pt idx="20">
                  <c:v>7.689155663839071E-3</c:v>
                </c:pt>
                <c:pt idx="21">
                  <c:v>7.4150257112967971E-3</c:v>
                </c:pt>
                <c:pt idx="22">
                  <c:v>6.8714927613366672E-3</c:v>
                </c:pt>
                <c:pt idx="23">
                  <c:v>6.440391682535432E-3</c:v>
                </c:pt>
                <c:pt idx="24">
                  <c:v>6.0815635214360063E-3</c:v>
                </c:pt>
                <c:pt idx="25">
                  <c:v>5.7801574666534322E-3</c:v>
                </c:pt>
                <c:pt idx="26">
                  <c:v>5.5292864489493504E-3</c:v>
                </c:pt>
                <c:pt idx="27">
                  <c:v>5.3156910169261315E-3</c:v>
                </c:pt>
                <c:pt idx="28">
                  <c:v>5.1357332480202276E-3</c:v>
                </c:pt>
                <c:pt idx="29">
                  <c:v>4.9818876006362482E-3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7.5267056592011484E-3</c:v>
                </c:pt>
                <c:pt idx="1">
                  <c:v>7.1416246602944477E-3</c:v>
                </c:pt>
                <c:pt idx="2">
                  <c:v>7.3167529827937788E-3</c:v>
                </c:pt>
                <c:pt idx="3">
                  <c:v>7.480137886698341E-3</c:v>
                </c:pt>
                <c:pt idx="4">
                  <c:v>1.161314913388682E-2</c:v>
                </c:pt>
                <c:pt idx="5">
                  <c:v>1.1216998991551078E-2</c:v>
                </c:pt>
                <c:pt idx="6">
                  <c:v>1.1105706252398078E-2</c:v>
                </c:pt>
                <c:pt idx="7">
                  <c:v>1.1759372689169273E-2</c:v>
                </c:pt>
                <c:pt idx="8">
                  <c:v>9.6724617152102576E-3</c:v>
                </c:pt>
                <c:pt idx="9">
                  <c:v>1.3217298905172724E-2</c:v>
                </c:pt>
                <c:pt idx="10">
                  <c:v>1.672460975085792E-3</c:v>
                </c:pt>
                <c:pt idx="11">
                  <c:v>1.7903389370889826E-3</c:v>
                </c:pt>
                <c:pt idx="12">
                  <c:v>1.0013087169240165E-3</c:v>
                </c:pt>
                <c:pt idx="13">
                  <c:v>8.8321814512161626E-5</c:v>
                </c:pt>
                <c:pt idx="14">
                  <c:v>1.1346646734278357E-3</c:v>
                </c:pt>
                <c:pt idx="15">
                  <c:v>3.7202678688691226E-5</c:v>
                </c:pt>
                <c:pt idx="16">
                  <c:v>-8.1344676023021407E-4</c:v>
                </c:pt>
                <c:pt idx="17">
                  <c:v>-2.2766164882408145E-3</c:v>
                </c:pt>
                <c:pt idx="18">
                  <c:v>-2.8873160177158102E-3</c:v>
                </c:pt>
                <c:pt idx="19">
                  <c:v>5.827904316817976E-5</c:v>
                </c:pt>
                <c:pt idx="20">
                  <c:v>-8.5000616456882552E-4</c:v>
                </c:pt>
                <c:pt idx="21">
                  <c:v>-1.3199054058906532E-3</c:v>
                </c:pt>
                <c:pt idx="22">
                  <c:v>-1.6758463112034373E-3</c:v>
                </c:pt>
                <c:pt idx="23">
                  <c:v>-1.9523292563601818E-3</c:v>
                </c:pt>
                <c:pt idx="24">
                  <c:v>-1.5924357882421798E-3</c:v>
                </c:pt>
                <c:pt idx="25">
                  <c:v>-3.7942519097988346E-3</c:v>
                </c:pt>
                <c:pt idx="26">
                  <c:v>-3.7966184670556631E-3</c:v>
                </c:pt>
                <c:pt idx="27">
                  <c:v>-3.9324388208888976E-3</c:v>
                </c:pt>
                <c:pt idx="28">
                  <c:v>-4.0612648399108615E-3</c:v>
                </c:pt>
                <c:pt idx="29">
                  <c:v>-4.1659292365167624E-3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1.2643392172931658E-2</c:v>
                </c:pt>
                <c:pt idx="1">
                  <c:v>1.1411419855173795E-2</c:v>
                </c:pt>
                <c:pt idx="2">
                  <c:v>1.1257018796587326E-2</c:v>
                </c:pt>
                <c:pt idx="3">
                  <c:v>1.1179216043476974E-2</c:v>
                </c:pt>
                <c:pt idx="4">
                  <c:v>1.4527075110256587E-2</c:v>
                </c:pt>
                <c:pt idx="5">
                  <c:v>1.4050214237808677E-2</c:v>
                </c:pt>
                <c:pt idx="6">
                  <c:v>1.3126078077783196E-2</c:v>
                </c:pt>
                <c:pt idx="7">
                  <c:v>1.3025866126929917E-2</c:v>
                </c:pt>
                <c:pt idx="8">
                  <c:v>1.2408765620503056E-2</c:v>
                </c:pt>
                <c:pt idx="9">
                  <c:v>1.5291378914899324E-2</c:v>
                </c:pt>
                <c:pt idx="10">
                  <c:v>1.54687701483808E-2</c:v>
                </c:pt>
                <c:pt idx="11">
                  <c:v>1.3137431453777597E-2</c:v>
                </c:pt>
                <c:pt idx="12">
                  <c:v>1.2890363499210434E-2</c:v>
                </c:pt>
                <c:pt idx="13">
                  <c:v>1.2498984075485199E-2</c:v>
                </c:pt>
                <c:pt idx="14">
                  <c:v>2.4329794364541787E-2</c:v>
                </c:pt>
                <c:pt idx="15">
                  <c:v>2.2644049907099093E-2</c:v>
                </c:pt>
                <c:pt idx="16">
                  <c:v>2.3024278588849471E-2</c:v>
                </c:pt>
                <c:pt idx="17">
                  <c:v>2.2499384761450709E-2</c:v>
                </c:pt>
                <c:pt idx="18">
                  <c:v>2.205968121323253E-2</c:v>
                </c:pt>
                <c:pt idx="19">
                  <c:v>5.8596528436163217E-3</c:v>
                </c:pt>
                <c:pt idx="20">
                  <c:v>6.8908664313678857E-3</c:v>
                </c:pt>
                <c:pt idx="21">
                  <c:v>7.5906094374406027E-3</c:v>
                </c:pt>
                <c:pt idx="22">
                  <c:v>7.141498820819641E-3</c:v>
                </c:pt>
                <c:pt idx="23">
                  <c:v>1.2371681353377465E-2</c:v>
                </c:pt>
                <c:pt idx="24">
                  <c:v>1.1494393745006652E-2</c:v>
                </c:pt>
                <c:pt idx="25">
                  <c:v>1.1124085031596799E-2</c:v>
                </c:pt>
                <c:pt idx="26">
                  <c:v>1.0818223963798248E-2</c:v>
                </c:pt>
                <c:pt idx="27">
                  <c:v>1.0521898920810954E-2</c:v>
                </c:pt>
                <c:pt idx="28">
                  <c:v>1.0226859056480983E-2</c:v>
                </c:pt>
                <c:pt idx="29">
                  <c:v>9.9360382265843063E-3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3.2214028899070561E-4</c:v>
                </c:pt>
                <c:pt idx="1">
                  <c:v>3.0845643496952256E-4</c:v>
                </c:pt>
                <c:pt idx="2">
                  <c:v>3.1178674221363678E-4</c:v>
                </c:pt>
                <c:pt idx="3">
                  <c:v>3.1009481628803837E-4</c:v>
                </c:pt>
                <c:pt idx="4">
                  <c:v>3.0622554889556358E-4</c:v>
                </c:pt>
                <c:pt idx="5">
                  <c:v>3.0046512663178799E-4</c:v>
                </c:pt>
                <c:pt idx="6">
                  <c:v>2.8671653235270235E-4</c:v>
                </c:pt>
                <c:pt idx="7">
                  <c:v>2.7822310759962905E-4</c:v>
                </c:pt>
                <c:pt idx="8">
                  <c:v>2.7045449719318251E-4</c:v>
                </c:pt>
                <c:pt idx="9">
                  <c:v>2.5377822249035087E-4</c:v>
                </c:pt>
                <c:pt idx="10">
                  <c:v>2.3136458108050675E-4</c:v>
                </c:pt>
                <c:pt idx="11">
                  <c:v>2.1466034992644585E-4</c:v>
                </c:pt>
                <c:pt idx="12">
                  <c:v>1.9774806829865854E-4</c:v>
                </c:pt>
                <c:pt idx="13">
                  <c:v>1.8002627654980296E-4</c:v>
                </c:pt>
                <c:pt idx="14">
                  <c:v>1.6312957340949979E-4</c:v>
                </c:pt>
                <c:pt idx="15">
                  <c:v>1.4261260834120475E-4</c:v>
                </c:pt>
                <c:pt idx="16">
                  <c:v>1.3022156982499559E-4</c:v>
                </c:pt>
                <c:pt idx="17">
                  <c:v>1.1766491197750418E-4</c:v>
                </c:pt>
                <c:pt idx="18">
                  <c:v>1.0672873357181112E-4</c:v>
                </c:pt>
                <c:pt idx="19">
                  <c:v>8.903217300089876E-5</c:v>
                </c:pt>
                <c:pt idx="20">
                  <c:v>7.3691634151091688E-5</c:v>
                </c:pt>
                <c:pt idx="21">
                  <c:v>6.2949895441797476E-5</c:v>
                </c:pt>
                <c:pt idx="22">
                  <c:v>5.4679393997325945E-5</c:v>
                </c:pt>
                <c:pt idx="23">
                  <c:v>5.2141076845052187E-5</c:v>
                </c:pt>
                <c:pt idx="24">
                  <c:v>4.6482542012199994E-5</c:v>
                </c:pt>
                <c:pt idx="25">
                  <c:v>4.1018857700345981E-5</c:v>
                </c:pt>
                <c:pt idx="26">
                  <c:v>3.6040168668314837E-5</c:v>
                </c:pt>
                <c:pt idx="27">
                  <c:v>2.9032577732000341E-5</c:v>
                </c:pt>
                <c:pt idx="28">
                  <c:v>2.3580476103172221E-5</c:v>
                </c:pt>
                <c:pt idx="29">
                  <c:v>1.8007721679451908E-5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0.20587587346064376</c:v>
                </c:pt>
                <c:pt idx="1">
                  <c:v>0.16332505620628365</c:v>
                </c:pt>
                <c:pt idx="2">
                  <c:v>0.16597984017018147</c:v>
                </c:pt>
                <c:pt idx="3">
                  <c:v>0.17107728651328788</c:v>
                </c:pt>
                <c:pt idx="4">
                  <c:v>0.17303554570934576</c:v>
                </c:pt>
                <c:pt idx="5">
                  <c:v>0.18013708669981471</c:v>
                </c:pt>
                <c:pt idx="6">
                  <c:v>0.16242251673189687</c:v>
                </c:pt>
                <c:pt idx="7">
                  <c:v>0.18313965526368797</c:v>
                </c:pt>
                <c:pt idx="8">
                  <c:v>0.19084046687698739</c:v>
                </c:pt>
                <c:pt idx="9">
                  <c:v>0.16357052628113325</c:v>
                </c:pt>
                <c:pt idx="10">
                  <c:v>0.15286682492487688</c:v>
                </c:pt>
                <c:pt idx="11">
                  <c:v>0.16328492490572155</c:v>
                </c:pt>
                <c:pt idx="12">
                  <c:v>0.13822422041389609</c:v>
                </c:pt>
                <c:pt idx="13">
                  <c:v>0.11696736861254307</c:v>
                </c:pt>
                <c:pt idx="14">
                  <c:v>0.10233727215102109</c:v>
                </c:pt>
                <c:pt idx="15">
                  <c:v>7.4583899512397273E-2</c:v>
                </c:pt>
                <c:pt idx="16">
                  <c:v>8.2543031030407082E-2</c:v>
                </c:pt>
                <c:pt idx="17">
                  <c:v>7.2109497888612803E-2</c:v>
                </c:pt>
                <c:pt idx="18">
                  <c:v>6.7211867731145888E-2</c:v>
                </c:pt>
                <c:pt idx="19">
                  <c:v>4.9888204896979066E-2</c:v>
                </c:pt>
                <c:pt idx="20">
                  <c:v>4.9593978194655289E-2</c:v>
                </c:pt>
                <c:pt idx="21">
                  <c:v>4.4457229700146546E-2</c:v>
                </c:pt>
                <c:pt idx="22">
                  <c:v>4.3814875659347455E-2</c:v>
                </c:pt>
                <c:pt idx="23">
                  <c:v>6.1268194207938359E-2</c:v>
                </c:pt>
                <c:pt idx="24">
                  <c:v>5.2457424207782481E-2</c:v>
                </c:pt>
                <c:pt idx="25">
                  <c:v>5.3454293127018167E-2</c:v>
                </c:pt>
                <c:pt idx="26">
                  <c:v>5.2554101027090822E-2</c:v>
                </c:pt>
                <c:pt idx="27">
                  <c:v>5.1867380361687226E-2</c:v>
                </c:pt>
                <c:pt idx="28">
                  <c:v>5.1377253073139374E-2</c:v>
                </c:pt>
                <c:pt idx="29">
                  <c:v>5.0704191267112779E-2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0.10390893690543915</c:v>
                </c:pt>
                <c:pt idx="1">
                  <c:v>0.10482237463743189</c:v>
                </c:pt>
                <c:pt idx="2">
                  <c:v>7.2394085157774762E-2</c:v>
                </c:pt>
                <c:pt idx="3">
                  <c:v>4.3914825787426809E-2</c:v>
                </c:pt>
                <c:pt idx="4">
                  <c:v>1.9772349587227667E-2</c:v>
                </c:pt>
                <c:pt idx="5">
                  <c:v>1.9914120206955686E-2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4.3216526326192523E-2</c:v>
                </c:pt>
                <c:pt idx="1">
                  <c:v>3.5496761117145018E-2</c:v>
                </c:pt>
                <c:pt idx="2">
                  <c:v>2.8656753379772641E-3</c:v>
                </c:pt>
                <c:pt idx="3">
                  <c:v>4.7033166656702836E-3</c:v>
                </c:pt>
                <c:pt idx="4">
                  <c:v>8.2395601407713476E-3</c:v>
                </c:pt>
                <c:pt idx="5">
                  <c:v>8.5370009248675622E-3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3.7271517666949847E-2</c:v>
                </c:pt>
                <c:pt idx="1">
                  <c:v>3.3953466490918773E-2</c:v>
                </c:pt>
                <c:pt idx="2">
                  <c:v>2.1979477686485484E-2</c:v>
                </c:pt>
                <c:pt idx="3">
                  <c:v>1.2684145005990761E-2</c:v>
                </c:pt>
                <c:pt idx="4">
                  <c:v>6.8995258680887945E-3</c:v>
                </c:pt>
                <c:pt idx="5">
                  <c:v>5.3485511562370771E-3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8.2156740645749071E-3</c:v>
                </c:pt>
                <c:pt idx="1">
                  <c:v>1.1394367710700282E-2</c:v>
                </c:pt>
                <c:pt idx="2">
                  <c:v>1.1374190234077577E-3</c:v>
                </c:pt>
                <c:pt idx="3">
                  <c:v>-1.1763795088659936E-3</c:v>
                </c:pt>
                <c:pt idx="4">
                  <c:v>-1.4781045852530557E-3</c:v>
                </c:pt>
                <c:pt idx="5">
                  <c:v>-3.950100654834204E-3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1.2203624395685269E-2</c:v>
                </c:pt>
                <c:pt idx="1">
                  <c:v>1.3580460595584834E-2</c:v>
                </c:pt>
                <c:pt idx="2">
                  <c:v>1.5665068708279162E-2</c:v>
                </c:pt>
                <c:pt idx="3">
                  <c:v>1.9217409462849624E-2</c:v>
                </c:pt>
                <c:pt idx="4">
                  <c:v>9.0978099576024506E-3</c:v>
                </c:pt>
                <c:pt idx="5">
                  <c:v>1.0525421039854257E-2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3.1174076627149338E-4</c:v>
                </c:pt>
                <c:pt idx="1">
                  <c:v>2.7792749725353058E-4</c:v>
                </c:pt>
                <c:pt idx="2">
                  <c:v>1.9738576985298275E-4</c:v>
                </c:pt>
                <c:pt idx="3">
                  <c:v>1.1725199934328287E-4</c:v>
                </c:pt>
                <c:pt idx="4">
                  <c:v>5.7988908489493447E-5</c:v>
                </c:pt>
                <c:pt idx="5">
                  <c:v>2.9535960376657056E-5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0.17585872041194853</c:v>
                </c:pt>
                <c:pt idx="1">
                  <c:v>0.17602205037070401</c:v>
                </c:pt>
                <c:pt idx="2">
                  <c:v>0.13473612220161174</c:v>
                </c:pt>
                <c:pt idx="3">
                  <c:v>6.9267300211908439E-2</c:v>
                </c:pt>
                <c:pt idx="4">
                  <c:v>5.0318340393974023E-2</c:v>
                </c:pt>
                <c:pt idx="5">
                  <c:v>5.1991443771209664E-2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0.10436565577143553</c:v>
                </c:pt>
                <c:pt idx="1">
                  <c:v>5.8154455472600786E-2</c:v>
                </c:pt>
                <c:pt idx="2">
                  <c:v>1.9843234897091677E-2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3.935664372166877E-2</c:v>
                </c:pt>
                <c:pt idx="1">
                  <c:v>3.7844960018237738E-3</c:v>
                </c:pt>
                <c:pt idx="2">
                  <c:v>8.3882805328194549E-3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3.5612492078934313E-2</c:v>
                </c:pt>
                <c:pt idx="1">
                  <c:v>1.7331811346238124E-2</c:v>
                </c:pt>
                <c:pt idx="2">
                  <c:v>6.1240385121629354E-3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9.8050208876375947E-3</c:v>
                </c:pt>
                <c:pt idx="1">
                  <c:v>-1.9480242729117943E-5</c:v>
                </c:pt>
                <c:pt idx="2">
                  <c:v>-2.7141026200436296E-3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1.2892042495635051E-2</c:v>
                </c:pt>
                <c:pt idx="1">
                  <c:v>1.7441239085564393E-2</c:v>
                </c:pt>
                <c:pt idx="2">
                  <c:v>9.811615498728353E-3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2.9483413176251198E-4</c:v>
                </c:pt>
                <c:pt idx="1">
                  <c:v>1.573188845981328E-4</c:v>
                </c:pt>
                <c:pt idx="2">
                  <c:v>4.3762434433075253E-5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0.17594038539132628</c:v>
                </c:pt>
                <c:pt idx="1">
                  <c:v>0.10200171120676009</c:v>
                </c:pt>
                <c:pt idx="2">
                  <c:v>5.1154892082591844E-2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0.14695431322319452</c:v>
                </c:pt>
                <c:pt idx="1">
                  <c:v>0.24475773719009916</c:v>
                </c:pt>
                <c:pt idx="2">
                  <c:v>0.28836554009741799</c:v>
                </c:pt>
                <c:pt idx="3">
                  <c:v>0.29879193556797135</c:v>
                </c:pt>
                <c:pt idx="4">
                  <c:v>0.29868319738386923</c:v>
                </c:pt>
                <c:pt idx="5">
                  <c:v>0.29397933221165579</c:v>
                </c:pt>
                <c:pt idx="6">
                  <c:v>0.27955973016057756</c:v>
                </c:pt>
                <c:pt idx="7">
                  <c:v>0.27684798676740108</c:v>
                </c:pt>
                <c:pt idx="8">
                  <c:v>0.2783464713301243</c:v>
                </c:pt>
                <c:pt idx="9">
                  <c:v>0.26749589747116104</c:v>
                </c:pt>
                <c:pt idx="10">
                  <c:v>0.23908802146320018</c:v>
                </c:pt>
                <c:pt idx="11">
                  <c:v>0.22628334284566559</c:v>
                </c:pt>
                <c:pt idx="12">
                  <c:v>0.21820563499140491</c:v>
                </c:pt>
                <c:pt idx="13">
                  <c:v>0.21172447570018818</c:v>
                </c:pt>
                <c:pt idx="14">
                  <c:v>0.20175136590807827</c:v>
                </c:pt>
                <c:pt idx="15">
                  <c:v>0.18584913813043835</c:v>
                </c:pt>
                <c:pt idx="16">
                  <c:v>0.18365101806079806</c:v>
                </c:pt>
                <c:pt idx="17">
                  <c:v>0.18242689167126244</c:v>
                </c:pt>
                <c:pt idx="18">
                  <c:v>0.18051033105347788</c:v>
                </c:pt>
                <c:pt idx="19">
                  <c:v>0.15724570083214323</c:v>
                </c:pt>
                <c:pt idx="20">
                  <c:v>0.13651952363390182</c:v>
                </c:pt>
                <c:pt idx="21">
                  <c:v>0.12295532978667656</c:v>
                </c:pt>
                <c:pt idx="22">
                  <c:v>0.11287433338182627</c:v>
                </c:pt>
                <c:pt idx="23">
                  <c:v>0.1140832019558483</c:v>
                </c:pt>
                <c:pt idx="24">
                  <c:v>0.10926259506227248</c:v>
                </c:pt>
                <c:pt idx="25">
                  <c:v>0.10006768397203583</c:v>
                </c:pt>
                <c:pt idx="26">
                  <c:v>8.7983868541959623E-2</c:v>
                </c:pt>
                <c:pt idx="27">
                  <c:v>7.4338365407121659E-2</c:v>
                </c:pt>
                <c:pt idx="28">
                  <c:v>6.0204996443560484E-2</c:v>
                </c:pt>
                <c:pt idx="29">
                  <c:v>4.6190975311342808E-2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2.6458476805094923E-2</c:v>
                </c:pt>
                <c:pt idx="1">
                  <c:v>4.3279319628282638E-2</c:v>
                </c:pt>
                <c:pt idx="2">
                  <c:v>5.1115544685074107E-2</c:v>
                </c:pt>
                <c:pt idx="3">
                  <c:v>5.3412357952278146E-2</c:v>
                </c:pt>
                <c:pt idx="4">
                  <c:v>5.3406400444957688E-2</c:v>
                </c:pt>
                <c:pt idx="5">
                  <c:v>5.1554425197674905E-2</c:v>
                </c:pt>
                <c:pt idx="6">
                  <c:v>4.6800311255127215E-2</c:v>
                </c:pt>
                <c:pt idx="7">
                  <c:v>4.3173057351102738E-2</c:v>
                </c:pt>
                <c:pt idx="8">
                  <c:v>3.9433718544925341E-2</c:v>
                </c:pt>
                <c:pt idx="9">
                  <c:v>3.2994974850166822E-2</c:v>
                </c:pt>
                <c:pt idx="10">
                  <c:v>2.3299006951559141E-2</c:v>
                </c:pt>
                <c:pt idx="11">
                  <c:v>1.6584322717219453E-2</c:v>
                </c:pt>
                <c:pt idx="12">
                  <c:v>1.0840464600720445E-2</c:v>
                </c:pt>
                <c:pt idx="13">
                  <c:v>5.808841435964566E-3</c:v>
                </c:pt>
                <c:pt idx="14">
                  <c:v>7.7334007912092158E-4</c:v>
                </c:pt>
                <c:pt idx="15">
                  <c:v>-4.5508977833677517E-3</c:v>
                </c:pt>
                <c:pt idx="16">
                  <c:v>-6.585524976876379E-3</c:v>
                </c:pt>
                <c:pt idx="17">
                  <c:v>-7.7413998192211644E-3</c:v>
                </c:pt>
                <c:pt idx="18">
                  <c:v>-8.2032955767657317E-3</c:v>
                </c:pt>
                <c:pt idx="19">
                  <c:v>-1.1726503736357963E-2</c:v>
                </c:pt>
                <c:pt idx="20">
                  <c:v>-1.4005781702461403E-2</c:v>
                </c:pt>
                <c:pt idx="21">
                  <c:v>-1.4536071520214315E-2</c:v>
                </c:pt>
                <c:pt idx="22">
                  <c:v>-1.4086526042439172E-2</c:v>
                </c:pt>
                <c:pt idx="23">
                  <c:v>-1.1244752192310229E-2</c:v>
                </c:pt>
                <c:pt idx="24">
                  <c:v>-9.2240828140183438E-3</c:v>
                </c:pt>
                <c:pt idx="25">
                  <c:v>-7.6771359730140338E-3</c:v>
                </c:pt>
                <c:pt idx="26">
                  <c:v>-6.4809610022808113E-3</c:v>
                </c:pt>
                <c:pt idx="27">
                  <c:v>-5.5508748303205162E-3</c:v>
                </c:pt>
                <c:pt idx="28">
                  <c:v>-4.8149889116407352E-3</c:v>
                </c:pt>
                <c:pt idx="29">
                  <c:v>-4.2458451085350922E-3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1.4990179767940918E-3</c:v>
                </c:pt>
                <c:pt idx="1">
                  <c:v>2.9873407374553522E-3</c:v>
                </c:pt>
                <c:pt idx="2">
                  <c:v>3.9408793694695821E-3</c:v>
                </c:pt>
                <c:pt idx="3">
                  <c:v>4.4227978496909374E-3</c:v>
                </c:pt>
                <c:pt idx="4">
                  <c:v>4.6897650393401755E-3</c:v>
                </c:pt>
                <c:pt idx="5">
                  <c:v>4.8804559836799913E-3</c:v>
                </c:pt>
                <c:pt idx="6">
                  <c:v>4.9774824077689671E-3</c:v>
                </c:pt>
                <c:pt idx="7">
                  <c:v>5.1833526596561019E-3</c:v>
                </c:pt>
                <c:pt idx="8">
                  <c:v>5.4748725951954749E-3</c:v>
                </c:pt>
                <c:pt idx="9">
                  <c:v>5.6652684336546471E-3</c:v>
                </c:pt>
                <c:pt idx="10">
                  <c:v>5.6336368755021864E-3</c:v>
                </c:pt>
                <c:pt idx="11">
                  <c:v>5.6714248107483153E-3</c:v>
                </c:pt>
                <c:pt idx="12">
                  <c:v>5.752611128506023E-3</c:v>
                </c:pt>
                <c:pt idx="13">
                  <c:v>5.8310566662297123E-3</c:v>
                </c:pt>
                <c:pt idx="14">
                  <c:v>5.838008215628682E-3</c:v>
                </c:pt>
                <c:pt idx="15">
                  <c:v>5.7248528564885683E-3</c:v>
                </c:pt>
                <c:pt idx="16">
                  <c:v>5.6776222638340156E-3</c:v>
                </c:pt>
                <c:pt idx="17">
                  <c:v>5.6262441701970438E-3</c:v>
                </c:pt>
                <c:pt idx="18">
                  <c:v>5.5338796489315797E-3</c:v>
                </c:pt>
                <c:pt idx="19">
                  <c:v>5.182010520051389E-3</c:v>
                </c:pt>
                <c:pt idx="20">
                  <c:v>4.7500374277140009E-3</c:v>
                </c:pt>
                <c:pt idx="21">
                  <c:v>4.3460891660787844E-3</c:v>
                </c:pt>
                <c:pt idx="22">
                  <c:v>3.9692400139300062E-3</c:v>
                </c:pt>
                <c:pt idx="23">
                  <c:v>3.7025174258936075E-3</c:v>
                </c:pt>
                <c:pt idx="24">
                  <c:v>3.400973103599702E-3</c:v>
                </c:pt>
                <c:pt idx="25">
                  <c:v>3.0406465614828981E-3</c:v>
                </c:pt>
                <c:pt idx="26">
                  <c:v>2.634505490198326E-3</c:v>
                </c:pt>
                <c:pt idx="27">
                  <c:v>2.2039538888934287E-3</c:v>
                </c:pt>
                <c:pt idx="28">
                  <c:v>1.7692868346435389E-3</c:v>
                </c:pt>
                <c:pt idx="29">
                  <c:v>1.3447758390137902E-3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8.1590895502051154E-3</c:v>
                </c:pt>
                <c:pt idx="1">
                  <c:v>1.5246049125930984E-2</c:v>
                </c:pt>
                <c:pt idx="2">
                  <c:v>2.0172205818998035E-2</c:v>
                </c:pt>
                <c:pt idx="3">
                  <c:v>2.342405173089283E-2</c:v>
                </c:pt>
                <c:pt idx="4">
                  <c:v>2.5875772223745031E-2</c:v>
                </c:pt>
                <c:pt idx="5">
                  <c:v>2.777395361444502E-2</c:v>
                </c:pt>
                <c:pt idx="6">
                  <c:v>2.8717539150604893E-2</c:v>
                </c:pt>
                <c:pt idx="7">
                  <c:v>2.9890378539840945E-2</c:v>
                </c:pt>
                <c:pt idx="8">
                  <c:v>3.1001043704196471E-2</c:v>
                </c:pt>
                <c:pt idx="9">
                  <c:v>3.1091922089076268E-2</c:v>
                </c:pt>
                <c:pt idx="10">
                  <c:v>2.9879659997810611E-2</c:v>
                </c:pt>
                <c:pt idx="11">
                  <c:v>2.8958157444072131E-2</c:v>
                </c:pt>
                <c:pt idx="12">
                  <c:v>2.787126924502285E-2</c:v>
                </c:pt>
                <c:pt idx="13">
                  <c:v>2.6582615271950875E-2</c:v>
                </c:pt>
                <c:pt idx="14">
                  <c:v>2.4982961273067969E-2</c:v>
                </c:pt>
                <c:pt idx="15">
                  <c:v>2.2841582661080859E-2</c:v>
                </c:pt>
                <c:pt idx="16">
                  <c:v>2.1321497466002436E-2</c:v>
                </c:pt>
                <c:pt idx="17">
                  <c:v>1.9903160636123952E-2</c:v>
                </c:pt>
                <c:pt idx="18">
                  <c:v>1.8542496858525527E-2</c:v>
                </c:pt>
                <c:pt idx="19">
                  <c:v>1.6149200599319687E-2</c:v>
                </c:pt>
                <c:pt idx="20">
                  <c:v>1.3793422072637517E-2</c:v>
                </c:pt>
                <c:pt idx="21">
                  <c:v>1.18001183953445E-2</c:v>
                </c:pt>
                <c:pt idx="22">
                  <c:v>1.0120500401586746E-2</c:v>
                </c:pt>
                <c:pt idx="23">
                  <c:v>9.1705855359696959E-3</c:v>
                </c:pt>
                <c:pt idx="24">
                  <c:v>8.1837776705063706E-3</c:v>
                </c:pt>
                <c:pt idx="25">
                  <c:v>7.1665337441995198E-3</c:v>
                </c:pt>
                <c:pt idx="26">
                  <c:v>6.1494307681685609E-3</c:v>
                </c:pt>
                <c:pt idx="27">
                  <c:v>5.1643287579438884E-3</c:v>
                </c:pt>
                <c:pt idx="28">
                  <c:v>4.2418463112899865E-3</c:v>
                </c:pt>
                <c:pt idx="29">
                  <c:v>3.3956017748728155E-3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5.613791678738266E-3</c:v>
                </c:pt>
                <c:pt idx="1">
                  <c:v>9.6225419138854761E-3</c:v>
                </c:pt>
                <c:pt idx="2">
                  <c:v>1.1741600000731805E-2</c:v>
                </c:pt>
                <c:pt idx="3">
                  <c:v>1.2558093767932085E-2</c:v>
                </c:pt>
                <c:pt idx="4">
                  <c:v>1.2768917225198947E-2</c:v>
                </c:pt>
                <c:pt idx="5">
                  <c:v>1.2537740278632453E-2</c:v>
                </c:pt>
                <c:pt idx="6">
                  <c:v>1.1677703214145244E-2</c:v>
                </c:pt>
                <c:pt idx="7">
                  <c:v>1.1025583509174729E-2</c:v>
                </c:pt>
                <c:pt idx="8">
                  <c:v>1.0379141289136022E-2</c:v>
                </c:pt>
                <c:pt idx="9">
                  <c:v>9.1863076145870821E-3</c:v>
                </c:pt>
                <c:pt idx="10">
                  <c:v>7.2794365611898865E-3</c:v>
                </c:pt>
                <c:pt idx="11">
                  <c:v>5.9153894736418593E-3</c:v>
                </c:pt>
                <c:pt idx="12">
                  <c:v>4.7568708290842985E-3</c:v>
                </c:pt>
                <c:pt idx="13">
                  <c:v>3.7397820230366113E-3</c:v>
                </c:pt>
                <c:pt idx="14">
                  <c:v>2.7059835484939572E-3</c:v>
                </c:pt>
                <c:pt idx="15">
                  <c:v>1.5759718660684056E-3</c:v>
                </c:pt>
                <c:pt idx="16">
                  <c:v>1.0817901451765427E-3</c:v>
                </c:pt>
                <c:pt idx="17">
                  <c:v>7.8043022625619816E-4</c:v>
                </c:pt>
                <c:pt idx="18">
                  <c:v>6.142975260857754E-4</c:v>
                </c:pt>
                <c:pt idx="19">
                  <c:v>-2.0676402045168019E-4</c:v>
                </c:pt>
                <c:pt idx="20">
                  <c:v>-8.4932358806122333E-4</c:v>
                </c:pt>
                <c:pt idx="21">
                  <c:v>-1.1515608583481363E-3</c:v>
                </c:pt>
                <c:pt idx="22">
                  <c:v>-1.2410485108537133E-3</c:v>
                </c:pt>
                <c:pt idx="23">
                  <c:v>-8.2739956753033863E-4</c:v>
                </c:pt>
                <c:pt idx="24">
                  <c:v>-5.471699355496973E-4</c:v>
                </c:pt>
                <c:pt idx="25">
                  <c:v>-3.6850031054716298E-4</c:v>
                </c:pt>
                <c:pt idx="26">
                  <c:v>-2.7050335057197082E-4</c:v>
                </c:pt>
                <c:pt idx="27">
                  <c:v>-2.3223509238773799E-4</c:v>
                </c:pt>
                <c:pt idx="28">
                  <c:v>-2.3364117428827645E-4</c:v>
                </c:pt>
                <c:pt idx="29">
                  <c:v>-2.6423848139802558E-4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0.29448131186673443</c:v>
                </c:pt>
                <c:pt idx="1">
                  <c:v>0.47189664510023377</c:v>
                </c:pt>
                <c:pt idx="2">
                  <c:v>0.55446827826930445</c:v>
                </c:pt>
                <c:pt idx="3">
                  <c:v>0.58475000679596434</c:v>
                </c:pt>
                <c:pt idx="4">
                  <c:v>0.60021085440180588</c:v>
                </c:pt>
                <c:pt idx="5">
                  <c:v>0.60558727697386239</c:v>
                </c:pt>
                <c:pt idx="6">
                  <c:v>0.58488607071733867</c:v>
                </c:pt>
                <c:pt idx="7">
                  <c:v>0.58743428259853125</c:v>
                </c:pt>
                <c:pt idx="8">
                  <c:v>0.59053076512223246</c:v>
                </c:pt>
                <c:pt idx="9">
                  <c:v>0.56184566588473039</c:v>
                </c:pt>
                <c:pt idx="10">
                  <c:v>0.49334706621113611</c:v>
                </c:pt>
                <c:pt idx="11">
                  <c:v>0.46185430444800613</c:v>
                </c:pt>
                <c:pt idx="12">
                  <c:v>0.43283437790051504</c:v>
                </c:pt>
                <c:pt idx="13">
                  <c:v>0.4041341431370693</c:v>
                </c:pt>
                <c:pt idx="14">
                  <c:v>0.36956144642243949</c:v>
                </c:pt>
                <c:pt idx="15">
                  <c:v>0.32352586947619333</c:v>
                </c:pt>
                <c:pt idx="16">
                  <c:v>0.31122474091016539</c:v>
                </c:pt>
                <c:pt idx="17">
                  <c:v>0.29896881613951098</c:v>
                </c:pt>
                <c:pt idx="18">
                  <c:v>0.28785858058844038</c:v>
                </c:pt>
                <c:pt idx="19">
                  <c:v>0.23816968133472116</c:v>
                </c:pt>
                <c:pt idx="20">
                  <c:v>0.20021342015932309</c:v>
                </c:pt>
                <c:pt idx="21">
                  <c:v>0.17666449053894695</c:v>
                </c:pt>
                <c:pt idx="22">
                  <c:v>0.16004071065711667</c:v>
                </c:pt>
                <c:pt idx="23">
                  <c:v>0.16812193229496231</c:v>
                </c:pt>
                <c:pt idx="24">
                  <c:v>0.16279434156487582</c:v>
                </c:pt>
                <c:pt idx="25">
                  <c:v>0.15145062259533937</c:v>
                </c:pt>
                <c:pt idx="26">
                  <c:v>0.13660396788872653</c:v>
                </c:pt>
                <c:pt idx="27">
                  <c:v>0.11994181448138352</c:v>
                </c:pt>
                <c:pt idx="28">
                  <c:v>0.1028127117333355</c:v>
                </c:pt>
                <c:pt idx="29">
                  <c:v>8.5813248600752345E-2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0.25551054469251044</c:v>
                </c:pt>
                <c:pt idx="1">
                  <c:v>0.27924588358818397</c:v>
                </c:pt>
                <c:pt idx="2">
                  <c:v>0.21941056818170743</c:v>
                </c:pt>
                <c:pt idx="3">
                  <c:v>0.17793661594962401</c:v>
                </c:pt>
                <c:pt idx="4">
                  <c:v>0.11913899676410508</c:v>
                </c:pt>
                <c:pt idx="5">
                  <c:v>7.3757177935204074E-2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4.5534419903137502E-2</c:v>
                </c:pt>
                <c:pt idx="1">
                  <c:v>4.2791297439799404E-2</c:v>
                </c:pt>
                <c:pt idx="2">
                  <c:v>1.1461195156916907E-2</c:v>
                </c:pt>
                <c:pt idx="3">
                  <c:v>-7.7615243785177975E-3</c:v>
                </c:pt>
                <c:pt idx="4">
                  <c:v>-1.2619442854288693E-2</c:v>
                </c:pt>
                <c:pt idx="5">
                  <c:v>-5.7539611651582379E-3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3.5079601945500276E-3</c:v>
                </c:pt>
                <c:pt idx="1">
                  <c:v>5.2362864159910365E-3</c:v>
                </c:pt>
                <c:pt idx="2">
                  <c:v>5.7453475393229843E-3</c:v>
                </c:pt>
                <c:pt idx="3">
                  <c:v>5.5489218919005188E-3</c:v>
                </c:pt>
                <c:pt idx="4">
                  <c:v>4.0337714274432199E-3</c:v>
                </c:pt>
                <c:pt idx="5">
                  <c:v>2.1986337228463966E-3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1.8575433689954398E-2</c:v>
                </c:pt>
                <c:pt idx="1">
                  <c:v>2.9694967419632724E-2</c:v>
                </c:pt>
                <c:pt idx="2">
                  <c:v>2.765493264638489E-2</c:v>
                </c:pt>
                <c:pt idx="3">
                  <c:v>1.9751587644210488E-2</c:v>
                </c:pt>
                <c:pt idx="4">
                  <c:v>1.0613680815208967E-2</c:v>
                </c:pt>
                <c:pt idx="5">
                  <c:v>5.223548271294955E-3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1.0460988917297315E-2</c:v>
                </c:pt>
                <c:pt idx="1">
                  <c:v>1.0961295181135106E-2</c:v>
                </c:pt>
                <c:pt idx="2">
                  <c:v>4.879492487089322E-3</c:v>
                </c:pt>
                <c:pt idx="3">
                  <c:v>7.6914514862704844E-4</c:v>
                </c:pt>
                <c:pt idx="4">
                  <c:v>-9.233004920686218E-4</c:v>
                </c:pt>
                <c:pt idx="5">
                  <c:v>-2.7382368183863479E-4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0.50116141928680857</c:v>
                </c:pt>
                <c:pt idx="1">
                  <c:v>0.58605681225933903</c:v>
                </c:pt>
                <c:pt idx="2">
                  <c:v>0.43234626762383321</c:v>
                </c:pt>
                <c:pt idx="3">
                  <c:v>0.29194953768980625</c:v>
                </c:pt>
                <c:pt idx="4">
                  <c:v>0.17356697904304497</c:v>
                </c:pt>
                <c:pt idx="5">
                  <c:v>0.11932447305990745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0.26737821414034724</c:v>
                </c:pt>
                <c:pt idx="1">
                  <c:v>0.19867359206566571</c:v>
                </c:pt>
                <c:pt idx="2">
                  <c:v>9.6448087349654571E-2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4.416285867146845E-2</c:v>
                </c:pt>
                <c:pt idx="1">
                  <c:v>1.8498353891995547E-3</c:v>
                </c:pt>
                <c:pt idx="2">
                  <c:v>-9.1867020097234665E-3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4.3721233052705323E-3</c:v>
                </c:pt>
                <c:pt idx="1">
                  <c:v>5.647134715611752E-3</c:v>
                </c:pt>
                <c:pt idx="2">
                  <c:v>3.1162025751448083E-3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2.4135200554793561E-2</c:v>
                </c:pt>
                <c:pt idx="1">
                  <c:v>2.3703260145297687E-2</c:v>
                </c:pt>
                <c:pt idx="2">
                  <c:v>7.9186145432519617E-3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1.0711142049216211E-2</c:v>
                </c:pt>
                <c:pt idx="1">
                  <c:v>2.8243188178581854E-3</c:v>
                </c:pt>
                <c:pt idx="2">
                  <c:v>-5.9856208695362829E-4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0.5436091157730738</c:v>
                </c:pt>
                <c:pt idx="1">
                  <c:v>0.36214790265681973</c:v>
                </c:pt>
                <c:pt idx="2">
                  <c:v>0.14644572605147621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2.0379909739531733E-2</c:v>
                </c:pt>
                <c:pt idx="1">
                  <c:v>2.9144860724323048E-2</c:v>
                </c:pt>
                <c:pt idx="2">
                  <c:v>3.2718844218627308E-2</c:v>
                </c:pt>
                <c:pt idx="3">
                  <c:v>3.44329064090345E-2</c:v>
                </c:pt>
                <c:pt idx="4">
                  <c:v>3.7289540450711089E-2</c:v>
                </c:pt>
                <c:pt idx="5">
                  <c:v>3.9199555323414702E-2</c:v>
                </c:pt>
                <c:pt idx="6">
                  <c:v>4.027801615932252E-2</c:v>
                </c:pt>
                <c:pt idx="7">
                  <c:v>4.103484064506855E-2</c:v>
                </c:pt>
                <c:pt idx="8">
                  <c:v>4.1649261859238347E-2</c:v>
                </c:pt>
                <c:pt idx="9">
                  <c:v>3.8488676431902444E-2</c:v>
                </c:pt>
                <c:pt idx="10">
                  <c:v>3.4009693030693344E-2</c:v>
                </c:pt>
                <c:pt idx="11">
                  <c:v>3.2580277111864307E-2</c:v>
                </c:pt>
                <c:pt idx="12">
                  <c:v>3.2206212340330047E-2</c:v>
                </c:pt>
                <c:pt idx="13">
                  <c:v>3.2159413856663752E-2</c:v>
                </c:pt>
                <c:pt idx="14">
                  <c:v>2.7429020227913083E-2</c:v>
                </c:pt>
                <c:pt idx="15">
                  <c:v>2.3448423939643772E-2</c:v>
                </c:pt>
                <c:pt idx="16">
                  <c:v>2.1988073402589053E-2</c:v>
                </c:pt>
                <c:pt idx="17">
                  <c:v>2.1366872544489469E-2</c:v>
                </c:pt>
                <c:pt idx="18">
                  <c:v>2.099095721445059E-2</c:v>
                </c:pt>
                <c:pt idx="19">
                  <c:v>1.5422229621615591E-2</c:v>
                </c:pt>
                <c:pt idx="20">
                  <c:v>1.145726661117509E-2</c:v>
                </c:pt>
                <c:pt idx="21">
                  <c:v>9.7751388541927678E-3</c:v>
                </c:pt>
                <c:pt idx="22">
                  <c:v>8.8601033097636291E-3</c:v>
                </c:pt>
                <c:pt idx="23">
                  <c:v>8.2020316183324359E-3</c:v>
                </c:pt>
                <c:pt idx="24">
                  <c:v>7.6297327852467168E-3</c:v>
                </c:pt>
                <c:pt idx="25">
                  <c:v>7.0942658494861253E-3</c:v>
                </c:pt>
                <c:pt idx="26">
                  <c:v>6.5833880342271401E-3</c:v>
                </c:pt>
                <c:pt idx="27">
                  <c:v>6.0973567029756768E-3</c:v>
                </c:pt>
                <c:pt idx="28">
                  <c:v>5.6379191816569064E-3</c:v>
                </c:pt>
                <c:pt idx="29">
                  <c:v>5.2069244493159949E-3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1.0037973092611382E-2</c:v>
                </c:pt>
                <c:pt idx="1">
                  <c:v>1.6678427403166631E-2</c:v>
                </c:pt>
                <c:pt idx="2">
                  <c:v>1.9826786293426352E-2</c:v>
                </c:pt>
                <c:pt idx="3">
                  <c:v>2.1359375330585594E-2</c:v>
                </c:pt>
                <c:pt idx="4">
                  <c:v>2.2230089715349916E-2</c:v>
                </c:pt>
                <c:pt idx="5">
                  <c:v>2.2798477007703769E-2</c:v>
                </c:pt>
                <c:pt idx="6">
                  <c:v>2.2096805066690366E-2</c:v>
                </c:pt>
                <c:pt idx="7">
                  <c:v>2.1939350376414153E-2</c:v>
                </c:pt>
                <c:pt idx="8">
                  <c:v>1.9537632995291935E-2</c:v>
                </c:pt>
                <c:pt idx="9">
                  <c:v>1.8654083346642026E-2</c:v>
                </c:pt>
                <c:pt idx="10">
                  <c:v>9.8145269904896838E-3</c:v>
                </c:pt>
                <c:pt idx="11">
                  <c:v>4.267633321699299E-3</c:v>
                </c:pt>
                <c:pt idx="12">
                  <c:v>2.5593934177915141E-3</c:v>
                </c:pt>
                <c:pt idx="13">
                  <c:v>1.8367936661672444E-3</c:v>
                </c:pt>
                <c:pt idx="14">
                  <c:v>1.4101947416550263E-3</c:v>
                </c:pt>
                <c:pt idx="15">
                  <c:v>1.0898315932145587E-3</c:v>
                </c:pt>
                <c:pt idx="16">
                  <c:v>1.9573556630588618E-3</c:v>
                </c:pt>
                <c:pt idx="17">
                  <c:v>2.1462720289587268E-3</c:v>
                </c:pt>
                <c:pt idx="18">
                  <c:v>2.0738524547806053E-3</c:v>
                </c:pt>
                <c:pt idx="19">
                  <c:v>1.9266323222058015E-3</c:v>
                </c:pt>
                <c:pt idx="20">
                  <c:v>1.7673088354440137E-3</c:v>
                </c:pt>
                <c:pt idx="21">
                  <c:v>2.6517356171581563E-3</c:v>
                </c:pt>
                <c:pt idx="22">
                  <c:v>2.9153932341883901E-3</c:v>
                </c:pt>
                <c:pt idx="23">
                  <c:v>2.9366189779259401E-3</c:v>
                </c:pt>
                <c:pt idx="24">
                  <c:v>2.8834971228685704E-3</c:v>
                </c:pt>
                <c:pt idx="25">
                  <c:v>2.8118791788947963E-3</c:v>
                </c:pt>
                <c:pt idx="26">
                  <c:v>2.7386379719319251E-3</c:v>
                </c:pt>
                <c:pt idx="27">
                  <c:v>2.6690839201481257E-3</c:v>
                </c:pt>
                <c:pt idx="28">
                  <c:v>2.6049634173228478E-3</c:v>
                </c:pt>
                <c:pt idx="29">
                  <c:v>2.5456931161294376E-3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9.4903591593167858E-3</c:v>
                </c:pt>
                <c:pt idx="1">
                  <c:v>1.4872639363855314E-2</c:v>
                </c:pt>
                <c:pt idx="2">
                  <c:v>1.7232212295994802E-2</c:v>
                </c:pt>
                <c:pt idx="3">
                  <c:v>1.8296442477839139E-2</c:v>
                </c:pt>
                <c:pt idx="4">
                  <c:v>1.9601920905189262E-2</c:v>
                </c:pt>
                <c:pt idx="5">
                  <c:v>2.0187599939613523E-2</c:v>
                </c:pt>
                <c:pt idx="6">
                  <c:v>2.0343059408993398E-2</c:v>
                </c:pt>
                <c:pt idx="7">
                  <c:v>2.0333485232655872E-2</c:v>
                </c:pt>
                <c:pt idx="8">
                  <c:v>2.0047202942527126E-2</c:v>
                </c:pt>
                <c:pt idx="9">
                  <c:v>1.8610310071797944E-2</c:v>
                </c:pt>
                <c:pt idx="10">
                  <c:v>1.6679090472078054E-2</c:v>
                </c:pt>
                <c:pt idx="11">
                  <c:v>1.5422946736904204E-2</c:v>
                </c:pt>
                <c:pt idx="12">
                  <c:v>1.4530270940249695E-2</c:v>
                </c:pt>
                <c:pt idx="13">
                  <c:v>1.3723253387068044E-2</c:v>
                </c:pt>
                <c:pt idx="14">
                  <c:v>1.1386317270701819E-2</c:v>
                </c:pt>
                <c:pt idx="15">
                  <c:v>1.0057590410706576E-2</c:v>
                </c:pt>
                <c:pt idx="16">
                  <c:v>9.1836119110459465E-3</c:v>
                </c:pt>
                <c:pt idx="17">
                  <c:v>8.3881646353449867E-3</c:v>
                </c:pt>
                <c:pt idx="18">
                  <c:v>7.6498360442747767E-3</c:v>
                </c:pt>
                <c:pt idx="19">
                  <c:v>5.8609942330708842E-3</c:v>
                </c:pt>
                <c:pt idx="20">
                  <c:v>4.8654376542115229E-3</c:v>
                </c:pt>
                <c:pt idx="21">
                  <c:v>4.2663948279212357E-3</c:v>
                </c:pt>
                <c:pt idx="22">
                  <c:v>3.7495049967534149E-3</c:v>
                </c:pt>
                <c:pt idx="23">
                  <c:v>3.294112928740496E-3</c:v>
                </c:pt>
                <c:pt idx="24">
                  <c:v>2.8911489887309128E-3</c:v>
                </c:pt>
                <c:pt idx="25">
                  <c:v>2.5339226255077264E-3</c:v>
                </c:pt>
                <c:pt idx="26">
                  <c:v>2.2178901662863611E-3</c:v>
                </c:pt>
                <c:pt idx="27">
                  <c:v>1.9375259665602594E-3</c:v>
                </c:pt>
                <c:pt idx="28">
                  <c:v>1.6892433563815848E-3</c:v>
                </c:pt>
                <c:pt idx="29">
                  <c:v>1.4693273422613504E-3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2.9720681481332899E-3</c:v>
                </c:pt>
                <c:pt idx="1">
                  <c:v>4.3031807016093923E-3</c:v>
                </c:pt>
                <c:pt idx="2">
                  <c:v>4.9402767608581226E-3</c:v>
                </c:pt>
                <c:pt idx="3">
                  <c:v>5.3049836334923082E-3</c:v>
                </c:pt>
                <c:pt idx="4">
                  <c:v>7.174462930053957E-3</c:v>
                </c:pt>
                <c:pt idx="5">
                  <c:v>7.981718544666349E-3</c:v>
                </c:pt>
                <c:pt idx="6">
                  <c:v>8.3357276731383795E-3</c:v>
                </c:pt>
                <c:pt idx="7">
                  <c:v>8.822379969988265E-3</c:v>
                </c:pt>
                <c:pt idx="8">
                  <c:v>8.2586621234661834E-3</c:v>
                </c:pt>
                <c:pt idx="9">
                  <c:v>9.4972401653964974E-3</c:v>
                </c:pt>
                <c:pt idx="10">
                  <c:v>5.3221146729237785E-3</c:v>
                </c:pt>
                <c:pt idx="11">
                  <c:v>3.4495556427926294E-3</c:v>
                </c:pt>
                <c:pt idx="12">
                  <c:v>2.3753643620475452E-3</c:v>
                </c:pt>
                <c:pt idx="13">
                  <c:v>1.5290778062391388E-3</c:v>
                </c:pt>
                <c:pt idx="14">
                  <c:v>1.5463946661615293E-3</c:v>
                </c:pt>
                <c:pt idx="15">
                  <c:v>1.0804876448091345E-3</c:v>
                </c:pt>
                <c:pt idx="16">
                  <c:v>4.5039512812922584E-4</c:v>
                </c:pt>
                <c:pt idx="17">
                  <c:v>-4.9571520855555215E-4</c:v>
                </c:pt>
                <c:pt idx="18">
                  <c:v>-1.2409755642588572E-3</c:v>
                </c:pt>
                <c:pt idx="19">
                  <c:v>-4.5423544457252749E-4</c:v>
                </c:pt>
                <c:pt idx="20">
                  <c:v>-4.8147885608652201E-4</c:v>
                </c:pt>
                <c:pt idx="21">
                  <c:v>-7.7298530259317991E-4</c:v>
                </c:pt>
                <c:pt idx="22">
                  <c:v>-1.1128827856241011E-3</c:v>
                </c:pt>
                <c:pt idx="23">
                  <c:v>-1.4305694117902115E-3</c:v>
                </c:pt>
                <c:pt idx="24">
                  <c:v>-1.4786039352591438E-3</c:v>
                </c:pt>
                <c:pt idx="25">
                  <c:v>-2.4196101688722603E-3</c:v>
                </c:pt>
                <c:pt idx="26">
                  <c:v>-2.9118223974298123E-3</c:v>
                </c:pt>
                <c:pt idx="27">
                  <c:v>-3.2159636369797017E-3</c:v>
                </c:pt>
                <c:pt idx="28">
                  <c:v>-3.4406176218874248E-3</c:v>
                </c:pt>
                <c:pt idx="29">
                  <c:v>-3.6217268676325054E-3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2.0755359355127149E-3</c:v>
                </c:pt>
                <c:pt idx="1">
                  <c:v>2.9084071369101044E-3</c:v>
                </c:pt>
                <c:pt idx="2">
                  <c:v>3.2322282454982066E-3</c:v>
                </c:pt>
                <c:pt idx="3">
                  <c:v>3.3741935886258821E-3</c:v>
                </c:pt>
                <c:pt idx="4">
                  <c:v>4.0354732777825465E-3</c:v>
                </c:pt>
                <c:pt idx="5">
                  <c:v>4.3050848428960861E-3</c:v>
                </c:pt>
                <c:pt idx="6">
                  <c:v>4.2939150428658902E-3</c:v>
                </c:pt>
                <c:pt idx="7">
                  <c:v>4.3026098236086247E-3</c:v>
                </c:pt>
                <c:pt idx="8">
                  <c:v>4.2359950977194517E-3</c:v>
                </c:pt>
                <c:pt idx="9">
                  <c:v>4.7344476099338614E-3</c:v>
                </c:pt>
                <c:pt idx="10">
                  <c:v>5.0337844690599952E-3</c:v>
                </c:pt>
                <c:pt idx="11">
                  <c:v>4.7785826785479895E-3</c:v>
                </c:pt>
                <c:pt idx="12">
                  <c:v>4.6285003172324398E-3</c:v>
                </c:pt>
                <c:pt idx="13">
                  <c:v>4.5129642071495314E-3</c:v>
                </c:pt>
                <c:pt idx="14">
                  <c:v>6.5068403085691649E-3</c:v>
                </c:pt>
                <c:pt idx="15">
                  <c:v>7.2127196322980215E-3</c:v>
                </c:pt>
                <c:pt idx="16">
                  <c:v>7.5716337033235361E-3</c:v>
                </c:pt>
                <c:pt idx="17">
                  <c:v>7.6488975424319761E-3</c:v>
                </c:pt>
                <c:pt idx="18">
                  <c:v>7.6183588498492435E-3</c:v>
                </c:pt>
                <c:pt idx="19">
                  <c:v>4.6627187007123195E-3</c:v>
                </c:pt>
                <c:pt idx="20">
                  <c:v>3.5462562858387843E-3</c:v>
                </c:pt>
                <c:pt idx="21">
                  <c:v>3.2172763836366357E-3</c:v>
                </c:pt>
                <c:pt idx="22">
                  <c:v>2.9799288052471257E-3</c:v>
                </c:pt>
                <c:pt idx="23">
                  <c:v>3.7338261960717244E-3</c:v>
                </c:pt>
                <c:pt idx="24">
                  <c:v>3.9006330747422872E-3</c:v>
                </c:pt>
                <c:pt idx="25">
                  <c:v>3.8467137855636158E-3</c:v>
                </c:pt>
                <c:pt idx="26">
                  <c:v>3.7226042021055558E-3</c:v>
                </c:pt>
                <c:pt idx="27">
                  <c:v>3.5776472580605341E-3</c:v>
                </c:pt>
                <c:pt idx="28">
                  <c:v>3.4273155786396364E-3</c:v>
                </c:pt>
                <c:pt idx="29">
                  <c:v>3.2771314089020303E-3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3.7724715976608072E-5</c:v>
                </c:pt>
                <c:pt idx="1">
                  <c:v>5.5414900465497721E-5</c:v>
                </c:pt>
                <c:pt idx="2">
                  <c:v>6.2857761941462911E-5</c:v>
                </c:pt>
                <c:pt idx="3">
                  <c:v>6.5550477428053533E-5</c:v>
                </c:pt>
                <c:pt idx="4">
                  <c:v>6.6403439987638399E-5</c:v>
                </c:pt>
                <c:pt idx="5">
                  <c:v>6.6649002983262744E-5</c:v>
                </c:pt>
                <c:pt idx="6">
                  <c:v>6.600892427692886E-5</c:v>
                </c:pt>
                <c:pt idx="7">
                  <c:v>6.5683357404952233E-5</c:v>
                </c:pt>
                <c:pt idx="8">
                  <c:v>6.5685783323084408E-5</c:v>
                </c:pt>
                <c:pt idx="9">
                  <c:v>6.4818393442817349E-5</c:v>
                </c:pt>
                <c:pt idx="10">
                  <c:v>6.2834822120061971E-5</c:v>
                </c:pt>
                <c:pt idx="11">
                  <c:v>6.0873604225815654E-5</c:v>
                </c:pt>
                <c:pt idx="12">
                  <c:v>5.8788621479858272E-5</c:v>
                </c:pt>
                <c:pt idx="13">
                  <c:v>5.6344167419710394E-5</c:v>
                </c:pt>
                <c:pt idx="14">
                  <c:v>5.3615970961170746E-5</c:v>
                </c:pt>
                <c:pt idx="15">
                  <c:v>5.0146175343323063E-5</c:v>
                </c:pt>
                <c:pt idx="16">
                  <c:v>4.7014310232068185E-5</c:v>
                </c:pt>
                <c:pt idx="17">
                  <c:v>4.3837935688971881E-5</c:v>
                </c:pt>
                <c:pt idx="18">
                  <c:v>4.0604781175847573E-5</c:v>
                </c:pt>
                <c:pt idx="19">
                  <c:v>3.6460749218796798E-5</c:v>
                </c:pt>
                <c:pt idx="20">
                  <c:v>3.2028214280517347E-5</c:v>
                </c:pt>
                <c:pt idx="21">
                  <c:v>2.7920488291395941E-5</c:v>
                </c:pt>
                <c:pt idx="22">
                  <c:v>2.4182028568966857E-5</c:v>
                </c:pt>
                <c:pt idx="23">
                  <c:v>2.1177640389042827E-5</c:v>
                </c:pt>
                <c:pt idx="24">
                  <c:v>1.8108523287399584E-5</c:v>
                </c:pt>
                <c:pt idx="25">
                  <c:v>1.4983114054067615E-5</c:v>
                </c:pt>
                <c:pt idx="26">
                  <c:v>1.191608815018835E-5</c:v>
                </c:pt>
                <c:pt idx="27">
                  <c:v>8.6942390785134072E-6</c:v>
                </c:pt>
                <c:pt idx="28">
                  <c:v>5.6417844721923005E-6</c:v>
                </c:pt>
                <c:pt idx="29">
                  <c:v>2.7474064687280315E-6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1.0918092715821547E-2</c:v>
                </c:pt>
                <c:pt idx="1">
                  <c:v>1.5773374702861099E-2</c:v>
                </c:pt>
                <c:pt idx="2">
                  <c:v>1.7852376062388212E-2</c:v>
                </c:pt>
                <c:pt idx="3">
                  <c:v>1.8994038840095675E-2</c:v>
                </c:pt>
                <c:pt idx="4">
                  <c:v>1.8116245116451102E-2</c:v>
                </c:pt>
                <c:pt idx="5">
                  <c:v>1.815613744812709E-2</c:v>
                </c:pt>
                <c:pt idx="6">
                  <c:v>1.8451853424361245E-2</c:v>
                </c:pt>
                <c:pt idx="7">
                  <c:v>1.8711410185164597E-2</c:v>
                </c:pt>
                <c:pt idx="8">
                  <c:v>1.8895094567692526E-2</c:v>
                </c:pt>
                <c:pt idx="9">
                  <c:v>1.6620591391712222E-2</c:v>
                </c:pt>
                <c:pt idx="10">
                  <c:v>1.1753892466521207E-2</c:v>
                </c:pt>
                <c:pt idx="11">
                  <c:v>9.896976762800453E-3</c:v>
                </c:pt>
                <c:pt idx="12">
                  <c:v>9.1032838485509294E-3</c:v>
                </c:pt>
                <c:pt idx="13">
                  <c:v>8.7311175673015374E-3</c:v>
                </c:pt>
                <c:pt idx="14">
                  <c:v>7.2199450312198082E-3</c:v>
                </c:pt>
                <c:pt idx="15">
                  <c:v>6.5771506059486909E-3</c:v>
                </c:pt>
                <c:pt idx="16">
                  <c:v>6.3213141980796679E-3</c:v>
                </c:pt>
                <c:pt idx="17">
                  <c:v>6.0723694034688497E-3</c:v>
                </c:pt>
                <c:pt idx="18">
                  <c:v>5.802984547034074E-3</c:v>
                </c:pt>
                <c:pt idx="19">
                  <c:v>4.7269028678336268E-3</c:v>
                </c:pt>
                <c:pt idx="20">
                  <c:v>4.3292949560454676E-3</c:v>
                </c:pt>
                <c:pt idx="21">
                  <c:v>4.0003906735885386E-3</c:v>
                </c:pt>
                <c:pt idx="22">
                  <c:v>3.6992846250587614E-3</c:v>
                </c:pt>
                <c:pt idx="23">
                  <c:v>1.0372564957902321E-2</c:v>
                </c:pt>
                <c:pt idx="24">
                  <c:v>1.2714164040260441E-2</c:v>
                </c:pt>
                <c:pt idx="25">
                  <c:v>1.4408066315207876E-2</c:v>
                </c:pt>
                <c:pt idx="26">
                  <c:v>1.503292231112251E-2</c:v>
                </c:pt>
                <c:pt idx="27">
                  <c:v>1.5254217596351205E-2</c:v>
                </c:pt>
                <c:pt idx="28">
                  <c:v>1.5346699778844831E-2</c:v>
                </c:pt>
                <c:pt idx="29">
                  <c:v>1.5357673570222274E-2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1.2607037491531272E-2</c:v>
                </c:pt>
                <c:pt idx="1">
                  <c:v>2.0247998577138965E-2</c:v>
                </c:pt>
                <c:pt idx="2">
                  <c:v>2.4465890695713928E-2</c:v>
                </c:pt>
                <c:pt idx="3">
                  <c:v>2.7372711522333705E-2</c:v>
                </c:pt>
                <c:pt idx="4">
                  <c:v>2.9194866836982206E-2</c:v>
                </c:pt>
                <c:pt idx="5">
                  <c:v>3.1446863710679958E-2</c:v>
                </c:pt>
                <c:pt idx="6">
                  <c:v>2.9879158018287898E-2</c:v>
                </c:pt>
                <c:pt idx="7">
                  <c:v>3.3050510914106344E-2</c:v>
                </c:pt>
                <c:pt idx="8">
                  <c:v>3.6601776130165097E-2</c:v>
                </c:pt>
                <c:pt idx="9">
                  <c:v>3.5394521351512977E-2</c:v>
                </c:pt>
                <c:pt idx="10">
                  <c:v>3.6644228241482259E-2</c:v>
                </c:pt>
                <c:pt idx="11">
                  <c:v>3.9223874853307493E-2</c:v>
                </c:pt>
                <c:pt idx="12">
                  <c:v>3.58632708506759E-2</c:v>
                </c:pt>
                <c:pt idx="13">
                  <c:v>3.0237871452682218E-2</c:v>
                </c:pt>
                <c:pt idx="14">
                  <c:v>2.5645858683240482E-2</c:v>
                </c:pt>
                <c:pt idx="15">
                  <c:v>1.8879107277926015E-2</c:v>
                </c:pt>
                <c:pt idx="16">
                  <c:v>1.7440705163636692E-2</c:v>
                </c:pt>
                <c:pt idx="17">
                  <c:v>1.5057491708158304E-2</c:v>
                </c:pt>
                <c:pt idx="18">
                  <c:v>1.310693667229842E-2</c:v>
                </c:pt>
                <c:pt idx="19">
                  <c:v>1.1688375373944949E-2</c:v>
                </c:pt>
                <c:pt idx="20">
                  <c:v>1.0976479198732869E-2</c:v>
                </c:pt>
                <c:pt idx="21">
                  <c:v>9.6117827495497202E-3</c:v>
                </c:pt>
                <c:pt idx="22">
                  <c:v>8.8022598392620971E-3</c:v>
                </c:pt>
                <c:pt idx="23">
                  <c:v>8.2091652877324481E-3</c:v>
                </c:pt>
                <c:pt idx="24">
                  <c:v>7.0389513162346052E-3</c:v>
                </c:pt>
                <c:pt idx="25">
                  <c:v>6.3675593086687781E-3</c:v>
                </c:pt>
                <c:pt idx="26">
                  <c:v>5.8886517932685723E-3</c:v>
                </c:pt>
                <c:pt idx="27">
                  <c:v>5.4915679213548528E-3</c:v>
                </c:pt>
                <c:pt idx="28">
                  <c:v>5.1563268267505692E-3</c:v>
                </c:pt>
                <c:pt idx="29">
                  <c:v>4.8451204044460154E-3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3.7242471283834518E-2</c:v>
                </c:pt>
                <c:pt idx="1">
                  <c:v>5.1967187494884083E-2</c:v>
                </c:pt>
                <c:pt idx="2">
                  <c:v>5.8741426301927309E-2</c:v>
                </c:pt>
                <c:pt idx="3">
                  <c:v>6.2877778316173583E-2</c:v>
                </c:pt>
                <c:pt idx="4">
                  <c:v>6.7013506533770209E-2</c:v>
                </c:pt>
                <c:pt idx="5">
                  <c:v>7.0654072236585444E-2</c:v>
                </c:pt>
                <c:pt idx="6">
                  <c:v>6.9343049331406281E-2</c:v>
                </c:pt>
                <c:pt idx="7">
                  <c:v>7.2987062391393617E-2</c:v>
                </c:pt>
                <c:pt idx="8">
                  <c:v>7.6536474496472842E-2</c:v>
                </c:pt>
                <c:pt idx="9">
                  <c:v>7.3278060610061924E-2</c:v>
                </c:pt>
                <c:pt idx="10">
                  <c:v>6.8675209059556708E-2</c:v>
                </c:pt>
                <c:pt idx="11">
                  <c:v>6.8548804765416388E-2</c:v>
                </c:pt>
                <c:pt idx="12">
                  <c:v>6.3854401197220662E-2</c:v>
                </c:pt>
                <c:pt idx="13">
                  <c:v>5.7425049189526831E-2</c:v>
                </c:pt>
                <c:pt idx="14">
                  <c:v>5.2072062898096239E-2</c:v>
                </c:pt>
                <c:pt idx="15">
                  <c:v>4.3448032021433262E-2</c:v>
                </c:pt>
                <c:pt idx="16">
                  <c:v>4.0874969901524873E-2</c:v>
                </c:pt>
                <c:pt idx="17">
                  <c:v>3.750120032634268E-2</c:v>
                </c:pt>
                <c:pt idx="18">
                  <c:v>3.4574140718567195E-2</c:v>
                </c:pt>
                <c:pt idx="19">
                  <c:v>2.7413258869659632E-2</c:v>
                </c:pt>
                <c:pt idx="20">
                  <c:v>2.3274293697293797E-2</c:v>
                </c:pt>
                <c:pt idx="21">
                  <c:v>2.0237569492098775E-2</c:v>
                </c:pt>
                <c:pt idx="22">
                  <c:v>1.8254231679730868E-2</c:v>
                </c:pt>
                <c:pt idx="23">
                  <c:v>1.766965240340453E-2</c:v>
                </c:pt>
                <c:pt idx="24">
                  <c:v>1.5849377748163012E-2</c:v>
                </c:pt>
                <c:pt idx="25">
                  <c:v>1.4435715663122291E-2</c:v>
                </c:pt>
                <c:pt idx="26">
                  <c:v>1.3232077822983863E-2</c:v>
                </c:pt>
                <c:pt idx="27">
                  <c:v>1.2151122511439861E-2</c:v>
                </c:pt>
                <c:pt idx="28">
                  <c:v>1.1184342976448049E-2</c:v>
                </c:pt>
                <c:pt idx="29">
                  <c:v>1.0285609856118131E-2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3.5454257837049051E-5</c:v>
                </c:pt>
                <c:pt idx="1">
                  <c:v>5.2159162372055878E-5</c:v>
                </c:pt>
                <c:pt idx="2">
                  <c:v>5.9611018235358687E-5</c:v>
                </c:pt>
                <c:pt idx="3">
                  <c:v>6.2788415339151061E-5</c:v>
                </c:pt>
                <c:pt idx="4">
                  <c:v>6.4285278131987682E-5</c:v>
                </c:pt>
                <c:pt idx="5">
                  <c:v>6.520243057183325E-5</c:v>
                </c:pt>
                <c:pt idx="6">
                  <c:v>6.5697900442753866E-5</c:v>
                </c:pt>
                <c:pt idx="7">
                  <c:v>6.6570503987910373E-5</c:v>
                </c:pt>
                <c:pt idx="8">
                  <c:v>6.775048050889795E-5</c:v>
                </c:pt>
                <c:pt idx="9">
                  <c:v>6.8547442600199837E-5</c:v>
                </c:pt>
                <c:pt idx="10">
                  <c:v>1.7191865353444191E-4</c:v>
                </c:pt>
                <c:pt idx="11">
                  <c:v>2.121352410792336E-4</c:v>
                </c:pt>
                <c:pt idx="12">
                  <c:v>2.2803152587683146E-4</c:v>
                </c:pt>
                <c:pt idx="13">
                  <c:v>2.3549505244648477E-4</c:v>
                </c:pt>
                <c:pt idx="14">
                  <c:v>2.395516079847547E-4</c:v>
                </c:pt>
                <c:pt idx="15">
                  <c:v>2.4173235685084053E-4</c:v>
                </c:pt>
                <c:pt idx="16">
                  <c:v>2.4326828393524455E-4</c:v>
                </c:pt>
                <c:pt idx="17">
                  <c:v>2.440986586885122E-4</c:v>
                </c:pt>
                <c:pt idx="18">
                  <c:v>2.4415892528700133E-4</c:v>
                </c:pt>
                <c:pt idx="19">
                  <c:v>2.4271213456624686E-4</c:v>
                </c:pt>
                <c:pt idx="20">
                  <c:v>2.3863576228071639E-4</c:v>
                </c:pt>
                <c:pt idx="21">
                  <c:v>2.3535280058983158E-4</c:v>
                </c:pt>
                <c:pt idx="22">
                  <c:v>2.3219057922775776E-4</c:v>
                </c:pt>
                <c:pt idx="23">
                  <c:v>2.2919903150689868E-4</c:v>
                </c:pt>
                <c:pt idx="24">
                  <c:v>2.7122392766177044E-4</c:v>
                </c:pt>
                <c:pt idx="25">
                  <c:v>1.2790462055217193E-4</c:v>
                </c:pt>
                <c:pt idx="26">
                  <c:v>7.1350455309965281E-5</c:v>
                </c:pt>
                <c:pt idx="27">
                  <c:v>4.7032362743647294E-5</c:v>
                </c:pt>
                <c:pt idx="28">
                  <c:v>3.3379182857551007E-5</c:v>
                </c:pt>
                <c:pt idx="29">
                  <c:v>2.3474567460008815E-5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3.079321230844554E-2</c:v>
                </c:pt>
                <c:pt idx="1">
                  <c:v>4.0130070083789313E-2</c:v>
                </c:pt>
                <c:pt idx="2">
                  <c:v>3.1676923313492908E-2</c:v>
                </c:pt>
                <c:pt idx="3">
                  <c:v>2.0643311344557692E-2</c:v>
                </c:pt>
                <c:pt idx="4">
                  <c:v>9.1848546357421283E-3</c:v>
                </c:pt>
                <c:pt idx="5">
                  <c:v>6.1239708435323692E-3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1.8026530367027973E-2</c:v>
                </c:pt>
                <c:pt idx="1">
                  <c:v>2.1005269758548446E-2</c:v>
                </c:pt>
                <c:pt idx="2">
                  <c:v>3.9777084275605529E-3</c:v>
                </c:pt>
                <c:pt idx="3">
                  <c:v>1.8387888124437109E-3</c:v>
                </c:pt>
                <c:pt idx="4">
                  <c:v>2.6309107575170137E-3</c:v>
                </c:pt>
                <c:pt idx="5">
                  <c:v>2.6740515208854266E-3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1.589871484043906E-2</c:v>
                </c:pt>
                <c:pt idx="1">
                  <c:v>1.9904331519117573E-2</c:v>
                </c:pt>
                <c:pt idx="2">
                  <c:v>1.4348375761400365E-2</c:v>
                </c:pt>
                <c:pt idx="3">
                  <c:v>8.2280394468886332E-3</c:v>
                </c:pt>
                <c:pt idx="4">
                  <c:v>3.8133198792715166E-3</c:v>
                </c:pt>
                <c:pt idx="5">
                  <c:v>1.9695818913994566E-3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4.9389944348294133E-3</c:v>
                </c:pt>
                <c:pt idx="1">
                  <c:v>8.5791456953311345E-3</c:v>
                </c:pt>
                <c:pt idx="2">
                  <c:v>2.8445014300329243E-3</c:v>
                </c:pt>
                <c:pt idx="3">
                  <c:v>-1.3200868888971527E-4</c:v>
                </c:pt>
                <c:pt idx="4">
                  <c:v>-1.0553040582706318E-3</c:v>
                </c:pt>
                <c:pt idx="5">
                  <c:v>-3.121948138560341E-3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3.1251676368658906E-3</c:v>
                </c:pt>
                <c:pt idx="1">
                  <c:v>4.3744104834047837E-3</c:v>
                </c:pt>
                <c:pt idx="2">
                  <c:v>5.0921343961118238E-3</c:v>
                </c:pt>
                <c:pt idx="3">
                  <c:v>6.9428656857230195E-3</c:v>
                </c:pt>
                <c:pt idx="4">
                  <c:v>3.4755841491073114E-3</c:v>
                </c:pt>
                <c:pt idx="5">
                  <c:v>3.5702824466542745E-3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5.7590259159852137E-5</c:v>
                </c:pt>
                <c:pt idx="1">
                  <c:v>6.5769092286209111E-5</c:v>
                </c:pt>
                <c:pt idx="2">
                  <c:v>5.8491437241323402E-5</c:v>
                </c:pt>
                <c:pt idx="3">
                  <c:v>4.3612790331801504E-5</c:v>
                </c:pt>
                <c:pt idx="4">
                  <c:v>2.4683378963464512E-5</c:v>
                </c:pt>
                <c:pt idx="5">
                  <c:v>8.7965264447379395E-6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1.6330825487523529E-2</c:v>
                </c:pt>
                <c:pt idx="1">
                  <c:v>1.8167017403411537E-2</c:v>
                </c:pt>
                <c:pt idx="2">
                  <c:v>9.3410431352787867E-3</c:v>
                </c:pt>
                <c:pt idx="3">
                  <c:v>5.9001443244729819E-3</c:v>
                </c:pt>
                <c:pt idx="4">
                  <c:v>7.023139850571106E-3</c:v>
                </c:pt>
                <c:pt idx="5">
                  <c:v>1.5079915914349739E-2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2.2777701024740016E-2</c:v>
                </c:pt>
                <c:pt idx="1">
                  <c:v>3.327456602495045E-2</c:v>
                </c:pt>
                <c:pt idx="2">
                  <c:v>3.3523020816277671E-2</c:v>
                </c:pt>
                <c:pt idx="3">
                  <c:v>1.5234523239192877E-2</c:v>
                </c:pt>
                <c:pt idx="4">
                  <c:v>8.9277276783023465E-3</c:v>
                </c:pt>
                <c:pt idx="5">
                  <c:v>5.5498452508977577E-3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5.5568473986117937E-2</c:v>
                </c:pt>
                <c:pt idx="1">
                  <c:v>7.2559743813184016E-2</c:v>
                </c:pt>
                <c:pt idx="2">
                  <c:v>6.2115105421963371E-2</c:v>
                </c:pt>
                <c:pt idx="3">
                  <c:v>3.6762320367505527E-2</c:v>
                </c:pt>
                <c:pt idx="4">
                  <c:v>1.9057025004138195E-2</c:v>
                </c:pt>
                <c:pt idx="5">
                  <c:v>1.2257773766022438E-2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5.4859626383120473E-5</c:v>
                </c:pt>
                <c:pt idx="1">
                  <c:v>6.6753751622319061E-5</c:v>
                </c:pt>
                <c:pt idx="2">
                  <c:v>2.174264161843493E-4</c:v>
                </c:pt>
                <c:pt idx="3">
                  <c:v>2.4319407186556907E-4</c:v>
                </c:pt>
                <c:pt idx="4">
                  <c:v>2.4132042025339496E-4</c:v>
                </c:pt>
                <c:pt idx="5">
                  <c:v>6.0628237784668884E-5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33.624577979999998</c:v>
                </c:pt>
                <c:pt idx="1">
                  <c:v>40.3790178</c:v>
                </c:pt>
                <c:pt idx="2">
                  <c:v>27.430499440000006</c:v>
                </c:pt>
                <c:pt idx="3">
                  <c:v>16.323514240000005</c:v>
                </c:pt>
                <c:pt idx="4">
                  <c:v>6.588328739999997</c:v>
                </c:pt>
                <c:pt idx="5">
                  <c:v>6.9683660400000065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9.7522788560000002</c:v>
                </c:pt>
                <c:pt idx="1">
                  <c:v>10.086936556200001</c:v>
                </c:pt>
                <c:pt idx="2">
                  <c:v>1.2170154341999999</c:v>
                </c:pt>
                <c:pt idx="3">
                  <c:v>0.79050655780000001</c:v>
                </c:pt>
                <c:pt idx="4">
                  <c:v>2.0609597696000002</c:v>
                </c:pt>
                <c:pt idx="5">
                  <c:v>2.3116711109999999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7.9775761800000039E-2</c:v>
                </c:pt>
                <c:pt idx="1">
                  <c:v>8.5115697200000007E-2</c:v>
                </c:pt>
                <c:pt idx="2">
                  <c:v>5.7979980400000034E-2</c:v>
                </c:pt>
                <c:pt idx="3">
                  <c:v>3.2778393400000286E-2</c:v>
                </c:pt>
                <c:pt idx="4">
                  <c:v>1.5399242000000157E-2</c:v>
                </c:pt>
                <c:pt idx="5">
                  <c:v>8.1608426000002506E-3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9.3780468116000009</c:v>
                </c:pt>
                <c:pt idx="1">
                  <c:v>10.527066871799999</c:v>
                </c:pt>
                <c:pt idx="2">
                  <c:v>6.5673084496000005</c:v>
                </c:pt>
                <c:pt idx="3">
                  <c:v>3.6287351962000001</c:v>
                </c:pt>
                <c:pt idx="4">
                  <c:v>1.8593646100000001</c:v>
                </c:pt>
                <c:pt idx="5">
                  <c:v>1.4741217734000003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2.5465348620000015</c:v>
                </c:pt>
                <c:pt idx="1">
                  <c:v>4.2433849200000004</c:v>
                </c:pt>
                <c:pt idx="2">
                  <c:v>0.81539625799999982</c:v>
                </c:pt>
                <c:pt idx="3">
                  <c:v>-0.61656554800000118</c:v>
                </c:pt>
                <c:pt idx="4">
                  <c:v>-0.60160584599999967</c:v>
                </c:pt>
                <c:pt idx="5">
                  <c:v>-1.4454346259999995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3.725822322</c:v>
                </c:pt>
                <c:pt idx="1">
                  <c:v>4.8756654259999976</c:v>
                </c:pt>
                <c:pt idx="2">
                  <c:v>5.2016225699999978</c:v>
                </c:pt>
                <c:pt idx="3">
                  <c:v>7.4579764780000017</c:v>
                </c:pt>
                <c:pt idx="4">
                  <c:v>2.8939150500000013</c:v>
                </c:pt>
                <c:pt idx="5">
                  <c:v>3.7790325080000002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3.058262676</c:v>
                </c:pt>
                <c:pt idx="1">
                  <c:v>3.0981337940000002</c:v>
                </c:pt>
                <c:pt idx="2">
                  <c:v>1.1961929960000002</c:v>
                </c:pt>
                <c:pt idx="3">
                  <c:v>0.72034310400000012</c:v>
                </c:pt>
                <c:pt idx="4">
                  <c:v>1.1985270160000003</c:v>
                </c:pt>
                <c:pt idx="5">
                  <c:v>3.0473077440000003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16.576832766000003</c:v>
                </c:pt>
                <c:pt idx="1">
                  <c:v>21.1589319986</c:v>
                </c:pt>
                <c:pt idx="2">
                  <c:v>18.978405971199997</c:v>
                </c:pt>
                <c:pt idx="3">
                  <c:v>8.1719303912000001</c:v>
                </c:pt>
                <c:pt idx="4">
                  <c:v>5.6646780619999992</c:v>
                </c:pt>
                <c:pt idx="5">
                  <c:v>4.6846393411999996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34.847978908000002</c:v>
                </c:pt>
                <c:pt idx="1">
                  <c:v>41.616229984</c:v>
                </c:pt>
                <c:pt idx="2">
                  <c:v>31.468039219999991</c:v>
                </c:pt>
                <c:pt idx="3">
                  <c:v>16.444897435999998</c:v>
                </c:pt>
                <c:pt idx="4">
                  <c:v>8.6255644180000015</c:v>
                </c:pt>
                <c:pt idx="5">
                  <c:v>8.0255091899999993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2.8772765199999918E-2</c:v>
                </c:pt>
                <c:pt idx="1">
                  <c:v>3.2978035000000093E-2</c:v>
                </c:pt>
                <c:pt idx="2">
                  <c:v>0.10311914560000002</c:v>
                </c:pt>
                <c:pt idx="3">
                  <c:v>0.10641743699999999</c:v>
                </c:pt>
                <c:pt idx="4">
                  <c:v>0.10016669700000005</c:v>
                </c:pt>
                <c:pt idx="5">
                  <c:v>1.0675627799999888E-2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3.546164119611743E-2</c:v>
                </c:pt>
                <c:pt idx="1">
                  <c:v>2.61601173290253E-2</c:v>
                </c:pt>
                <c:pt idx="2">
                  <c:v>7.6544127396372483E-3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1.9515900062788208E-2</c:v>
                </c:pt>
                <c:pt idx="1">
                  <c:v>2.9082486200021317E-3</c:v>
                </c:pt>
                <c:pt idx="2">
                  <c:v>2.6524811392012199E-3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1.7901523179778316E-2</c:v>
                </c:pt>
                <c:pt idx="1">
                  <c:v>1.12882076041445E-2</c:v>
                </c:pt>
                <c:pt idx="2">
                  <c:v>2.8914508853354866E-3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6.7590700650802735E-3</c:v>
                </c:pt>
                <c:pt idx="1">
                  <c:v>1.3562463705716046E-3</c:v>
                </c:pt>
                <c:pt idx="2">
                  <c:v>-2.0886260984154864E-3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3.7497890601353371E-3</c:v>
                </c:pt>
                <c:pt idx="1">
                  <c:v>6.0175000409174216E-3</c:v>
                </c:pt>
                <c:pt idx="2">
                  <c:v>3.5229332978807927E-3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6.167967572303062E-5</c:v>
                </c:pt>
                <c:pt idx="1">
                  <c:v>5.1052113786562453E-5</c:v>
                </c:pt>
                <c:pt idx="2">
                  <c:v>1.6739952704101227E-5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1.7248921445467531E-2</c:v>
                </c:pt>
                <c:pt idx="1">
                  <c:v>7.6205937298758838E-3</c:v>
                </c:pt>
                <c:pt idx="2">
                  <c:v>1.1051527882460423E-2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2.8026133524845231E-2</c:v>
                </c:pt>
                <c:pt idx="1">
                  <c:v>2.4378772027735272E-2</c:v>
                </c:pt>
                <c:pt idx="2">
                  <c:v>7.2387864646000517E-3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6.4064108899650973E-2</c:v>
                </c:pt>
                <c:pt idx="1">
                  <c:v>4.9438712894734449E-2</c:v>
                </c:pt>
                <c:pt idx="2">
                  <c:v>1.5657399385080317E-2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6.0806689002719767E-5</c:v>
                </c:pt>
                <c:pt idx="1">
                  <c:v>2.3031024402495918E-4</c:v>
                </c:pt>
                <c:pt idx="2">
                  <c:v>1.5097432901903192E-4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2.0379909739531733E-2</c:v>
                </c:pt>
                <c:pt idx="1">
                  <c:v>2.9144860724323048E-2</c:v>
                </c:pt>
                <c:pt idx="2">
                  <c:v>3.2718844218627308E-2</c:v>
                </c:pt>
                <c:pt idx="3">
                  <c:v>3.44329064090345E-2</c:v>
                </c:pt>
                <c:pt idx="4">
                  <c:v>3.7289540450711089E-2</c:v>
                </c:pt>
                <c:pt idx="5">
                  <c:v>3.9199555323414702E-2</c:v>
                </c:pt>
                <c:pt idx="6">
                  <c:v>4.027801615932252E-2</c:v>
                </c:pt>
                <c:pt idx="7">
                  <c:v>4.103484064506855E-2</c:v>
                </c:pt>
                <c:pt idx="8">
                  <c:v>4.1649261859238347E-2</c:v>
                </c:pt>
                <c:pt idx="9">
                  <c:v>3.8488676431902444E-2</c:v>
                </c:pt>
                <c:pt idx="10">
                  <c:v>3.4009693030693344E-2</c:v>
                </c:pt>
                <c:pt idx="11">
                  <c:v>3.2580277111864307E-2</c:v>
                </c:pt>
                <c:pt idx="12">
                  <c:v>3.2206212340330047E-2</c:v>
                </c:pt>
                <c:pt idx="13">
                  <c:v>3.2159413856663752E-2</c:v>
                </c:pt>
                <c:pt idx="14">
                  <c:v>2.7429020227913083E-2</c:v>
                </c:pt>
                <c:pt idx="15">
                  <c:v>2.3448423939643772E-2</c:v>
                </c:pt>
                <c:pt idx="16">
                  <c:v>2.1988073402589053E-2</c:v>
                </c:pt>
                <c:pt idx="17">
                  <c:v>2.1366872544489469E-2</c:v>
                </c:pt>
                <c:pt idx="18">
                  <c:v>2.099095721445059E-2</c:v>
                </c:pt>
                <c:pt idx="19">
                  <c:v>1.5422229621615591E-2</c:v>
                </c:pt>
                <c:pt idx="20">
                  <c:v>1.145726661117509E-2</c:v>
                </c:pt>
                <c:pt idx="21">
                  <c:v>9.7751388541927678E-3</c:v>
                </c:pt>
                <c:pt idx="22">
                  <c:v>8.8601033097636291E-3</c:v>
                </c:pt>
                <c:pt idx="23">
                  <c:v>8.2020316183324359E-3</c:v>
                </c:pt>
                <c:pt idx="24">
                  <c:v>7.6297327852467168E-3</c:v>
                </c:pt>
                <c:pt idx="25">
                  <c:v>7.0942658494861253E-3</c:v>
                </c:pt>
                <c:pt idx="26">
                  <c:v>6.5833880342271401E-3</c:v>
                </c:pt>
                <c:pt idx="27">
                  <c:v>6.0973567029756768E-3</c:v>
                </c:pt>
                <c:pt idx="28">
                  <c:v>5.6379191816569064E-3</c:v>
                </c:pt>
                <c:pt idx="29">
                  <c:v>5.2069244493159949E-3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1.0037973092611382E-2</c:v>
                </c:pt>
                <c:pt idx="1">
                  <c:v>1.6678427403166631E-2</c:v>
                </c:pt>
                <c:pt idx="2">
                  <c:v>1.9826786293426352E-2</c:v>
                </c:pt>
                <c:pt idx="3">
                  <c:v>2.1359375330585594E-2</c:v>
                </c:pt>
                <c:pt idx="4">
                  <c:v>2.2230089715349916E-2</c:v>
                </c:pt>
                <c:pt idx="5">
                  <c:v>2.2798477007703769E-2</c:v>
                </c:pt>
                <c:pt idx="6">
                  <c:v>2.2096805066690366E-2</c:v>
                </c:pt>
                <c:pt idx="7">
                  <c:v>2.1939350376414153E-2</c:v>
                </c:pt>
                <c:pt idx="8">
                  <c:v>1.9537632995291935E-2</c:v>
                </c:pt>
                <c:pt idx="9">
                  <c:v>1.8654083346642026E-2</c:v>
                </c:pt>
                <c:pt idx="10">
                  <c:v>9.8145269904896838E-3</c:v>
                </c:pt>
                <c:pt idx="11">
                  <c:v>4.267633321699299E-3</c:v>
                </c:pt>
                <c:pt idx="12">
                  <c:v>2.5593934177915141E-3</c:v>
                </c:pt>
                <c:pt idx="13">
                  <c:v>1.8367936661672444E-3</c:v>
                </c:pt>
                <c:pt idx="14">
                  <c:v>1.4101947416550263E-3</c:v>
                </c:pt>
                <c:pt idx="15">
                  <c:v>1.0898315932145587E-3</c:v>
                </c:pt>
                <c:pt idx="16">
                  <c:v>1.9573556630588618E-3</c:v>
                </c:pt>
                <c:pt idx="17">
                  <c:v>2.1462720289587268E-3</c:v>
                </c:pt>
                <c:pt idx="18">
                  <c:v>2.0738524547806053E-3</c:v>
                </c:pt>
                <c:pt idx="19">
                  <c:v>1.9266323222058015E-3</c:v>
                </c:pt>
                <c:pt idx="20">
                  <c:v>1.7673088354440137E-3</c:v>
                </c:pt>
                <c:pt idx="21">
                  <c:v>2.6517356171581563E-3</c:v>
                </c:pt>
                <c:pt idx="22">
                  <c:v>2.9153932341883901E-3</c:v>
                </c:pt>
                <c:pt idx="23">
                  <c:v>2.9366189779259401E-3</c:v>
                </c:pt>
                <c:pt idx="24">
                  <c:v>2.8834971228685704E-3</c:v>
                </c:pt>
                <c:pt idx="25">
                  <c:v>2.8118791788947963E-3</c:v>
                </c:pt>
                <c:pt idx="26">
                  <c:v>2.7386379719319251E-3</c:v>
                </c:pt>
                <c:pt idx="27">
                  <c:v>2.6690839201481257E-3</c:v>
                </c:pt>
                <c:pt idx="28">
                  <c:v>2.6049634173228478E-3</c:v>
                </c:pt>
                <c:pt idx="29">
                  <c:v>2.5456931161294376E-3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9.4903591593167858E-3</c:v>
                </c:pt>
                <c:pt idx="1">
                  <c:v>1.4872639363855314E-2</c:v>
                </c:pt>
                <c:pt idx="2">
                  <c:v>1.7232212295994802E-2</c:v>
                </c:pt>
                <c:pt idx="3">
                  <c:v>1.8296442477839139E-2</c:v>
                </c:pt>
                <c:pt idx="4">
                  <c:v>1.9601920905189262E-2</c:v>
                </c:pt>
                <c:pt idx="5">
                  <c:v>2.0187599939613523E-2</c:v>
                </c:pt>
                <c:pt idx="6">
                  <c:v>2.0343059408993398E-2</c:v>
                </c:pt>
                <c:pt idx="7">
                  <c:v>2.0333485232655872E-2</c:v>
                </c:pt>
                <c:pt idx="8">
                  <c:v>2.0047202942527126E-2</c:v>
                </c:pt>
                <c:pt idx="9">
                  <c:v>1.8610310071797944E-2</c:v>
                </c:pt>
                <c:pt idx="10">
                  <c:v>1.6679090472078054E-2</c:v>
                </c:pt>
                <c:pt idx="11">
                  <c:v>1.5422946736904204E-2</c:v>
                </c:pt>
                <c:pt idx="12">
                  <c:v>1.4530270940249695E-2</c:v>
                </c:pt>
                <c:pt idx="13">
                  <c:v>1.3723253387068044E-2</c:v>
                </c:pt>
                <c:pt idx="14">
                  <c:v>1.1386317270701819E-2</c:v>
                </c:pt>
                <c:pt idx="15">
                  <c:v>1.0057590410706576E-2</c:v>
                </c:pt>
                <c:pt idx="16">
                  <c:v>9.1836119110459465E-3</c:v>
                </c:pt>
                <c:pt idx="17">
                  <c:v>8.3881646353449867E-3</c:v>
                </c:pt>
                <c:pt idx="18">
                  <c:v>7.6498360442747767E-3</c:v>
                </c:pt>
                <c:pt idx="19">
                  <c:v>5.8609942330708842E-3</c:v>
                </c:pt>
                <c:pt idx="20">
                  <c:v>4.8654376542115229E-3</c:v>
                </c:pt>
                <c:pt idx="21">
                  <c:v>4.2663948279212357E-3</c:v>
                </c:pt>
                <c:pt idx="22">
                  <c:v>3.7495049967534149E-3</c:v>
                </c:pt>
                <c:pt idx="23">
                  <c:v>3.294112928740496E-3</c:v>
                </c:pt>
                <c:pt idx="24">
                  <c:v>2.8911489887309128E-3</c:v>
                </c:pt>
                <c:pt idx="25">
                  <c:v>2.5339226255077264E-3</c:v>
                </c:pt>
                <c:pt idx="26">
                  <c:v>2.2178901662863611E-3</c:v>
                </c:pt>
                <c:pt idx="27">
                  <c:v>1.9375259665602594E-3</c:v>
                </c:pt>
                <c:pt idx="28">
                  <c:v>1.6892433563815848E-3</c:v>
                </c:pt>
                <c:pt idx="29">
                  <c:v>1.4693273422613504E-3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2.9720681481332899E-3</c:v>
                </c:pt>
                <c:pt idx="1">
                  <c:v>4.3031807016093923E-3</c:v>
                </c:pt>
                <c:pt idx="2">
                  <c:v>4.9402767608581226E-3</c:v>
                </c:pt>
                <c:pt idx="3">
                  <c:v>5.3049836334923082E-3</c:v>
                </c:pt>
                <c:pt idx="4">
                  <c:v>7.174462930053957E-3</c:v>
                </c:pt>
                <c:pt idx="5">
                  <c:v>7.981718544666349E-3</c:v>
                </c:pt>
                <c:pt idx="6">
                  <c:v>8.3357276731383795E-3</c:v>
                </c:pt>
                <c:pt idx="7">
                  <c:v>8.822379969988265E-3</c:v>
                </c:pt>
                <c:pt idx="8">
                  <c:v>8.2586621234661834E-3</c:v>
                </c:pt>
                <c:pt idx="9">
                  <c:v>9.4972401653964974E-3</c:v>
                </c:pt>
                <c:pt idx="10">
                  <c:v>5.3221146729237785E-3</c:v>
                </c:pt>
                <c:pt idx="11">
                  <c:v>3.4495556427926294E-3</c:v>
                </c:pt>
                <c:pt idx="12">
                  <c:v>2.3753643620475452E-3</c:v>
                </c:pt>
                <c:pt idx="13">
                  <c:v>1.5290778062391388E-3</c:v>
                </c:pt>
                <c:pt idx="14">
                  <c:v>1.5463946661615293E-3</c:v>
                </c:pt>
                <c:pt idx="15">
                  <c:v>1.0804876448091345E-3</c:v>
                </c:pt>
                <c:pt idx="16">
                  <c:v>4.5039512812922584E-4</c:v>
                </c:pt>
                <c:pt idx="17">
                  <c:v>-4.9571520855555215E-4</c:v>
                </c:pt>
                <c:pt idx="18">
                  <c:v>-1.2409755642588572E-3</c:v>
                </c:pt>
                <c:pt idx="19">
                  <c:v>-4.5423544457252749E-4</c:v>
                </c:pt>
                <c:pt idx="20">
                  <c:v>-4.8147885608652201E-4</c:v>
                </c:pt>
                <c:pt idx="21">
                  <c:v>-7.7298530259317991E-4</c:v>
                </c:pt>
                <c:pt idx="22">
                  <c:v>-1.1128827856241011E-3</c:v>
                </c:pt>
                <c:pt idx="23">
                  <c:v>-1.4305694117902115E-3</c:v>
                </c:pt>
                <c:pt idx="24">
                  <c:v>-1.4786039352591438E-3</c:v>
                </c:pt>
                <c:pt idx="25">
                  <c:v>-2.4196101688722603E-3</c:v>
                </c:pt>
                <c:pt idx="26">
                  <c:v>-2.9118223974298123E-3</c:v>
                </c:pt>
                <c:pt idx="27">
                  <c:v>-3.2159636369797017E-3</c:v>
                </c:pt>
                <c:pt idx="28">
                  <c:v>-3.4406176218874248E-3</c:v>
                </c:pt>
                <c:pt idx="29">
                  <c:v>-3.6217268676325054E-3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2.0755359355127149E-3</c:v>
                </c:pt>
                <c:pt idx="1">
                  <c:v>2.9084071369101044E-3</c:v>
                </c:pt>
                <c:pt idx="2">
                  <c:v>3.2322282454982066E-3</c:v>
                </c:pt>
                <c:pt idx="3">
                  <c:v>3.3741935886258821E-3</c:v>
                </c:pt>
                <c:pt idx="4">
                  <c:v>4.0354732777825465E-3</c:v>
                </c:pt>
                <c:pt idx="5">
                  <c:v>4.3050848428960861E-3</c:v>
                </c:pt>
                <c:pt idx="6">
                  <c:v>4.2939150428658902E-3</c:v>
                </c:pt>
                <c:pt idx="7">
                  <c:v>4.3026098236086247E-3</c:v>
                </c:pt>
                <c:pt idx="8">
                  <c:v>4.2359950977194517E-3</c:v>
                </c:pt>
                <c:pt idx="9">
                  <c:v>4.7344476099338614E-3</c:v>
                </c:pt>
                <c:pt idx="10">
                  <c:v>5.0337844690599952E-3</c:v>
                </c:pt>
                <c:pt idx="11">
                  <c:v>4.7785826785479895E-3</c:v>
                </c:pt>
                <c:pt idx="12">
                  <c:v>4.6285003172324398E-3</c:v>
                </c:pt>
                <c:pt idx="13">
                  <c:v>4.5129642071495314E-3</c:v>
                </c:pt>
                <c:pt idx="14">
                  <c:v>6.5068403085691649E-3</c:v>
                </c:pt>
                <c:pt idx="15">
                  <c:v>7.2127196322980215E-3</c:v>
                </c:pt>
                <c:pt idx="16">
                  <c:v>7.5716337033235361E-3</c:v>
                </c:pt>
                <c:pt idx="17">
                  <c:v>7.6488975424319761E-3</c:v>
                </c:pt>
                <c:pt idx="18">
                  <c:v>7.6183588498492435E-3</c:v>
                </c:pt>
                <c:pt idx="19">
                  <c:v>4.6627187007123195E-3</c:v>
                </c:pt>
                <c:pt idx="20">
                  <c:v>3.5462562858387843E-3</c:v>
                </c:pt>
                <c:pt idx="21">
                  <c:v>3.2172763836366357E-3</c:v>
                </c:pt>
                <c:pt idx="22">
                  <c:v>2.9799288052471257E-3</c:v>
                </c:pt>
                <c:pt idx="23">
                  <c:v>3.7338261960717244E-3</c:v>
                </c:pt>
                <c:pt idx="24">
                  <c:v>3.9006330747422872E-3</c:v>
                </c:pt>
                <c:pt idx="25">
                  <c:v>3.8467137855636158E-3</c:v>
                </c:pt>
                <c:pt idx="26">
                  <c:v>3.7226042021055558E-3</c:v>
                </c:pt>
                <c:pt idx="27">
                  <c:v>3.5776472580605341E-3</c:v>
                </c:pt>
                <c:pt idx="28">
                  <c:v>3.4273155786396364E-3</c:v>
                </c:pt>
                <c:pt idx="29">
                  <c:v>3.2771314089020303E-3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3.7724715976608072E-5</c:v>
                </c:pt>
                <c:pt idx="1">
                  <c:v>5.5414900465497721E-5</c:v>
                </c:pt>
                <c:pt idx="2">
                  <c:v>6.2857761941462911E-5</c:v>
                </c:pt>
                <c:pt idx="3">
                  <c:v>6.5550477428053533E-5</c:v>
                </c:pt>
                <c:pt idx="4">
                  <c:v>6.6403439987638399E-5</c:v>
                </c:pt>
                <c:pt idx="5">
                  <c:v>6.6649002983262744E-5</c:v>
                </c:pt>
                <c:pt idx="6">
                  <c:v>6.600892427692886E-5</c:v>
                </c:pt>
                <c:pt idx="7">
                  <c:v>6.5683357404952233E-5</c:v>
                </c:pt>
                <c:pt idx="8">
                  <c:v>6.5685783323084408E-5</c:v>
                </c:pt>
                <c:pt idx="9">
                  <c:v>6.4818393442817349E-5</c:v>
                </c:pt>
                <c:pt idx="10">
                  <c:v>6.2834822120061971E-5</c:v>
                </c:pt>
                <c:pt idx="11">
                  <c:v>6.0873604225815654E-5</c:v>
                </c:pt>
                <c:pt idx="12">
                  <c:v>5.8788621479858272E-5</c:v>
                </c:pt>
                <c:pt idx="13">
                  <c:v>5.6344167419710394E-5</c:v>
                </c:pt>
                <c:pt idx="14">
                  <c:v>5.3615970961170746E-5</c:v>
                </c:pt>
                <c:pt idx="15">
                  <c:v>5.0146175343323063E-5</c:v>
                </c:pt>
                <c:pt idx="16">
                  <c:v>4.7014310232068185E-5</c:v>
                </c:pt>
                <c:pt idx="17">
                  <c:v>4.3837935688971881E-5</c:v>
                </c:pt>
                <c:pt idx="18">
                  <c:v>4.0604781175847573E-5</c:v>
                </c:pt>
                <c:pt idx="19">
                  <c:v>3.6460749218796798E-5</c:v>
                </c:pt>
                <c:pt idx="20">
                  <c:v>3.2028214280517347E-5</c:v>
                </c:pt>
                <c:pt idx="21">
                  <c:v>2.7920488291395941E-5</c:v>
                </c:pt>
                <c:pt idx="22">
                  <c:v>2.4182028568966857E-5</c:v>
                </c:pt>
                <c:pt idx="23">
                  <c:v>2.1177640389042827E-5</c:v>
                </c:pt>
                <c:pt idx="24">
                  <c:v>1.8108523287399584E-5</c:v>
                </c:pt>
                <c:pt idx="25">
                  <c:v>1.4983114054067615E-5</c:v>
                </c:pt>
                <c:pt idx="26">
                  <c:v>1.191608815018835E-5</c:v>
                </c:pt>
                <c:pt idx="27">
                  <c:v>8.6942390785134072E-6</c:v>
                </c:pt>
                <c:pt idx="28">
                  <c:v>5.6417844721923005E-6</c:v>
                </c:pt>
                <c:pt idx="29">
                  <c:v>2.7474064687280315E-6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6.0803055749024386E-2</c:v>
                </c:pt>
                <c:pt idx="1">
                  <c:v>8.8040719937256207E-2</c:v>
                </c:pt>
                <c:pt idx="2">
                  <c:v>0.10111930407826482</c:v>
                </c:pt>
                <c:pt idx="3">
                  <c:v>0.10930731709394211</c:v>
                </c:pt>
                <c:pt idx="4">
                  <c:v>0.1143889037653355</c:v>
                </c:pt>
                <c:pt idx="5">
                  <c:v>0.12032227582596432</c:v>
                </c:pt>
                <c:pt idx="6">
                  <c:v>0.11773975867449818</c:v>
                </c:pt>
                <c:pt idx="7">
                  <c:v>0.12481555399465247</c:v>
                </c:pt>
                <c:pt idx="8">
                  <c:v>0.13210109567483935</c:v>
                </c:pt>
                <c:pt idx="9">
                  <c:v>0.12536172079588734</c:v>
                </c:pt>
                <c:pt idx="10">
                  <c:v>0.11724524842109461</c:v>
                </c:pt>
                <c:pt idx="11">
                  <c:v>0.11788179162260357</c:v>
                </c:pt>
                <c:pt idx="12">
                  <c:v>0.10904898742232433</c:v>
                </c:pt>
                <c:pt idx="13">
                  <c:v>9.6629533261957071E-2</c:v>
                </c:pt>
                <c:pt idx="14">
                  <c:v>8.5177418220541284E-2</c:v>
                </c:pt>
                <c:pt idx="15">
                  <c:v>6.914602226215881E-2</c:v>
                </c:pt>
                <c:pt idx="16">
                  <c:v>6.4880257547176481E-2</c:v>
                </c:pt>
                <c:pt idx="17">
                  <c:v>5.8875160096658344E-2</c:v>
                </c:pt>
                <c:pt idx="18">
                  <c:v>5.3728220863186689E-2</c:v>
                </c:pt>
                <c:pt idx="19">
                  <c:v>4.4071249246004453E-2</c:v>
                </c:pt>
                <c:pt idx="20">
                  <c:v>3.8818703614352849E-2</c:v>
                </c:pt>
                <c:pt idx="21">
                  <c:v>3.4085095715826866E-2</c:v>
                </c:pt>
                <c:pt idx="22">
                  <c:v>3.0987966723279484E-2</c:v>
                </c:pt>
                <c:pt idx="23">
                  <c:v>3.6480581680546194E-2</c:v>
                </c:pt>
                <c:pt idx="24">
                  <c:v>3.5873717032319827E-2</c:v>
                </c:pt>
                <c:pt idx="25">
                  <c:v>3.5339245907551116E-2</c:v>
                </c:pt>
                <c:pt idx="26">
                  <c:v>3.4225002382684916E-2</c:v>
                </c:pt>
                <c:pt idx="27">
                  <c:v>3.2943940391889567E-2</c:v>
                </c:pt>
                <c:pt idx="28">
                  <c:v>3.1720748764900997E-2</c:v>
                </c:pt>
                <c:pt idx="29">
                  <c:v>3.0511878398246432E-2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3.079321230844554E-2</c:v>
                </c:pt>
                <c:pt idx="1">
                  <c:v>4.0130070083789313E-2</c:v>
                </c:pt>
                <c:pt idx="2">
                  <c:v>3.1676923313492908E-2</c:v>
                </c:pt>
                <c:pt idx="3">
                  <c:v>2.0643311344557692E-2</c:v>
                </c:pt>
                <c:pt idx="4">
                  <c:v>9.1848546357421283E-3</c:v>
                </c:pt>
                <c:pt idx="5">
                  <c:v>6.1239708435323692E-3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1.8026530367027973E-2</c:v>
                </c:pt>
                <c:pt idx="1">
                  <c:v>2.1005269758548446E-2</c:v>
                </c:pt>
                <c:pt idx="2">
                  <c:v>3.9777084275605529E-3</c:v>
                </c:pt>
                <c:pt idx="3">
                  <c:v>1.8387888124437109E-3</c:v>
                </c:pt>
                <c:pt idx="4">
                  <c:v>2.6309107575170137E-3</c:v>
                </c:pt>
                <c:pt idx="5">
                  <c:v>2.6740515208854266E-3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1.589871484043906E-2</c:v>
                </c:pt>
                <c:pt idx="1">
                  <c:v>1.9904331519117573E-2</c:v>
                </c:pt>
                <c:pt idx="2">
                  <c:v>1.4348375761400365E-2</c:v>
                </c:pt>
                <c:pt idx="3">
                  <c:v>8.2280394468886332E-3</c:v>
                </c:pt>
                <c:pt idx="4">
                  <c:v>3.8133198792715166E-3</c:v>
                </c:pt>
                <c:pt idx="5">
                  <c:v>1.9695818913994566E-3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4.9389944348294133E-3</c:v>
                </c:pt>
                <c:pt idx="1">
                  <c:v>8.5791456953311345E-3</c:v>
                </c:pt>
                <c:pt idx="2">
                  <c:v>2.8445014300329243E-3</c:v>
                </c:pt>
                <c:pt idx="3">
                  <c:v>-1.3200868888971527E-4</c:v>
                </c:pt>
                <c:pt idx="4">
                  <c:v>-1.0553040582706318E-3</c:v>
                </c:pt>
                <c:pt idx="5">
                  <c:v>-3.121948138560341E-3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3.1251676368658906E-3</c:v>
                </c:pt>
                <c:pt idx="1">
                  <c:v>4.3744104834047837E-3</c:v>
                </c:pt>
                <c:pt idx="2">
                  <c:v>5.0921343961118238E-3</c:v>
                </c:pt>
                <c:pt idx="3">
                  <c:v>6.9428656857230195E-3</c:v>
                </c:pt>
                <c:pt idx="4">
                  <c:v>3.4755841491073114E-3</c:v>
                </c:pt>
                <c:pt idx="5">
                  <c:v>3.5702824466542745E-3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5.7590259159852137E-5</c:v>
                </c:pt>
                <c:pt idx="1">
                  <c:v>6.5769092286209111E-5</c:v>
                </c:pt>
                <c:pt idx="2">
                  <c:v>5.8491437241323402E-5</c:v>
                </c:pt>
                <c:pt idx="3">
                  <c:v>4.3612790331801504E-5</c:v>
                </c:pt>
                <c:pt idx="4">
                  <c:v>2.4683378963464512E-5</c:v>
                </c:pt>
                <c:pt idx="5">
                  <c:v>8.7965264447379395E-6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9.4731860124764602E-2</c:v>
                </c:pt>
                <c:pt idx="1">
                  <c:v>0.12406808099316832</c:v>
                </c:pt>
                <c:pt idx="2">
                  <c:v>0.10519659578970417</c:v>
                </c:pt>
                <c:pt idx="3">
                  <c:v>5.8140182003036958E-2</c:v>
                </c:pt>
                <c:pt idx="4">
                  <c:v>3.5249212953265038E-2</c:v>
                </c:pt>
                <c:pt idx="5">
                  <c:v>3.2948163169054599E-2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3.546164119611743E-2</c:v>
                </c:pt>
                <c:pt idx="1">
                  <c:v>2.61601173290253E-2</c:v>
                </c:pt>
                <c:pt idx="2">
                  <c:v>7.6544127396372483E-3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1.9515900062788208E-2</c:v>
                </c:pt>
                <c:pt idx="1">
                  <c:v>2.9082486200021317E-3</c:v>
                </c:pt>
                <c:pt idx="2">
                  <c:v>2.6524811392012199E-3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1.7901523179778316E-2</c:v>
                </c:pt>
                <c:pt idx="1">
                  <c:v>1.12882076041445E-2</c:v>
                </c:pt>
                <c:pt idx="2">
                  <c:v>2.8914508853354866E-3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6.7590700650802735E-3</c:v>
                </c:pt>
                <c:pt idx="1">
                  <c:v>1.3562463705716046E-3</c:v>
                </c:pt>
                <c:pt idx="2">
                  <c:v>-2.0886260984154864E-3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3.7497890601353371E-3</c:v>
                </c:pt>
                <c:pt idx="1">
                  <c:v>6.0175000409174216E-3</c:v>
                </c:pt>
                <c:pt idx="2">
                  <c:v>3.5229332978807927E-3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6.167967572303062E-5</c:v>
                </c:pt>
                <c:pt idx="1">
                  <c:v>5.1052113786562453E-5</c:v>
                </c:pt>
                <c:pt idx="2">
                  <c:v>1.6739952704101227E-5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0.10939997055896647</c:v>
                </c:pt>
                <c:pt idx="1">
                  <c:v>8.166838889637057E-2</c:v>
                </c:pt>
                <c:pt idx="2">
                  <c:v>3.4098688061159815E-2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37.001797889999999</c:v>
                </c:pt>
                <c:pt idx="1">
                  <c:v>21.877006840000007</c:v>
                </c:pt>
                <c:pt idx="2">
                  <c:v>6.7783473900000022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9.9196077061000008</c:v>
                </c:pt>
                <c:pt idx="1">
                  <c:v>1.003760996</c:v>
                </c:pt>
                <c:pt idx="2">
                  <c:v>2.1863154403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8.2445729500000023E-2</c:v>
                </c:pt>
                <c:pt idx="1">
                  <c:v>4.537918690000016E-2</c:v>
                </c:pt>
                <c:pt idx="2">
                  <c:v>1.1780042300000203E-2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9.9525568416999999</c:v>
                </c:pt>
                <c:pt idx="1">
                  <c:v>5.0980218228999998</c:v>
                </c:pt>
                <c:pt idx="2">
                  <c:v>1.6667431917000002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3.394959891000001</c:v>
                </c:pt>
                <c:pt idx="1">
                  <c:v>9.9415354999999317E-2</c:v>
                </c:pt>
                <c:pt idx="2">
                  <c:v>-1.0235202359999995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4.3007438739999984</c:v>
                </c:pt>
                <c:pt idx="1">
                  <c:v>6.3297995240000002</c:v>
                </c:pt>
                <c:pt idx="2">
                  <c:v>3.3364737790000008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3.0781982350000003</c:v>
                </c:pt>
                <c:pt idx="1">
                  <c:v>0.95826805000000015</c:v>
                </c:pt>
                <c:pt idx="2">
                  <c:v>2.1229173800000005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18.867882382300003</c:v>
                </c:pt>
                <c:pt idx="1">
                  <c:v>13.575168181199999</c:v>
                </c:pt>
                <c:pt idx="2">
                  <c:v>5.1746587015999994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38.232104446000001</c:v>
                </c:pt>
                <c:pt idx="1">
                  <c:v>23.956468327999993</c:v>
                </c:pt>
                <c:pt idx="2">
                  <c:v>8.3255368040000004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3.0875400100000006E-2</c:v>
                </c:pt>
                <c:pt idx="1">
                  <c:v>0.10476829130000001</c:v>
                </c:pt>
                <c:pt idx="2">
                  <c:v>5.5421162399999974E-2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0.77862328067364039</v>
      </c>
      <c r="D4" s="52">
        <f>VLOOKUP($B4,Macro!$A$1:$CI$100,MATCH(DATE(D$3,1,1),Macro!$A$1:$CI$1,0),FALSE)</f>
        <v>0.83556037308296638</v>
      </c>
      <c r="E4" s="52">
        <f>VLOOKUP($B4,Macro!$A$1:$CI$100,MATCH(DATE(E$3,1,1),Macro!$A$1:$CI$1,0),FALSE)</f>
        <v>0.90049789135933089</v>
      </c>
      <c r="F4" s="52">
        <f>VLOOKUP($B4,Macro!$A$1:$CI$100,MATCH(DATE(F$3,1,1),Macro!$A$1:$CI$1,0),FALSE)</f>
        <v>0.93536971817069769</v>
      </c>
      <c r="G4" s="52">
        <f>VLOOKUP($B4,Macro!$A$1:$CI$100,MATCH(DATE(G$3,1,1),Macro!$A$1:$CI$1,0),FALSE)</f>
        <v>0.97547773014659001</v>
      </c>
      <c r="H4" s="52">
        <f>VLOOKUP($B4,Macro!$A$1:$CI$100,MATCH(DATE(H$3,1,1),Macro!$A$1:$CI$1,0),FALSE)</f>
        <v>0.81600880849868052</v>
      </c>
      <c r="I4" s="52">
        <f>VLOOKUP($B4,Macro!$A$1:$CI$100,MATCH(DATE(I$3,1,1),Macro!$A$1:$CI$1,0),FALSE)</f>
        <v>0.13506245943359918</v>
      </c>
      <c r="J4" s="53">
        <f>VLOOKUP($B4,Macro!$A$1:$CI$100,MATCH(DATE(J$3,1,1),Macro!$A$1:$CI$1,0),FALSE)</f>
        <v>0.15446489219759219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0.1959935352296549</v>
      </c>
      <c r="D5" s="52">
        <f>VLOOKUP($B5,Macro!$A$1:$CI$100,MATCH(DATE(D$3,1,1),Macro!$A$1:$CI$1,0),FALSE)</f>
        <v>0.41635171542182547</v>
      </c>
      <c r="E5" s="52">
        <f>VLOOKUP($B5,Macro!$A$1:$CI$100,MATCH(DATE(E$3,1,1),Macro!$A$1:$CI$1,0),FALSE)</f>
        <v>0.5952976026449619</v>
      </c>
      <c r="F5" s="52">
        <f>VLOOKUP($B5,Macro!$A$1:$CI$100,MATCH(DATE(F$3,1,1),Macro!$A$1:$CI$1,0),FALSE)</f>
        <v>0.72148512427172573</v>
      </c>
      <c r="G5" s="52">
        <f>VLOOKUP($B5,Macro!$A$1:$CI$100,MATCH(DATE(G$3,1,1),Macro!$A$1:$CI$1,0),FALSE)</f>
        <v>0.81248245117153672</v>
      </c>
      <c r="H5" s="52">
        <f>VLOOKUP($B5,Macro!$A$1:$CI$100,MATCH(DATE(H$3,1,1),Macro!$A$1:$CI$1,0),FALSE)</f>
        <v>0.91266904987576947</v>
      </c>
      <c r="I5" s="52">
        <f>VLOOKUP($B5,Macro!$A$1:$CI$100,MATCH(DATE(I$3,1,1),Macro!$A$1:$CI$1,0),FALSE)</f>
        <v>0.25965230667204242</v>
      </c>
      <c r="J5" s="53">
        <f>VLOOKUP($B5,Macro!$A$1:$CI$100,MATCH(DATE(J$3,1,1),Macro!$A$1:$CI$1,0),FALSE)</f>
        <v>7.0234010184888618E-2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0.29448131186673443</v>
      </c>
      <c r="D6" s="52">
        <f>VLOOKUP($B6,Macro!$A$1:$CI$100,MATCH(DATE(D$3,1,1),Macro!$A$1:$CI$1,0),FALSE)</f>
        <v>0.47189664510023377</v>
      </c>
      <c r="E6" s="52">
        <f>VLOOKUP($B6,Macro!$A$1:$CI$100,MATCH(DATE(E$3,1,1),Macro!$A$1:$CI$1,0),FALSE)</f>
        <v>0.55446827826930445</v>
      </c>
      <c r="F6" s="52">
        <f>VLOOKUP($B6,Macro!$A$1:$CI$100,MATCH(DATE(F$3,1,1),Macro!$A$1:$CI$1,0),FALSE)</f>
        <v>0.58475000679596434</v>
      </c>
      <c r="G6" s="52">
        <f>VLOOKUP($B6,Macro!$A$1:$CI$100,MATCH(DATE(G$3,1,1),Macro!$A$1:$CI$1,0),FALSE)</f>
        <v>0.60021085440180588</v>
      </c>
      <c r="H6" s="52">
        <f>VLOOKUP($B6,Macro!$A$1:$CI$100,MATCH(DATE(H$3,1,1),Macro!$A$1:$CI$1,0),FALSE)</f>
        <v>0.56184566588473039</v>
      </c>
      <c r="I6" s="52">
        <f>VLOOKUP($B6,Macro!$A$1:$CI$100,MATCH(DATE(I$3,1,1),Macro!$A$1:$CI$1,0),FALSE)</f>
        <v>0.23816968133472116</v>
      </c>
      <c r="J6" s="53">
        <f>VLOOKUP($B6,Macro!$A$1:$CI$100,MATCH(DATE(J$3,1,1),Macro!$A$1:$CI$1,0),FALSE)</f>
        <v>8.5813248600752345E-2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-1.3606961213374902E-2</v>
      </c>
      <c r="D7" s="52">
        <f>VLOOKUP($B7,Macro!$A$1:$CI$100,MATCH(DATE(D$3,1,1),Macro!$A$1:$CI$1,0),FALSE)</f>
        <v>-4.7010888923837424E-2</v>
      </c>
      <c r="E7" s="52">
        <f>VLOOKUP($B7,Macro!$A$1:$CI$100,MATCH(DATE(E$3,1,1),Macro!$A$1:$CI$1,0),FALSE)</f>
        <v>-9.9335839058778408E-2</v>
      </c>
      <c r="F7" s="52">
        <f>VLOOKUP($B7,Macro!$A$1:$CI$100,MATCH(DATE(F$3,1,1),Macro!$A$1:$CI$1,0),FALSE)</f>
        <v>-0.16566089282817886</v>
      </c>
      <c r="G7" s="52">
        <f>VLOOKUP($B7,Macro!$A$1:$CI$100,MATCH(DATE(G$3,1,1),Macro!$A$1:$CI$1,0),FALSE)</f>
        <v>-0.24031346257413766</v>
      </c>
      <c r="H7" s="52">
        <f>VLOOKUP($B7,Macro!$A$1:$CI$100,MATCH(DATE(H$3,1,1),Macro!$A$1:$CI$1,0),FALSE)</f>
        <v>-0.57566842436296284</v>
      </c>
      <c r="I7" s="52">
        <f>VLOOKUP($B7,Macro!$A$1:$CI$100,MATCH(DATE(I$3,1,1),Macro!$A$1:$CI$1,0),FALSE)</f>
        <v>-0.45832395968318229</v>
      </c>
      <c r="J7" s="53">
        <f>VLOOKUP($B7,Macro!$A$1:$CI$100,MATCH(DATE(J$3,1,1),Macro!$A$1:$CI$1,0),FALSE)</f>
        <v>-0.11227601429225631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0.50131945356086671</v>
      </c>
      <c r="D8" s="52">
        <f>VLOOKUP($B8,Macro!$A$1:$CI$100,MATCH(DATE(D$3,1,1),Macro!$A$1:$CI$1,0),FALSE)</f>
        <v>0.70728486153750492</v>
      </c>
      <c r="E8" s="52">
        <f>VLOOKUP($B8,Macro!$A$1:$CI$100,MATCH(DATE(E$3,1,1),Macro!$A$1:$CI$1,0),FALSE)</f>
        <v>0.82672957016525217</v>
      </c>
      <c r="F8" s="52">
        <f>VLOOKUP($B8,Macro!$A$1:$CI$100,MATCH(DATE(F$3,1,1),Macro!$A$1:$CI$1,0),FALSE)</f>
        <v>0.90695460996783606</v>
      </c>
      <c r="G8" s="52">
        <f>VLOOKUP($B8,Macro!$A$1:$CI$100,MATCH(DATE(G$3,1,1),Macro!$A$1:$CI$1,0),FALSE)</f>
        <v>0.9809657141146344</v>
      </c>
      <c r="H8" s="52">
        <f>VLOOKUP($B8,Macro!$A$1:$CI$100,MATCH(DATE(H$3,1,1),Macro!$A$1:$CI$1,0),FALSE)</f>
        <v>1.0457092197808437</v>
      </c>
      <c r="I8" s="52">
        <f>VLOOKUP($B8,Macro!$A$1:$CI$100,MATCH(DATE(I$3,1,1),Macro!$A$1:$CI$1,0),FALSE)</f>
        <v>0.37808549397584379</v>
      </c>
      <c r="J8" s="53">
        <f>VLOOKUP($B8,Macro!$A$1:$CI$100,MATCH(DATE(J$3,1,1),Macro!$A$1:$CI$1,0),FALSE)</f>
        <v>0.17812380118451543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0.28836176847659711</v>
      </c>
      <c r="D9" s="52">
        <f>VLOOKUP($B9,Macro!$A$1:$CI$100,MATCH(DATE(D$3,1,1),Macro!$A$1:$CI$1,0),FALSE)</f>
        <v>0.49570691090385921</v>
      </c>
      <c r="E9" s="52">
        <f>VLOOKUP($B9,Macro!$A$1:$CI$100,MATCH(DATE(E$3,1,1),Macro!$A$1:$CI$1,0),FALSE)</f>
        <v>0.63402146164124318</v>
      </c>
      <c r="F9" s="52">
        <f>VLOOKUP($B9,Macro!$A$1:$CI$100,MATCH(DATE(F$3,1,1),Macro!$A$1:$CI$1,0),FALSE)</f>
        <v>0.72501446210280207</v>
      </c>
      <c r="G9" s="52">
        <f>VLOOKUP($B9,Macro!$A$1:$CI$100,MATCH(DATE(G$3,1,1),Macro!$A$1:$CI$1,0),FALSE)</f>
        <v>0.7984456156403974</v>
      </c>
      <c r="H9" s="52">
        <f>VLOOKUP($B9,Macro!$A$1:$CI$100,MATCH(DATE(H$3,1,1),Macro!$A$1:$CI$1,0),FALSE)</f>
        <v>0.87994232007255757</v>
      </c>
      <c r="I9" s="52">
        <f>VLOOKUP($B9,Macro!$A$1:$CI$100,MATCH(DATE(I$3,1,1),Macro!$A$1:$CI$1,0),FALSE)</f>
        <v>0.25437281452564964</v>
      </c>
      <c r="J9" s="53">
        <f>VLOOKUP($B9,Macro!$A$1:$CI$100,MATCH(DATE(J$3,1,1),Macro!$A$1:$CI$1,0),FALSE)</f>
        <v>7.603072356374696E-2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7.7912410000000043E-2</v>
      </c>
      <c r="D10" s="52">
        <f>VLOOKUP($B10,Macro!$A$1:$CI$100,MATCH(DATE(D$3,1,1),Macro!$A$1:$CI$1,0),FALSE)</f>
        <v>6.6801069999999907E-2</v>
      </c>
      <c r="E10" s="52">
        <f>VLOOKUP($B10,Macro!$A$1:$CI$100,MATCH(DATE(E$3,1,1),Macro!$A$1:$CI$1,0),FALSE)</f>
        <v>3.2554260000000612E-2</v>
      </c>
      <c r="F10" s="52">
        <f>VLOOKUP($B10,Macro!$A$1:$CI$100,MATCH(DATE(F$3,1,1),Macro!$A$1:$CI$1,0),FALSE)</f>
        <v>2.9644299999992407E-3</v>
      </c>
      <c r="G10" s="52">
        <f>VLOOKUP($B10,Macro!$A$1:$CI$100,MATCH(DATE(G$3,1,1),Macro!$A$1:$CI$1,0),FALSE)</f>
        <v>-1.1781730000001711E-2</v>
      </c>
      <c r="H10" s="52">
        <f>VLOOKUP($B10,Macro!$A$1:$CI$100,MATCH(DATE(H$3,1,1),Macro!$A$1:$CI$1,0),FALSE)</f>
        <v>-2.7448269999999497E-2</v>
      </c>
      <c r="I10" s="52">
        <f>VLOOKUP($B10,Macro!$A$1:$CI$100,MATCH(DATE(I$3,1,1),Macro!$A$1:$CI$1,0),FALSE)</f>
        <v>-4.456440000000228E-3</v>
      </c>
      <c r="J10" s="53">
        <f>VLOOKUP($B10,Macro!$A$1:$CI$100,MATCH(DATE(J$3,1,1),Macro!$A$1:$CI$1,0),FALSE)</f>
        <v>4.9016099999993346E-3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7.8631995059574855E-2</v>
      </c>
      <c r="D11" s="52">
        <f>VLOOKUP($B11,Macro!$A$1:$CI$100,MATCH(DATE(D$3,1,1),Macro!$A$1:$CI$1,0),FALSE)</f>
        <v>0.21702576625608483</v>
      </c>
      <c r="E11" s="52">
        <f>VLOOKUP($B11,Macro!$A$1:$CI$100,MATCH(DATE(E$3,1,1),Macro!$A$1:$CI$1,0),FALSE)</f>
        <v>0.38306429407575227</v>
      </c>
      <c r="F11" s="52">
        <f>VLOOKUP($B11,Macro!$A$1:$CI$100,MATCH(DATE(F$3,1,1),Macro!$A$1:$CI$1,0),FALSE)</f>
        <v>0.55091345562734428</v>
      </c>
      <c r="G11" s="52">
        <f>VLOOKUP($B11,Macro!$A$1:$CI$100,MATCH(DATE(G$3,1,1),Macro!$A$1:$CI$1,0),FALSE)</f>
        <v>0.70812220047036245</v>
      </c>
      <c r="H11" s="52">
        <f>VLOOKUP($B11,Macro!$A$1:$CI$100,MATCH(DATE(H$3,1,1),Macro!$A$1:$CI$1,0),FALSE)</f>
        <v>1.1644591059335907</v>
      </c>
      <c r="I11" s="52">
        <f>VLOOKUP($B11,Macro!$A$1:$CI$100,MATCH(DATE(I$3,1,1),Macro!$A$1:$CI$1,0),FALSE)</f>
        <v>0.58195904192530623</v>
      </c>
      <c r="J11" s="53">
        <f>VLOOKUP($B11,Macro!$A$1:$CI$100,MATCH(DATE(J$3,1,1),Macro!$A$1:$CI$1,0),FALSE)</f>
        <v>0.12350827950728949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0.13080044131754676</v>
      </c>
      <c r="D12" s="52">
        <f>VLOOKUP($B12,Macro!$A$1:$CI$100,MATCH(DATE(D$3,1,1),Macro!$A$1:$CI$1,0),FALSE)</f>
        <v>0.30326411935108766</v>
      </c>
      <c r="E12" s="52">
        <f>VLOOKUP($B12,Macro!$A$1:$CI$100,MATCH(DATE(E$3,1,1),Macro!$A$1:$CI$1,0),FALSE)</f>
        <v>0.48799101275145418</v>
      </c>
      <c r="F12" s="52">
        <f>VLOOKUP($B12,Macro!$A$1:$CI$100,MATCH(DATE(F$3,1,1),Macro!$A$1:$CI$1,0),FALSE)</f>
        <v>0.66765554984500319</v>
      </c>
      <c r="G12" s="52">
        <f>VLOOKUP($B12,Macro!$A$1:$CI$100,MATCH(DATE(G$3,1,1),Macro!$A$1:$CI$1,0),FALSE)</f>
        <v>0.83749798080603455</v>
      </c>
      <c r="H12" s="52">
        <f>VLOOKUP($B12,Macro!$A$1:$CI$100,MATCH(DATE(H$3,1,1),Macro!$A$1:$CI$1,0),FALSE)</f>
        <v>1.3563153440987463</v>
      </c>
      <c r="I12" s="52">
        <f>VLOOKUP($B12,Macro!$A$1:$CI$100,MATCH(DATE(I$3,1,1),Macro!$A$1:$CI$1,0),FALSE)</f>
        <v>0.67907118009327139</v>
      </c>
      <c r="J12" s="53">
        <f>VLOOKUP($B12,Macro!$A$1:$CI$100,MATCH(DATE(J$3,1,1),Macro!$A$1:$CI$1,0),FALSE)</f>
        <v>0.13910728701773678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0.17009250811450549</v>
      </c>
      <c r="D13" s="52">
        <f>VLOOKUP($B13,Macro!$A$1:$CI$100,MATCH(DATE(D$3,1,1),Macro!$A$1:$CI$1,0),FALSE)</f>
        <v>0.37728558080196706</v>
      </c>
      <c r="E13" s="52">
        <f>VLOOKUP($B13,Macro!$A$1:$CI$100,MATCH(DATE(E$3,1,1),Macro!$A$1:$CI$1,0),FALSE)</f>
        <v>0.59306918737260794</v>
      </c>
      <c r="F13" s="52">
        <f>VLOOKUP($B13,Macro!$A$1:$CI$100,MATCH(DATE(F$3,1,1),Macro!$A$1:$CI$1,0),FALSE)</f>
        <v>0.80067228402243007</v>
      </c>
      <c r="G13" s="52">
        <f>VLOOKUP($B13,Macro!$A$1:$CI$100,MATCH(DATE(G$3,1,1),Macro!$A$1:$CI$1,0),FALSE)</f>
        <v>0.99775774442460996</v>
      </c>
      <c r="H13" s="52">
        <f>VLOOKUP($B13,Macro!$A$1:$CI$100,MATCH(DATE(H$3,1,1),Macro!$A$1:$CI$1,0),FALSE)</f>
        <v>1.6114519078583855</v>
      </c>
      <c r="I13" s="52">
        <f>VLOOKUP($B13,Macro!$A$1:$CI$100,MATCH(DATE(I$3,1,1),Macro!$A$1:$CI$1,0),FALSE)</f>
        <v>0.80947390723060675</v>
      </c>
      <c r="J13" s="53">
        <f>VLOOKUP($B13,Macro!$A$1:$CI$100,MATCH(DATE(J$3,1,1),Macro!$A$1:$CI$1,0),FALSE)</f>
        <v>0.16469563154886124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8.9796820242948883E-2</v>
      </c>
      <c r="D14" s="52">
        <f>VLOOKUP($B14,Macro!$A$1:$CI$100,MATCH(DATE(D$3,1,1),Macro!$A$1:$CI$1,0),FALSE)</f>
        <v>0.2260393053732157</v>
      </c>
      <c r="E14" s="52">
        <f>VLOOKUP($B14,Macro!$A$1:$CI$100,MATCH(DATE(E$3,1,1),Macro!$A$1:$CI$1,0),FALSE)</f>
        <v>0.37844121714902812</v>
      </c>
      <c r="F14" s="52">
        <f>VLOOKUP($B14,Macro!$A$1:$CI$100,MATCH(DATE(F$3,1,1),Macro!$A$1:$CI$1,0),FALSE)</f>
        <v>0.52903668303381224</v>
      </c>
      <c r="G14" s="52">
        <f>VLOOKUP($B14,Macro!$A$1:$CI$100,MATCH(DATE(G$3,1,1),Macro!$A$1:$CI$1,0),FALSE)</f>
        <v>0.67053729016337549</v>
      </c>
      <c r="H14" s="52">
        <f>VLOOKUP($B14,Macro!$A$1:$CI$100,MATCH(DATE(H$3,1,1),Macro!$A$1:$CI$1,0),FALSE)</f>
        <v>1.0906077567335082</v>
      </c>
      <c r="I14" s="52">
        <f>VLOOKUP($B14,Macro!$A$1:$CI$100,MATCH(DATE(I$3,1,1),Macro!$A$1:$CI$1,0),FALSE)</f>
        <v>0.54304045356283748</v>
      </c>
      <c r="J14" s="53">
        <f>VLOOKUP($B14,Macro!$A$1:$CI$100,MATCH(DATE(J$3,1,1),Macro!$A$1:$CI$1,0),FALSE)</f>
        <v>0.11238545926064436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7.562146221331556E-2</v>
      </c>
      <c r="D15" s="52">
        <f>VLOOKUP($B15,Macro!$A$1:$CI$100,MATCH(DATE(D$3,1,1),Macro!$A$1:$CI$1,0),FALSE)</f>
        <v>0.20851673985031738</v>
      </c>
      <c r="E15" s="52">
        <f>VLOOKUP($B15,Macro!$A$1:$CI$100,MATCH(DATE(E$3,1,1),Macro!$A$1:$CI$1,0),FALSE)</f>
        <v>0.36994301352037962</v>
      </c>
      <c r="F15" s="52">
        <f>VLOOKUP($B15,Macro!$A$1:$CI$100,MATCH(DATE(F$3,1,1),Macro!$A$1:$CI$1,0),FALSE)</f>
        <v>0.53602101493115395</v>
      </c>
      <c r="G15" s="52">
        <f>VLOOKUP($B15,Macro!$A$1:$CI$100,MATCH(DATE(G$3,1,1),Macro!$A$1:$CI$1,0),FALSE)</f>
        <v>0.69430247439907777</v>
      </c>
      <c r="H15" s="52">
        <f>VLOOKUP($B15,Macro!$A$1:$CI$100,MATCH(DATE(H$3,1,1),Macro!$A$1:$CI$1,0),FALSE)</f>
        <v>1.1709627519515653</v>
      </c>
      <c r="I15" s="52">
        <f>VLOOKUP($B15,Macro!$A$1:$CI$100,MATCH(DATE(I$3,1,1),Macro!$A$1:$CI$1,0),FALSE)</f>
        <v>0.59697140796290959</v>
      </c>
      <c r="J15" s="53">
        <f>VLOOKUP($B15,Macro!$A$1:$CI$100,MATCH(DATE(J$3,1,1),Macro!$A$1:$CI$1,0),FALSE)</f>
        <v>0.12659291934238315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6.9800381679296919E-2</v>
      </c>
      <c r="D17" s="52">
        <f>VLOOKUP($B17,Macro!$A$1:$CI$100,MATCH(DATE(D$3,1,1),Macro!$A$1:$CI$1,0),FALSE)</f>
        <v>0.19353818043841287</v>
      </c>
      <c r="E17" s="52">
        <f>VLOOKUP($B17,Macro!$A$1:$CI$100,MATCH(DATE(E$3,1,1),Macro!$A$1:$CI$1,0),FALSE)</f>
        <v>0.35391184844957291</v>
      </c>
      <c r="F17" s="52">
        <f>VLOOKUP($B17,Macro!$A$1:$CI$100,MATCH(DATE(F$3,1,1),Macro!$A$1:$CI$1,0),FALSE)</f>
        <v>0.5364762676096424</v>
      </c>
      <c r="G17" s="52">
        <f>VLOOKUP($B17,Macro!$A$1:$CI$100,MATCH(DATE(G$3,1,1),Macro!$A$1:$CI$1,0),FALSE)</f>
        <v>0.72967145562405911</v>
      </c>
      <c r="H17" s="52">
        <f>VLOOKUP($B17,Macro!$A$1:$CI$100,MATCH(DATE(H$3,1,1),Macro!$A$1:$CI$1,0),FALSE)</f>
        <v>1.4676936961548925</v>
      </c>
      <c r="I17" s="52">
        <f>VLOOKUP($B17,Macro!$A$1:$CI$100,MATCH(DATE(I$3,1,1),Macro!$A$1:$CI$1,0),FALSE)</f>
        <v>0.87446660267636034</v>
      </c>
      <c r="J17" s="53">
        <f>VLOOKUP($B17,Macro!$A$1:$CI$100,MATCH(DATE(J$3,1,1),Macro!$A$1:$CI$1,0),FALSE)</f>
        <v>0.15455096892749154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-9.7648821311657752E-2</v>
      </c>
      <c r="D18" s="52">
        <f>VLOOKUP($B18,Macro!$A$1:$CI$100,MATCH(DATE(D$3,1,1),Macro!$A$1:$CI$1,0),FALSE)</f>
        <v>-0.17888473142461114</v>
      </c>
      <c r="E18" s="52">
        <f>VLOOKUP($B18,Macro!$A$1:$CI$100,MATCH(DATE(E$3,1,1),Macro!$A$1:$CI$1,0),FALSE)</f>
        <v>-0.2327134133416231</v>
      </c>
      <c r="F18" s="52">
        <f>VLOOKUP($B18,Macro!$A$1:$CI$100,MATCH(DATE(F$3,1,1),Macro!$A$1:$CI$1,0),FALSE)</f>
        <v>-0.25677786547988468</v>
      </c>
      <c r="G18" s="52">
        <f>VLOOKUP($B18,Macro!$A$1:$CI$100,MATCH(DATE(G$3,1,1),Macro!$A$1:$CI$1,0),FALSE)</f>
        <v>-0.25985424711467697</v>
      </c>
      <c r="H18" s="52">
        <f>VLOOKUP($B18,Macro!$A$1:$CI$100,MATCH(DATE(H$3,1,1),Macro!$A$1:$CI$1,0),FALSE)</f>
        <v>-0.13696449011136869</v>
      </c>
      <c r="I18" s="52">
        <f>VLOOKUP($B18,Macro!$A$1:$CI$100,MATCH(DATE(I$3,1,1),Macro!$A$1:$CI$1,0),FALSE)</f>
        <v>6.5747396735171826E-2</v>
      </c>
      <c r="J18" s="53">
        <f>VLOOKUP($B18,Macro!$A$1:$CI$100,MATCH(DATE(J$3,1,1),Macro!$A$1:$CI$1,0),FALSE)</f>
        <v>-9.5382226837137374E-3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115.80547999999908</v>
      </c>
      <c r="D19" s="52">
        <f>VLOOKUP($B19,Macro!$A$1:$CI$100,MATCH(DATE(D$3,1,1),Macro!$A$1:$CI$1,0),FALSE)</f>
        <v>209.35069999999905</v>
      </c>
      <c r="E19" s="52">
        <f>VLOOKUP($B19,Macro!$A$1:$CI$100,MATCH(DATE(E$3,1,1),Macro!$A$1:$CI$1,0),FALSE)</f>
        <v>271.95143000000098</v>
      </c>
      <c r="F19" s="52">
        <f>VLOOKUP($B19,Macro!$A$1:$CI$100,MATCH(DATE(F$3,1,1),Macro!$A$1:$CI$1,0),FALSE)</f>
        <v>307.88202000000092</v>
      </c>
      <c r="G19" s="52">
        <f>VLOOKUP($B19,Macro!$A$1:$CI$100,MATCH(DATE(G$3,1,1),Macro!$A$1:$CI$1,0),FALSE)</f>
        <v>329.54887999999846</v>
      </c>
      <c r="H19" s="52">
        <f>VLOOKUP($B19,Macro!$A$1:$CI$100,MATCH(DATE(H$3,1,1),Macro!$A$1:$CI$1,0),FALSE)</f>
        <v>278.93498000000181</v>
      </c>
      <c r="I19" s="52">
        <f>VLOOKUP($B19,Macro!$A$1:$CI$100,MATCH(DATE(I$3,1,1),Macro!$A$1:$CI$1,0),FALSE)</f>
        <v>24.478790000001027</v>
      </c>
      <c r="J19" s="53">
        <f>VLOOKUP($B19,Macro!$A$1:$CI$100,MATCH(DATE(J$3,1,1),Macro!$A$1:$CI$1,0),FALSE)</f>
        <v>51.023209999999381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-0.30992496000000064</v>
      </c>
      <c r="D20" s="52">
        <f>VLOOKUP($B20,Macro!$A$1:$CI$100,MATCH(DATE(D$3,1,1),Macro!$A$1:$CI$1,0),FALSE)</f>
        <v>-0.53274492000000007</v>
      </c>
      <c r="E20" s="52">
        <f>VLOOKUP($B20,Macro!$A$1:$CI$100,MATCH(DATE(E$3,1,1),Macro!$A$1:$CI$1,0),FALSE)</f>
        <v>-0.66587679000000011</v>
      </c>
      <c r="F20" s="52">
        <f>VLOOKUP($B20,Macro!$A$1:$CI$100,MATCH(DATE(F$3,1,1),Macro!$A$1:$CI$1,0),FALSE)</f>
        <v>-0.73178294999999971</v>
      </c>
      <c r="G20" s="52">
        <f>VLOOKUP($B20,Macro!$A$1:$CI$100,MATCH(DATE(G$3,1,1),Macro!$A$1:$CI$1,0),FALSE)</f>
        <v>-0.76718704000000026</v>
      </c>
      <c r="H20" s="52">
        <f>VLOOKUP($B20,Macro!$A$1:$CI$100,MATCH(DATE(H$3,1,1),Macro!$A$1:$CI$1,0),FALSE)</f>
        <v>-0.60756957000000078</v>
      </c>
      <c r="I20" s="52">
        <f>VLOOKUP($B20,Macro!$A$1:$CI$100,MATCH(DATE(I$3,1,1),Macro!$A$1:$CI$1,0),FALSE)</f>
        <v>-4.3088089999999968E-2</v>
      </c>
      <c r="J20" s="53">
        <f>VLOOKUP($B20,Macro!$A$1:$CI$100,MATCH(DATE(J$3,1,1),Macro!$A$1:$CI$1,0),FALSE)</f>
        <v>-0.1103227800000009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-0.12158698100000007</v>
      </c>
      <c r="D21" s="52">
        <f>VLOOKUP($B21,Macro!$A$1:$CI$100,MATCH(DATE(D$3,1,1),Macro!$A$1:$CI$1,0),FALSE)</f>
        <v>-0.15139107999999996</v>
      </c>
      <c r="E21" s="52">
        <f>VLOOKUP($B21,Macro!$A$1:$CI$100,MATCH(DATE(E$3,1,1),Macro!$A$1:$CI$1,0),FALSE)</f>
        <v>-0.15311274400000011</v>
      </c>
      <c r="F21" s="52">
        <f>VLOOKUP($B21,Macro!$A$1:$CI$100,MATCH(DATE(F$3,1,1),Macro!$A$1:$CI$1,0),FALSE)</f>
        <v>-0.1465199940000001</v>
      </c>
      <c r="G21" s="52">
        <f>VLOOKUP($B21,Macro!$A$1:$CI$100,MATCH(DATE(G$3,1,1),Macro!$A$1:$CI$1,0),FALSE)</f>
        <v>-0.14283195099999996</v>
      </c>
      <c r="H21" s="52">
        <f>VLOOKUP($B21,Macro!$A$1:$CI$100,MATCH(DATE(H$3,1,1),Macro!$A$1:$CI$1,0),FALSE)</f>
        <v>-0.12033244700000002</v>
      </c>
      <c r="I21" s="52">
        <f>VLOOKUP($B21,Macro!$A$1:$CI$100,MATCH(DATE(I$3,1,1),Macro!$A$1:$CI$1,0),FALSE)</f>
        <v>-6.5491413999999984E-2</v>
      </c>
      <c r="J21" s="53">
        <f>VLOOKUP($B21,Macro!$A$1:$CI$100,MATCH(DATE(J$3,1,1),Macro!$A$1:$CI$1,0),FALSE)</f>
        <v>-4.6015744000000011E-2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-0.40714821999999989</v>
      </c>
      <c r="D22" s="52">
        <f>VLOOKUP($B22,Macro!$A$1:$CI$100,MATCH(DATE(D$3,1,1),Macro!$A$1:$CI$1,0),FALSE)</f>
        <v>-0.20071699999999992</v>
      </c>
      <c r="E22" s="52">
        <f>VLOOKUP($B22,Macro!$A$1:$CI$100,MATCH(DATE(E$3,1,1),Macro!$A$1:$CI$1,0),FALSE)</f>
        <v>-8.7259689999999973E-2</v>
      </c>
      <c r="F22" s="52">
        <f>VLOOKUP($B22,Macro!$A$1:$CI$100,MATCH(DATE(F$3,1,1),Macro!$A$1:$CI$1,0),FALSE)</f>
        <v>-2.1001059999999939E-2</v>
      </c>
      <c r="G22" s="52">
        <f>VLOOKUP($B22,Macro!$A$1:$CI$100,MATCH(DATE(G$3,1,1),Macro!$A$1:$CI$1,0),FALSE)</f>
        <v>1.1408800000001218E-3</v>
      </c>
      <c r="H22" s="52">
        <f>VLOOKUP($B22,Macro!$A$1:$CI$100,MATCH(DATE(H$3,1,1),Macro!$A$1:$CI$1,0),FALSE)</f>
        <v>5.6328280000000029E-2</v>
      </c>
      <c r="I22" s="52">
        <f>VLOOKUP($B22,Macro!$A$1:$CI$100,MATCH(DATE(I$3,1,1),Macro!$A$1:$CI$1,0),FALSE)</f>
        <v>-5.2408209999999997E-2</v>
      </c>
      <c r="J22" s="53">
        <f>VLOOKUP($B22,Macro!$A$1:$CI$100,MATCH(DATE(J$3,1,1),Macro!$A$1:$CI$1,0),FALSE)</f>
        <v>-0.13609367999999986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-0.48994918999999415</v>
      </c>
      <c r="D23" s="52">
        <f>VLOOKUP($B23,Macro!$A$1:$CI$100,MATCH(DATE(D$3,1,1),Macro!$A$1:$CI$1,0),FALSE)</f>
        <v>-0.50245090000000658</v>
      </c>
      <c r="E23" s="52">
        <f>VLOOKUP($B23,Macro!$A$1:$CI$100,MATCH(DATE(E$3,1,1),Macro!$A$1:$CI$1,0),FALSE)</f>
        <v>-0.60960066999999896</v>
      </c>
      <c r="F23" s="52">
        <f>VLOOKUP($B23,Macro!$A$1:$CI$100,MATCH(DATE(F$3,1,1),Macro!$A$1:$CI$1,0),FALSE)</f>
        <v>-0.71791399999999728</v>
      </c>
      <c r="G23" s="52">
        <f>VLOOKUP($B23,Macro!$A$1:$CI$100,MATCH(DATE(G$3,1,1),Macro!$A$1:$CI$1,0),FALSE)</f>
        <v>-0.82505075999999011</v>
      </c>
      <c r="H23" s="52">
        <f>VLOOKUP($B23,Macro!$A$1:$CI$100,MATCH(DATE(H$3,1,1),Macro!$A$1:$CI$1,0),FALSE)</f>
        <v>-0.82541701000000689</v>
      </c>
      <c r="I23" s="52">
        <f>VLOOKUP($B23,Macro!$A$1:$CI$100,MATCH(DATE(I$3,1,1),Macro!$A$1:$CI$1,0),FALSE)</f>
        <v>0.95475538000000526</v>
      </c>
      <c r="J23" s="53">
        <f>VLOOKUP($B23,Macro!$A$1:$CI$100,MATCH(DATE(J$3,1,1),Macro!$A$1:$CI$1,0),FALSE)</f>
        <v>2.6182119000000004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0.77862328067364039</v>
      </c>
      <c r="D29" s="52">
        <f t="shared" si="1"/>
        <v>0.83556037308296638</v>
      </c>
      <c r="E29" s="52">
        <f t="shared" si="1"/>
        <v>0.90049789135933089</v>
      </c>
      <c r="F29" s="52">
        <f t="shared" si="1"/>
        <v>0.93536971817069769</v>
      </c>
      <c r="G29" s="52">
        <f t="shared" si="1"/>
        <v>0.97547773014659001</v>
      </c>
      <c r="H29" s="52">
        <f t="shared" si="1"/>
        <v>0.81600880849868052</v>
      </c>
      <c r="I29" s="52">
        <f t="shared" si="1"/>
        <v>0.13506245943359918</v>
      </c>
      <c r="J29" s="53">
        <f t="shared" si="1"/>
        <v>0.15446489219759219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0.1959935352296549</v>
      </c>
      <c r="D30" s="52">
        <f t="shared" si="2"/>
        <v>0.41635171542182547</v>
      </c>
      <c r="E30" s="52">
        <f t="shared" si="2"/>
        <v>0.5952976026449619</v>
      </c>
      <c r="F30" s="52">
        <f t="shared" si="2"/>
        <v>0.72148512427172573</v>
      </c>
      <c r="G30" s="52">
        <f t="shared" si="2"/>
        <v>0.81248245117153672</v>
      </c>
      <c r="H30" s="52">
        <f t="shared" si="2"/>
        <v>0.91266904987576947</v>
      </c>
      <c r="I30" s="52">
        <f t="shared" si="2"/>
        <v>0.25965230667204242</v>
      </c>
      <c r="J30" s="53">
        <f t="shared" si="2"/>
        <v>7.0234010184888618E-2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0.29448131186673443</v>
      </c>
      <c r="D31" s="52">
        <f t="shared" si="3"/>
        <v>0.47189664510023377</v>
      </c>
      <c r="E31" s="52">
        <f t="shared" si="3"/>
        <v>0.55446827826930445</v>
      </c>
      <c r="F31" s="52">
        <f t="shared" si="3"/>
        <v>0.58475000679596434</v>
      </c>
      <c r="G31" s="52">
        <f t="shared" si="3"/>
        <v>0.60021085440180588</v>
      </c>
      <c r="H31" s="52">
        <f t="shared" si="3"/>
        <v>0.56184566588473039</v>
      </c>
      <c r="I31" s="52">
        <f t="shared" si="3"/>
        <v>0.23816968133472116</v>
      </c>
      <c r="J31" s="53">
        <f t="shared" si="3"/>
        <v>8.5813248600752345E-2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-1.3606961213374902E-2</v>
      </c>
      <c r="D32" s="52">
        <f t="shared" si="4"/>
        <v>-4.7010888923837424E-2</v>
      </c>
      <c r="E32" s="52">
        <f t="shared" si="4"/>
        <v>-9.9335839058778408E-2</v>
      </c>
      <c r="F32" s="52">
        <f t="shared" si="4"/>
        <v>-0.16566089282817886</v>
      </c>
      <c r="G32" s="52">
        <f t="shared" si="4"/>
        <v>-0.24031346257413766</v>
      </c>
      <c r="H32" s="52">
        <f t="shared" si="4"/>
        <v>-0.57566842436296284</v>
      </c>
      <c r="I32" s="52">
        <f t="shared" si="4"/>
        <v>-0.45832395968318229</v>
      </c>
      <c r="J32" s="53">
        <f t="shared" si="4"/>
        <v>-0.11227601429225631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0.50131945356086671</v>
      </c>
      <c r="D33" s="52">
        <f t="shared" si="5"/>
        <v>0.70728486153750492</v>
      </c>
      <c r="E33" s="52">
        <f t="shared" si="5"/>
        <v>0.82672957016525217</v>
      </c>
      <c r="F33" s="52">
        <f t="shared" si="5"/>
        <v>0.90695460996783606</v>
      </c>
      <c r="G33" s="52">
        <f t="shared" si="5"/>
        <v>0.9809657141146344</v>
      </c>
      <c r="H33" s="52">
        <f t="shared" si="5"/>
        <v>1.0457092197808437</v>
      </c>
      <c r="I33" s="52">
        <f t="shared" si="5"/>
        <v>0.37808549397584379</v>
      </c>
      <c r="J33" s="53">
        <f t="shared" si="5"/>
        <v>0.17812380118451543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0.28836176847659711</v>
      </c>
      <c r="D34" s="52">
        <f t="shared" si="6"/>
        <v>0.49570691090385921</v>
      </c>
      <c r="E34" s="52">
        <f t="shared" si="6"/>
        <v>0.63402146164124318</v>
      </c>
      <c r="F34" s="52">
        <f t="shared" si="6"/>
        <v>0.72501446210280207</v>
      </c>
      <c r="G34" s="52">
        <f t="shared" si="6"/>
        <v>0.7984456156403974</v>
      </c>
      <c r="H34" s="52">
        <f t="shared" si="6"/>
        <v>0.87994232007255757</v>
      </c>
      <c r="I34" s="52">
        <f t="shared" si="6"/>
        <v>0.25437281452564964</v>
      </c>
      <c r="J34" s="53">
        <f t="shared" si="6"/>
        <v>7.603072356374696E-2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7.7912410000000043E-2</v>
      </c>
      <c r="D35" s="52">
        <f t="shared" si="7"/>
        <v>6.6801069999999907E-2</v>
      </c>
      <c r="E35" s="52">
        <f t="shared" si="7"/>
        <v>3.2554260000000612E-2</v>
      </c>
      <c r="F35" s="52">
        <f t="shared" si="7"/>
        <v>2.9644299999992407E-3</v>
      </c>
      <c r="G35" s="52">
        <f t="shared" si="7"/>
        <v>-1.1781730000001711E-2</v>
      </c>
      <c r="H35" s="52">
        <f t="shared" si="7"/>
        <v>-2.7448269999999497E-2</v>
      </c>
      <c r="I35" s="52">
        <f t="shared" si="7"/>
        <v>-4.456440000000228E-3</v>
      </c>
      <c r="J35" s="53">
        <f t="shared" si="7"/>
        <v>4.9016099999993346E-3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7.8631995059574855E-2</v>
      </c>
      <c r="D36" s="52">
        <f t="shared" si="8"/>
        <v>0.21702576625608483</v>
      </c>
      <c r="E36" s="52">
        <f t="shared" si="8"/>
        <v>0.38306429407575227</v>
      </c>
      <c r="F36" s="52">
        <f t="shared" si="8"/>
        <v>0.55091345562734428</v>
      </c>
      <c r="G36" s="52">
        <f t="shared" si="8"/>
        <v>0.70812220047036245</v>
      </c>
      <c r="H36" s="52">
        <f t="shared" si="8"/>
        <v>1.1644591059335907</v>
      </c>
      <c r="I36" s="52">
        <f t="shared" si="8"/>
        <v>0.58195904192530623</v>
      </c>
      <c r="J36" s="53">
        <f t="shared" si="8"/>
        <v>0.12350827950728949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0.13080044131754676</v>
      </c>
      <c r="D37" s="52">
        <f t="shared" si="9"/>
        <v>0.30326411935108766</v>
      </c>
      <c r="E37" s="52">
        <f t="shared" si="9"/>
        <v>0.48799101275145418</v>
      </c>
      <c r="F37" s="52">
        <f t="shared" si="9"/>
        <v>0.66765554984500319</v>
      </c>
      <c r="G37" s="52">
        <f t="shared" si="9"/>
        <v>0.83749798080603455</v>
      </c>
      <c r="H37" s="52">
        <f t="shared" si="9"/>
        <v>1.3563153440987463</v>
      </c>
      <c r="I37" s="52">
        <f t="shared" si="9"/>
        <v>0.67907118009327139</v>
      </c>
      <c r="J37" s="53">
        <f t="shared" si="9"/>
        <v>0.13910728701773678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0.17009250811450549</v>
      </c>
      <c r="D38" s="52">
        <f t="shared" si="10"/>
        <v>0.37728558080196706</v>
      </c>
      <c r="E38" s="52">
        <f t="shared" si="10"/>
        <v>0.59306918737260794</v>
      </c>
      <c r="F38" s="52">
        <f t="shared" si="10"/>
        <v>0.80067228402243007</v>
      </c>
      <c r="G38" s="52">
        <f t="shared" si="10"/>
        <v>0.99775774442460996</v>
      </c>
      <c r="H38" s="52">
        <f t="shared" si="10"/>
        <v>1.6114519078583855</v>
      </c>
      <c r="I38" s="52">
        <f t="shared" si="10"/>
        <v>0.80947390723060675</v>
      </c>
      <c r="J38" s="53">
        <f t="shared" si="10"/>
        <v>0.16469563154886124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8.9796820242948883E-2</v>
      </c>
      <c r="D39" s="52">
        <f t="shared" si="11"/>
        <v>0.2260393053732157</v>
      </c>
      <c r="E39" s="52">
        <f t="shared" si="11"/>
        <v>0.37844121714902812</v>
      </c>
      <c r="F39" s="52">
        <f t="shared" si="11"/>
        <v>0.52903668303381224</v>
      </c>
      <c r="G39" s="52">
        <f t="shared" si="11"/>
        <v>0.67053729016337549</v>
      </c>
      <c r="H39" s="52">
        <f t="shared" si="11"/>
        <v>1.0906077567335082</v>
      </c>
      <c r="I39" s="52">
        <f t="shared" si="11"/>
        <v>0.54304045356283748</v>
      </c>
      <c r="J39" s="53">
        <f t="shared" si="11"/>
        <v>0.11238545926064436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7.562146221331556E-2</v>
      </c>
      <c r="D40" s="52">
        <f t="shared" si="12"/>
        <v>0.20851673985031738</v>
      </c>
      <c r="E40" s="52">
        <f t="shared" si="12"/>
        <v>0.36994301352037962</v>
      </c>
      <c r="F40" s="52">
        <f t="shared" si="12"/>
        <v>0.53602101493115395</v>
      </c>
      <c r="G40" s="52">
        <f t="shared" si="12"/>
        <v>0.69430247439907777</v>
      </c>
      <c r="H40" s="52">
        <f t="shared" si="12"/>
        <v>1.1709627519515653</v>
      </c>
      <c r="I40" s="52">
        <f t="shared" si="12"/>
        <v>0.59697140796290959</v>
      </c>
      <c r="J40" s="53">
        <f t="shared" si="12"/>
        <v>0.12659291934238315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6.9800381679296919E-2</v>
      </c>
      <c r="D42" s="52">
        <f t="shared" si="14"/>
        <v>0.19353818043841287</v>
      </c>
      <c r="E42" s="52">
        <f t="shared" si="14"/>
        <v>0.35391184844957291</v>
      </c>
      <c r="F42" s="52">
        <f t="shared" si="14"/>
        <v>0.5364762676096424</v>
      </c>
      <c r="G42" s="52">
        <f t="shared" si="14"/>
        <v>0.72967145562405911</v>
      </c>
      <c r="H42" s="52">
        <f t="shared" si="14"/>
        <v>1.4676936961548925</v>
      </c>
      <c r="I42" s="52">
        <f t="shared" si="14"/>
        <v>0.87446660267636034</v>
      </c>
      <c r="J42" s="53">
        <f t="shared" si="14"/>
        <v>0.15455096892749154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-9.7648821311657752E-2</v>
      </c>
      <c r="D43" s="52">
        <f t="shared" si="15"/>
        <v>-0.17888473142461114</v>
      </c>
      <c r="E43" s="52">
        <f t="shared" si="15"/>
        <v>-0.2327134133416231</v>
      </c>
      <c r="F43" s="52">
        <f t="shared" si="15"/>
        <v>-0.25677786547988468</v>
      </c>
      <c r="G43" s="52">
        <f t="shared" si="15"/>
        <v>-0.25985424711467697</v>
      </c>
      <c r="H43" s="52">
        <f t="shared" si="15"/>
        <v>-0.13696449011136869</v>
      </c>
      <c r="I43" s="52">
        <f t="shared" si="15"/>
        <v>6.5747396735171826E-2</v>
      </c>
      <c r="J43" s="53">
        <f t="shared" si="15"/>
        <v>-9.5382226837137374E-3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115.80547999999908</v>
      </c>
      <c r="D44" s="52">
        <f t="shared" si="16"/>
        <v>209.35069999999905</v>
      </c>
      <c r="E44" s="52">
        <f t="shared" si="16"/>
        <v>271.95143000000098</v>
      </c>
      <c r="F44" s="52">
        <f t="shared" si="16"/>
        <v>307.88202000000092</v>
      </c>
      <c r="G44" s="52">
        <f t="shared" si="16"/>
        <v>329.54887999999846</v>
      </c>
      <c r="H44" s="52">
        <f t="shared" si="16"/>
        <v>278.93498000000181</v>
      </c>
      <c r="I44" s="52">
        <f t="shared" si="16"/>
        <v>24.478790000001027</v>
      </c>
      <c r="J44" s="53">
        <f t="shared" si="16"/>
        <v>51.023209999999381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-0.30992496000000064</v>
      </c>
      <c r="D45" s="52">
        <f t="shared" si="17"/>
        <v>-0.53274492000000007</v>
      </c>
      <c r="E45" s="52">
        <f t="shared" si="17"/>
        <v>-0.66587679000000011</v>
      </c>
      <c r="F45" s="52">
        <f t="shared" si="17"/>
        <v>-0.73178294999999971</v>
      </c>
      <c r="G45" s="52">
        <f t="shared" si="17"/>
        <v>-0.76718704000000026</v>
      </c>
      <c r="H45" s="52">
        <f t="shared" si="17"/>
        <v>-0.60756957000000078</v>
      </c>
      <c r="I45" s="52">
        <f t="shared" si="17"/>
        <v>-4.3088089999999968E-2</v>
      </c>
      <c r="J45" s="53">
        <f t="shared" si="17"/>
        <v>-0.1103227800000009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-0.12158698100000007</v>
      </c>
      <c r="D46" s="52">
        <f t="shared" si="18"/>
        <v>-0.15139107999999996</v>
      </c>
      <c r="E46" s="52">
        <f t="shared" si="18"/>
        <v>-0.15311274400000011</v>
      </c>
      <c r="F46" s="52">
        <f t="shared" si="18"/>
        <v>-0.1465199940000001</v>
      </c>
      <c r="G46" s="52">
        <f t="shared" si="18"/>
        <v>-0.14283195099999996</v>
      </c>
      <c r="H46" s="52">
        <f t="shared" si="18"/>
        <v>-0.12033244700000002</v>
      </c>
      <c r="I46" s="52">
        <f t="shared" si="18"/>
        <v>-6.5491413999999984E-2</v>
      </c>
      <c r="J46" s="53">
        <f t="shared" si="18"/>
        <v>-4.6015744000000011E-2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-0.40714821999999989</v>
      </c>
      <c r="D47" s="52">
        <f t="shared" si="19"/>
        <v>-0.20071699999999992</v>
      </c>
      <c r="E47" s="52">
        <f t="shared" si="19"/>
        <v>-8.7259689999999973E-2</v>
      </c>
      <c r="F47" s="52">
        <f t="shared" si="19"/>
        <v>-2.1001059999999939E-2</v>
      </c>
      <c r="G47" s="52">
        <f t="shared" si="19"/>
        <v>1.1408800000001218E-3</v>
      </c>
      <c r="H47" s="52">
        <f t="shared" si="19"/>
        <v>5.6328280000000029E-2</v>
      </c>
      <c r="I47" s="52">
        <f t="shared" si="19"/>
        <v>-5.2408209999999997E-2</v>
      </c>
      <c r="J47" s="53">
        <f t="shared" si="19"/>
        <v>-0.13609367999999986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-0.48994918999999415</v>
      </c>
      <c r="D48" s="52">
        <f t="shared" si="20"/>
        <v>-0.50245090000000658</v>
      </c>
      <c r="E48" s="52">
        <f t="shared" si="20"/>
        <v>-0.60960066999999896</v>
      </c>
      <c r="F48" s="52">
        <f t="shared" si="20"/>
        <v>-0.71791399999999728</v>
      </c>
      <c r="G48" s="52">
        <f t="shared" si="20"/>
        <v>-0.82505075999999011</v>
      </c>
      <c r="H48" s="52">
        <f t="shared" si="20"/>
        <v>-0.82541701000000689</v>
      </c>
      <c r="I48" s="52">
        <f t="shared" si="20"/>
        <v>0.95475538000000526</v>
      </c>
      <c r="J48" s="53">
        <f t="shared" si="20"/>
        <v>2.6182119000000004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0.76062921613324619</v>
      </c>
      <c r="D50" s="52">
        <f>VLOOKUP($B50,Shock_dev!$A$1:$CI$300,MATCH(DATE(D$1,1,1),Shock_dev!$A$1:$CI$1,0),FALSE)</f>
        <v>0.80156711799439506</v>
      </c>
      <c r="E50" s="52">
        <f>VLOOKUP($B50,Shock_dev!$A$1:$CI$300,MATCH(DATE(E$1,1,1),Shock_dev!$A$1:$CI$1,0),FALSE)</f>
        <v>0.85644657673715763</v>
      </c>
      <c r="F50" s="52">
        <f>VLOOKUP($B50,Shock_dev!$A$1:$CI$300,MATCH(DATE(F$1,1,1),Shock_dev!$A$1:$CI$1,0),FALSE)</f>
        <v>0.88353193310650724</v>
      </c>
      <c r="G50" s="52">
        <f>VLOOKUP($B50,Shock_dev!$A$1:$CI$300,MATCH(DATE(G$1,1,1),Shock_dev!$A$1:$CI$1,0),FALSE)</f>
        <v>0.91677299264683043</v>
      </c>
      <c r="H50" s="52">
        <f>VLOOKUP($B50,Shock_dev!$A$1:$CI$300,MATCH(DATE(H$1,1,1),Shock_dev!$A$1:$CI$1,0),FALSE)</f>
        <v>0.9187449033516204</v>
      </c>
      <c r="I50" s="52">
        <f>VLOOKUP($B50,Shock_dev!$A$1:$CI$300,MATCH(DATE(I$1,1,1),Shock_dev!$A$1:$CI$1,0),FALSE)</f>
        <v>0.85920052539327774</v>
      </c>
      <c r="J50" s="52">
        <f>VLOOKUP($B50,Shock_dev!$A$1:$CI$300,MATCH(DATE(J$1,1,1),Shock_dev!$A$1:$CI$1,0),FALSE)</f>
        <v>0.86631599774893431</v>
      </c>
      <c r="K50" s="52">
        <f>VLOOKUP($B50,Shock_dev!$A$1:$CI$300,MATCH(DATE(K$1,1,1),Shock_dev!$A$1:$CI$1,0),FALSE)</f>
        <v>0.84084612766037736</v>
      </c>
      <c r="L50" s="52">
        <f>VLOOKUP($B50,Shock_dev!$A$1:$CI$300,MATCH(DATE(L$1,1,1),Shock_dev!$A$1:$CI$1,0),FALSE)</f>
        <v>0.74159378802787224</v>
      </c>
      <c r="M50" s="52">
        <f>VLOOKUP($B50,Shock_dev!$A$1:$CI$300,MATCH(DATE(M$1,1,1),Shock_dev!$A$1:$CI$1,0),FALSE)</f>
        <v>0.58932228154906507</v>
      </c>
      <c r="N50" s="52">
        <f>VLOOKUP($B50,Shock_dev!$A$1:$CI$300,MATCH(DATE(N$1,1,1),Shock_dev!$A$1:$CI$1,0),FALSE)</f>
        <v>0.54936977785788876</v>
      </c>
      <c r="O50" s="52">
        <f>VLOOKUP($B50,Shock_dev!$A$1:$CI$300,MATCH(DATE(O$1,1,1),Shock_dev!$A$1:$CI$1,0),FALSE)</f>
        <v>0.4773581185980591</v>
      </c>
      <c r="P50" s="52">
        <f>VLOOKUP($B50,Shock_dev!$A$1:$CI$300,MATCH(DATE(P$1,1,1),Shock_dev!$A$1:$CI$1,0),FALSE)</f>
        <v>0.41177709390407546</v>
      </c>
      <c r="Q50" s="52">
        <f>VLOOKUP($B50,Shock_dev!$A$1:$CI$300,MATCH(DATE(Q$1,1,1),Shock_dev!$A$1:$CI$1,0),FALSE)</f>
        <v>0.33535002028410865</v>
      </c>
      <c r="R50" s="52">
        <f>VLOOKUP($B50,Shock_dev!$A$1:$CI$300,MATCH(DATE(R$1,1,1),Shock_dev!$A$1:$CI$1,0),FALSE)</f>
        <v>0.24508854125619983</v>
      </c>
      <c r="S50" s="52">
        <f>VLOOKUP($B50,Shock_dev!$A$1:$CI$300,MATCH(DATE(S$1,1,1),Shock_dev!$A$1:$CI$1,0),FALSE)</f>
        <v>0.24802096618070646</v>
      </c>
      <c r="T50" s="52">
        <f>VLOOKUP($B50,Shock_dev!$A$1:$CI$300,MATCH(DATE(T$1,1,1),Shock_dev!$A$1:$CI$1,0),FALSE)</f>
        <v>0.2221446728542853</v>
      </c>
      <c r="U50" s="52">
        <f>VLOOKUP($B50,Shock_dev!$A$1:$CI$300,MATCH(DATE(U$1,1,1),Shock_dev!$A$1:$CI$1,0),FALSE)</f>
        <v>0.20935600877829419</v>
      </c>
      <c r="V50" s="52">
        <f>VLOOKUP($B50,Shock_dev!$A$1:$CI$300,MATCH(DATE(V$1,1,1),Shock_dev!$A$1:$CI$1,0),FALSE)</f>
        <v>0.10213437371626721</v>
      </c>
      <c r="W50" s="52">
        <f>VLOOKUP($B50,Shock_dev!$A$1:$CI$300,MATCH(DATE(W$1,1,1),Shock_dev!$A$1:$CI$1,0),FALSE)</f>
        <v>7.6355899191238308E-2</v>
      </c>
      <c r="X50" s="52">
        <f>VLOOKUP($B50,Shock_dev!$A$1:$CI$300,MATCH(DATE(X$1,1,1),Shock_dev!$A$1:$CI$1,0),FALSE)</f>
        <v>7.264461606628636E-2</v>
      </c>
      <c r="Y50" s="52">
        <f>VLOOKUP($B50,Shock_dev!$A$1:$CI$300,MATCH(DATE(Y$1,1,1),Shock_dev!$A$1:$CI$1,0),FALSE)</f>
        <v>7.1965234713955439E-2</v>
      </c>
      <c r="Z50" s="52">
        <f>VLOOKUP($B50,Shock_dev!$A$1:$CI$300,MATCH(DATE(Z$1,1,1),Shock_dev!$A$1:$CI$1,0),FALSE)</f>
        <v>0.12190279349706401</v>
      </c>
      <c r="AA50" s="52">
        <f>VLOOKUP($B50,Shock_dev!$A$1:$CI$300,MATCH(DATE(AA$1,1,1),Shock_dev!$A$1:$CI$1,0),FALSE)</f>
        <v>0.12210857450127843</v>
      </c>
      <c r="AB50" s="52">
        <f>VLOOKUP($B50,Shock_dev!$A$1:$CI$300,MATCH(DATE(AB$1,1,1),Shock_dev!$A$1:$CI$1,0),FALSE)</f>
        <v>0.12915851757671071</v>
      </c>
      <c r="AC50" s="52">
        <f>VLOOKUP($B50,Shock_dev!$A$1:$CI$300,MATCH(DATE(AC$1,1,1),Shock_dev!$A$1:$CI$1,0),FALSE)</f>
        <v>0.13464891544991975</v>
      </c>
      <c r="AD50" s="52">
        <f>VLOOKUP($B50,Shock_dev!$A$1:$CI$300,MATCH(DATE(AD$1,1,1),Shock_dev!$A$1:$CI$1,0),FALSE)</f>
        <v>0.13865206374348293</v>
      </c>
      <c r="AE50" s="52">
        <f>VLOOKUP($B50,Shock_dev!$A$1:$CI$300,MATCH(DATE(AE$1,1,1),Shock_dev!$A$1:$CI$1,0),FALSE)</f>
        <v>0.14170453641135783</v>
      </c>
      <c r="AF50" s="52">
        <f>VLOOKUP($B50,Shock_dev!$A$1:$CI$300,MATCH(DATE(AF$1,1,1),Shock_dev!$A$1:$CI$1,0),FALSE)</f>
        <v>0.14340371084919923</v>
      </c>
      <c r="AG50" s="52"/>
      <c r="AH50" s="65">
        <f>AVERAGE(C50:G50)</f>
        <v>0.84378956732362731</v>
      </c>
      <c r="AI50" s="65">
        <f>AVERAGE(H50:L50)</f>
        <v>0.84534026843641641</v>
      </c>
      <c r="AJ50" s="65">
        <f>AVERAGE(M50:Q50)</f>
        <v>0.47263545843863941</v>
      </c>
      <c r="AK50" s="65">
        <f>AVERAGE(R50:V50)</f>
        <v>0.2053489125571506</v>
      </c>
      <c r="AL50" s="65">
        <f>AVERAGE(W50:AA50)</f>
        <v>9.299542359396451E-2</v>
      </c>
      <c r="AM50" s="65">
        <f>AVERAGE(AB50:AF50)</f>
        <v>0.13751354880613409</v>
      </c>
      <c r="AN50" s="66"/>
      <c r="AO50" s="65">
        <f>AVERAGE(AH50:AI50)</f>
        <v>0.84456491788002186</v>
      </c>
      <c r="AP50" s="65">
        <f>AVERAGE(AJ50:AK50)</f>
        <v>0.338992185497895</v>
      </c>
      <c r="AQ50" s="65">
        <f>AVERAGE(AL50:AM50)</f>
        <v>0.1152544862000493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2.5473173350057722E-3</v>
      </c>
      <c r="D51" s="52">
        <f>VLOOKUP($B51,Shock_dev!$A$1:$CI$300,MATCH(DATE(D$1,1,1),Shock_dev!$A$1:$CI$1,0),FALSE)</f>
        <v>4.0324282291794526E-3</v>
      </c>
      <c r="E51" s="52">
        <f>VLOOKUP($B51,Shock_dev!$A$1:$CI$300,MATCH(DATE(E$1,1,1),Shock_dev!$A$1:$CI$1,0),FALSE)</f>
        <v>4.7507958936106598E-3</v>
      </c>
      <c r="F51" s="52">
        <f>VLOOKUP($B51,Shock_dev!$A$1:$CI$300,MATCH(DATE(F$1,1,1),Shock_dev!$A$1:$CI$1,0),FALSE)</f>
        <v>4.8741673833749589E-3</v>
      </c>
      <c r="G51" s="52">
        <f>VLOOKUP($B51,Shock_dev!$A$1:$CI$300,MATCH(DATE(G$1,1,1),Shock_dev!$A$1:$CI$1,0),FALSE)</f>
        <v>4.6839059973511777E-3</v>
      </c>
      <c r="H51" s="52">
        <f>VLOOKUP($B51,Shock_dev!$A$1:$CI$300,MATCH(DATE(H$1,1,1),Shock_dev!$A$1:$CI$1,0),FALSE)</f>
        <v>4.2400440925045172E-3</v>
      </c>
      <c r="I51" s="52">
        <f>VLOOKUP($B51,Shock_dev!$A$1:$CI$300,MATCH(DATE(I$1,1,1),Shock_dev!$A$1:$CI$1,0),FALSE)</f>
        <v>3.4789643329558319E-3</v>
      </c>
      <c r="J51" s="52">
        <f>VLOOKUP($B51,Shock_dev!$A$1:$CI$300,MATCH(DATE(J$1,1,1),Shock_dev!$A$1:$CI$1,0),FALSE)</f>
        <v>2.8362228493442336E-3</v>
      </c>
      <c r="K51" s="52">
        <f>VLOOKUP($B51,Shock_dev!$A$1:$CI$300,MATCH(DATE(K$1,1,1),Shock_dev!$A$1:$CI$1,0),FALSE)</f>
        <v>2.1831800598859788E-3</v>
      </c>
      <c r="L51" s="52">
        <f>VLOOKUP($B51,Shock_dev!$A$1:$CI$300,MATCH(DATE(L$1,1,1),Shock_dev!$A$1:$CI$1,0),FALSE)</f>
        <v>1.3027275557620619E-3</v>
      </c>
      <c r="M51" s="52">
        <f>VLOOKUP($B51,Shock_dev!$A$1:$CI$300,MATCH(DATE(M$1,1,1),Shock_dev!$A$1:$CI$1,0),FALSE)</f>
        <v>1.6541859501536973E-4</v>
      </c>
      <c r="N51" s="52">
        <f>VLOOKUP($B51,Shock_dev!$A$1:$CI$300,MATCH(DATE(N$1,1,1),Shock_dev!$A$1:$CI$1,0),FALSE)</f>
        <v>-6.273235016755499E-4</v>
      </c>
      <c r="O51" s="52">
        <f>VLOOKUP($B51,Shock_dev!$A$1:$CI$300,MATCH(DATE(O$1,1,1),Shock_dev!$A$1:$CI$1,0),FALSE)</f>
        <v>-1.3064772753229731E-3</v>
      </c>
      <c r="P51" s="52">
        <f>VLOOKUP($B51,Shock_dev!$A$1:$CI$300,MATCH(DATE(P$1,1,1),Shock_dev!$A$1:$CI$1,0),FALSE)</f>
        <v>-1.8635442667343078E-3</v>
      </c>
      <c r="Q51" s="52">
        <f>VLOOKUP($B51,Shock_dev!$A$1:$CI$300,MATCH(DATE(Q$1,1,1),Shock_dev!$A$1:$CI$1,0),FALSE)</f>
        <v>-2.3610283383180522E-3</v>
      </c>
      <c r="R51" s="52">
        <f>VLOOKUP($B51,Shock_dev!$A$1:$CI$300,MATCH(DATE(R$1,1,1),Shock_dev!$A$1:$CI$1,0),FALSE)</f>
        <v>-2.8358489680601695E-3</v>
      </c>
      <c r="S51" s="52">
        <f>VLOOKUP($B51,Shock_dev!$A$1:$CI$300,MATCH(DATE(S$1,1,1),Shock_dev!$A$1:$CI$1,0),FALSE)</f>
        <v>-2.9424604512788203E-3</v>
      </c>
      <c r="T51" s="52">
        <f>VLOOKUP($B51,Shock_dev!$A$1:$CI$300,MATCH(DATE(T$1,1,1),Shock_dev!$A$1:$CI$1,0),FALSE)</f>
        <v>-2.943350104811004E-3</v>
      </c>
      <c r="U51" s="52">
        <f>VLOOKUP($B51,Shock_dev!$A$1:$CI$300,MATCH(DATE(U$1,1,1),Shock_dev!$A$1:$CI$1,0),FALSE)</f>
        <v>-2.8398811155091021E-3</v>
      </c>
      <c r="V51" s="52">
        <f>VLOOKUP($B51,Shock_dev!$A$1:$CI$300,MATCH(DATE(V$1,1,1),Shock_dev!$A$1:$CI$1,0),FALSE)</f>
        <v>-3.0139289654709548E-3</v>
      </c>
      <c r="W51" s="52">
        <f>VLOOKUP($B51,Shock_dev!$A$1:$CI$300,MATCH(DATE(W$1,1,1),Shock_dev!$A$1:$CI$1,0),FALSE)</f>
        <v>-3.0324676591727603E-3</v>
      </c>
      <c r="X51" s="52">
        <f>VLOOKUP($B51,Shock_dev!$A$1:$CI$300,MATCH(DATE(X$1,1,1),Shock_dev!$A$1:$CI$1,0),FALSE)</f>
        <v>-2.8852850296354612E-3</v>
      </c>
      <c r="Y51" s="52">
        <f>VLOOKUP($B51,Shock_dev!$A$1:$CI$300,MATCH(DATE(Y$1,1,1),Shock_dev!$A$1:$CI$1,0),FALSE)</f>
        <v>-2.641131458201319E-3</v>
      </c>
      <c r="Z51" s="52">
        <f>VLOOKUP($B51,Shock_dev!$A$1:$CI$300,MATCH(DATE(Z$1,1,1),Shock_dev!$A$1:$CI$1,0),FALSE)</f>
        <v>-2.1760638834394381E-3</v>
      </c>
      <c r="AA51" s="52">
        <f>VLOOKUP($B51,Shock_dev!$A$1:$CI$300,MATCH(DATE(AA$1,1,1),Shock_dev!$A$1:$CI$1,0),FALSE)</f>
        <v>-1.7995191650370121E-3</v>
      </c>
      <c r="AB51" s="52">
        <f>VLOOKUP($B51,Shock_dev!$A$1:$CI$300,MATCH(DATE(AB$1,1,1),Shock_dev!$A$1:$CI$1,0),FALSE)</f>
        <v>-1.4649568161893905E-3</v>
      </c>
      <c r="AC51" s="52">
        <f>VLOOKUP($B51,Shock_dev!$A$1:$CI$300,MATCH(DATE(AC$1,1,1),Shock_dev!$A$1:$CI$1,0),FALSE)</f>
        <v>-1.1775338395095469E-3</v>
      </c>
      <c r="AD51" s="52">
        <f>VLOOKUP($B51,Shock_dev!$A$1:$CI$300,MATCH(DATE(AD$1,1,1),Shock_dev!$A$1:$CI$1,0),FALSE)</f>
        <v>-9.3503706659623168E-4</v>
      </c>
      <c r="AE51" s="52">
        <f>VLOOKUP($B51,Shock_dev!$A$1:$CI$300,MATCH(DATE(AE$1,1,1),Shock_dev!$A$1:$CI$1,0),FALSE)</f>
        <v>-7.3227887789177127E-4</v>
      </c>
      <c r="AF51" s="52">
        <f>VLOOKUP($B51,Shock_dev!$A$1:$CI$300,MATCH(DATE(AF$1,1,1),Shock_dev!$A$1:$CI$1,0),FALSE)</f>
        <v>-5.6636282169493794E-4</v>
      </c>
      <c r="AG51" s="52"/>
      <c r="AH51" s="65">
        <f t="shared" ref="AH51:AH80" si="1">AVERAGE(C51:G51)</f>
        <v>4.1777229677044045E-3</v>
      </c>
      <c r="AI51" s="65">
        <f t="shared" ref="AI51:AI80" si="2">AVERAGE(H51:L51)</f>
        <v>2.8082277780905247E-3</v>
      </c>
      <c r="AJ51" s="65">
        <f t="shared" ref="AJ51:AJ80" si="3">AVERAGE(M51:Q51)</f>
        <v>-1.1985909574071026E-3</v>
      </c>
      <c r="AK51" s="65">
        <f t="shared" ref="AK51:AK80" si="4">AVERAGE(R51:V51)</f>
        <v>-2.9150939210260103E-3</v>
      </c>
      <c r="AL51" s="65">
        <f t="shared" ref="AL51:AL80" si="5">AVERAGE(W51:AA51)</f>
        <v>-2.5068934390971983E-3</v>
      </c>
      <c r="AM51" s="65">
        <f t="shared" ref="AM51:AM80" si="6">AVERAGE(AB51:AF51)</f>
        <v>-9.7523388437637556E-4</v>
      </c>
      <c r="AN51" s="66"/>
      <c r="AO51" s="65">
        <f t="shared" ref="AO51:AO80" si="7">AVERAGE(AH51:AI51)</f>
        <v>3.4929753728974644E-3</v>
      </c>
      <c r="AP51" s="65">
        <f t="shared" ref="AP51:AP80" si="8">AVERAGE(AJ51:AK51)</f>
        <v>-2.0568424392165565E-3</v>
      </c>
      <c r="AQ51" s="65">
        <f t="shared" ref="AQ51:AQ80" si="9">AVERAGE(AL51:AM51)</f>
        <v>-1.7410636617367871E-3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5.9205797455160955E-3</v>
      </c>
      <c r="D52" s="52">
        <f>VLOOKUP($B52,Shock_dev!$A$1:$CI$300,MATCH(DATE(D$1,1,1),Shock_dev!$A$1:$CI$1,0),FALSE)</f>
        <v>6.3562414374412485E-3</v>
      </c>
      <c r="E52" s="52">
        <f>VLOOKUP($B52,Shock_dev!$A$1:$CI$300,MATCH(DATE(E$1,1,1),Shock_dev!$A$1:$CI$1,0),FALSE)</f>
        <v>6.3939539001904343E-3</v>
      </c>
      <c r="F52" s="52">
        <f>VLOOKUP($B52,Shock_dev!$A$1:$CI$300,MATCH(DATE(F$1,1,1),Shock_dev!$A$1:$CI$1,0),FALSE)</f>
        <v>6.3924996646780845E-3</v>
      </c>
      <c r="G52" s="52">
        <f>VLOOKUP($B52,Shock_dev!$A$1:$CI$300,MATCH(DATE(G$1,1,1),Shock_dev!$A$1:$CI$1,0),FALSE)</f>
        <v>6.5565916754292911E-3</v>
      </c>
      <c r="H52" s="52">
        <f>VLOOKUP($B52,Shock_dev!$A$1:$CI$300,MATCH(DATE(H$1,1,1),Shock_dev!$A$1:$CI$1,0),FALSE)</f>
        <v>6.5559699120199969E-3</v>
      </c>
      <c r="I52" s="52">
        <f>VLOOKUP($B52,Shock_dev!$A$1:$CI$300,MATCH(DATE(I$1,1,1),Shock_dev!$A$1:$CI$1,0),FALSE)</f>
        <v>6.1009042410114286E-3</v>
      </c>
      <c r="J52" s="52">
        <f>VLOOKUP($B52,Shock_dev!$A$1:$CI$300,MATCH(DATE(J$1,1,1),Shock_dev!$A$1:$CI$1,0),FALSE)</f>
        <v>6.1989254269034181E-3</v>
      </c>
      <c r="K52" s="52">
        <f>VLOOKUP($B52,Shock_dev!$A$1:$CI$300,MATCH(DATE(K$1,1,1),Shock_dev!$A$1:$CI$1,0),FALSE)</f>
        <v>6.0595018841218921E-3</v>
      </c>
      <c r="L52" s="52">
        <f>VLOOKUP($B52,Shock_dev!$A$1:$CI$300,MATCH(DATE(L$1,1,1),Shock_dev!$A$1:$CI$1,0),FALSE)</f>
        <v>5.3009705205745291E-3</v>
      </c>
      <c r="M52" s="52">
        <f>VLOOKUP($B52,Shock_dev!$A$1:$CI$300,MATCH(DATE(M$1,1,1),Shock_dev!$A$1:$CI$1,0),FALSE)</f>
        <v>4.1239264773866623E-3</v>
      </c>
      <c r="N52" s="52">
        <f>VLOOKUP($B52,Shock_dev!$A$1:$CI$300,MATCH(DATE(N$1,1,1),Shock_dev!$A$1:$CI$1,0),FALSE)</f>
        <v>3.9346959509904992E-3</v>
      </c>
      <c r="O52" s="52">
        <f>VLOOKUP($B52,Shock_dev!$A$1:$CI$300,MATCH(DATE(O$1,1,1),Shock_dev!$A$1:$CI$1,0),FALSE)</f>
        <v>3.5011673365664105E-3</v>
      </c>
      <c r="P52" s="52">
        <f>VLOOKUP($B52,Shock_dev!$A$1:$CI$300,MATCH(DATE(P$1,1,1),Shock_dev!$A$1:$CI$1,0),FALSE)</f>
        <v>3.0843271380501473E-3</v>
      </c>
      <c r="Q52" s="52">
        <f>VLOOKUP($B52,Shock_dev!$A$1:$CI$300,MATCH(DATE(Q$1,1,1),Shock_dev!$A$1:$CI$1,0),FALSE)</f>
        <v>2.5467740629629824E-3</v>
      </c>
      <c r="R52" s="52">
        <f>VLOOKUP($B52,Shock_dev!$A$1:$CI$300,MATCH(DATE(R$1,1,1),Shock_dev!$A$1:$CI$1,0),FALSE)</f>
        <v>1.9224802315713793E-3</v>
      </c>
      <c r="S52" s="52">
        <f>VLOOKUP($B52,Shock_dev!$A$1:$CI$300,MATCH(DATE(S$1,1,1),Shock_dev!$A$1:$CI$1,0),FALSE)</f>
        <v>2.0318456386251909E-3</v>
      </c>
      <c r="T52" s="52">
        <f>VLOOKUP($B52,Shock_dev!$A$1:$CI$300,MATCH(DATE(T$1,1,1),Shock_dev!$A$1:$CI$1,0),FALSE)</f>
        <v>1.9000391157020288E-3</v>
      </c>
      <c r="U52" s="52">
        <f>VLOOKUP($B52,Shock_dev!$A$1:$CI$300,MATCH(DATE(U$1,1,1),Shock_dev!$A$1:$CI$1,0),FALSE)</f>
        <v>1.8329092863207787E-3</v>
      </c>
      <c r="V52" s="52">
        <f>VLOOKUP($B52,Shock_dev!$A$1:$CI$300,MATCH(DATE(V$1,1,1),Shock_dev!$A$1:$CI$1,0),FALSE)</f>
        <v>1.0071787506913839E-3</v>
      </c>
      <c r="W52" s="52">
        <f>VLOOKUP($B52,Shock_dev!$A$1:$CI$300,MATCH(DATE(W$1,1,1),Shock_dev!$A$1:$CI$1,0),FALSE)</f>
        <v>8.4315400391299312E-4</v>
      </c>
      <c r="X52" s="52">
        <f>VLOOKUP($B52,Shock_dev!$A$1:$CI$300,MATCH(DATE(X$1,1,1),Shock_dev!$A$1:$CI$1,0),FALSE)</f>
        <v>8.7020962849723108E-4</v>
      </c>
      <c r="Y52" s="52">
        <f>VLOOKUP($B52,Shock_dev!$A$1:$CI$300,MATCH(DATE(Y$1,1,1),Shock_dev!$A$1:$CI$1,0),FALSE)</f>
        <v>8.9560691040322597E-4</v>
      </c>
      <c r="Z52" s="52">
        <f>VLOOKUP($B52,Shock_dev!$A$1:$CI$300,MATCH(DATE(Z$1,1,1),Shock_dev!$A$1:$CI$1,0),FALSE)</f>
        <v>1.3554948490891762E-3</v>
      </c>
      <c r="AA52" s="52">
        <f>VLOOKUP($B52,Shock_dev!$A$1:$CI$300,MATCH(DATE(AA$1,1,1),Shock_dev!$A$1:$CI$1,0),FALSE)</f>
        <v>1.3472568148417605E-3</v>
      </c>
      <c r="AB52" s="52">
        <f>VLOOKUP($B52,Shock_dev!$A$1:$CI$300,MATCH(DATE(AB$1,1,1),Shock_dev!$A$1:$CI$1,0),FALSE)</f>
        <v>1.3757055317376045E-3</v>
      </c>
      <c r="AC52" s="52">
        <f>VLOOKUP($B52,Shock_dev!$A$1:$CI$300,MATCH(DATE(AC$1,1,1),Shock_dev!$A$1:$CI$1,0),FALSE)</f>
        <v>1.3943265043937427E-3</v>
      </c>
      <c r="AD52" s="52">
        <f>VLOOKUP($B52,Shock_dev!$A$1:$CI$300,MATCH(DATE(AD$1,1,1),Shock_dev!$A$1:$CI$1,0),FALSE)</f>
        <v>1.405136487989308E-3</v>
      </c>
      <c r="AE52" s="52">
        <f>VLOOKUP($B52,Shock_dev!$A$1:$CI$300,MATCH(DATE(AE$1,1,1),Shock_dev!$A$1:$CI$1,0),FALSE)</f>
        <v>1.4115987600165571E-3</v>
      </c>
      <c r="AF52" s="52">
        <f>VLOOKUP($B52,Shock_dev!$A$1:$CI$300,MATCH(DATE(AF$1,1,1),Shock_dev!$A$1:$CI$1,0),FALSE)</f>
        <v>1.409229528973803E-3</v>
      </c>
      <c r="AG52" s="52"/>
      <c r="AH52" s="65">
        <f t="shared" si="1"/>
        <v>6.3239732846510303E-3</v>
      </c>
      <c r="AI52" s="65">
        <f t="shared" si="2"/>
        <v>6.0432543969262528E-3</v>
      </c>
      <c r="AJ52" s="65">
        <f t="shared" si="3"/>
        <v>3.4381781931913402E-3</v>
      </c>
      <c r="AK52" s="65">
        <f t="shared" si="4"/>
        <v>1.7388906045821522E-3</v>
      </c>
      <c r="AL52" s="65">
        <f t="shared" si="5"/>
        <v>1.0623444413488776E-3</v>
      </c>
      <c r="AM52" s="65">
        <f t="shared" si="6"/>
        <v>1.3991993626222032E-3</v>
      </c>
      <c r="AN52" s="66"/>
      <c r="AO52" s="65">
        <f t="shared" si="7"/>
        <v>6.1836138407886411E-3</v>
      </c>
      <c r="AP52" s="65">
        <f t="shared" si="8"/>
        <v>2.5885343988867461E-3</v>
      </c>
      <c r="AQ52" s="65">
        <f t="shared" si="9"/>
        <v>1.2307719019855404E-3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1.018903607162482E-3</v>
      </c>
      <c r="D53" s="52">
        <f>VLOOKUP($B53,Shock_dev!$A$1:$CI$300,MATCH(DATE(D$1,1,1),Shock_dev!$A$1:$CI$1,0),FALSE)</f>
        <v>1.3044089874628671E-3</v>
      </c>
      <c r="E53" s="52">
        <f>VLOOKUP($B53,Shock_dev!$A$1:$CI$300,MATCH(DATE(E$1,1,1),Shock_dev!$A$1:$CI$1,0),FALSE)</f>
        <v>1.1278067747251619E-3</v>
      </c>
      <c r="F53" s="52">
        <f>VLOOKUP($B53,Shock_dev!$A$1:$CI$300,MATCH(DATE(F$1,1,1),Shock_dev!$A$1:$CI$1,0),FALSE)</f>
        <v>6.4769286185347677E-4</v>
      </c>
      <c r="G53" s="52">
        <f>VLOOKUP($B53,Shock_dev!$A$1:$CI$300,MATCH(DATE(G$1,1,1),Shock_dev!$A$1:$CI$1,0),FALSE)</f>
        <v>2.2139456504521284E-5</v>
      </c>
      <c r="H53" s="52">
        <f>VLOOKUP($B53,Shock_dev!$A$1:$CI$300,MATCH(DATE(H$1,1,1),Shock_dev!$A$1:$CI$1,0),FALSE)</f>
        <v>-7.0847859515377719E-4</v>
      </c>
      <c r="I53" s="52">
        <f>VLOOKUP($B53,Shock_dev!$A$1:$CI$300,MATCH(DATE(I$1,1,1),Shock_dev!$A$1:$CI$1,0),FALSE)</f>
        <v>-1.5472451567051548E-3</v>
      </c>
      <c r="J53" s="52">
        <f>VLOOKUP($B53,Shock_dev!$A$1:$CI$300,MATCH(DATE(J$1,1,1),Shock_dev!$A$1:$CI$1,0),FALSE)</f>
        <v>-2.2769193449698514E-3</v>
      </c>
      <c r="K53" s="52">
        <f>VLOOKUP($B53,Shock_dev!$A$1:$CI$300,MATCH(DATE(K$1,1,1),Shock_dev!$A$1:$CI$1,0),FALSE)</f>
        <v>-2.9697570526166974E-3</v>
      </c>
      <c r="L53" s="52">
        <f>VLOOKUP($B53,Shock_dev!$A$1:$CI$300,MATCH(DATE(L$1,1,1),Shock_dev!$A$1:$CI$1,0),FALSE)</f>
        <v>-3.6938848982010649E-3</v>
      </c>
      <c r="M53" s="52">
        <f>VLOOKUP($B53,Shock_dev!$A$1:$CI$300,MATCH(DATE(M$1,1,1),Shock_dev!$A$1:$CI$1,0),FALSE)</f>
        <v>-4.4469031881019727E-3</v>
      </c>
      <c r="N53" s="52">
        <f>VLOOKUP($B53,Shock_dev!$A$1:$CI$300,MATCH(DATE(N$1,1,1),Shock_dev!$A$1:$CI$1,0),FALSE)</f>
        <v>-4.9205125946869283E-3</v>
      </c>
      <c r="O53" s="52">
        <f>VLOOKUP($B53,Shock_dev!$A$1:$CI$300,MATCH(DATE(O$1,1,1),Shock_dev!$A$1:$CI$1,0),FALSE)</f>
        <v>-5.259816944217466E-3</v>
      </c>
      <c r="P53" s="52">
        <f>VLOOKUP($B53,Shock_dev!$A$1:$CI$300,MATCH(DATE(P$1,1,1),Shock_dev!$A$1:$CI$1,0),FALSE)</f>
        <v>-5.4693097203309593E-3</v>
      </c>
      <c r="Q53" s="52">
        <f>VLOOKUP($B53,Shock_dev!$A$1:$CI$300,MATCH(DATE(Q$1,1,1),Shock_dev!$A$1:$CI$1,0),FALSE)</f>
        <v>-5.58102372985272E-3</v>
      </c>
      <c r="R53" s="52">
        <f>VLOOKUP($B53,Shock_dev!$A$1:$CI$300,MATCH(DATE(R$1,1,1),Shock_dev!$A$1:$CI$1,0),FALSE)</f>
        <v>-5.6094382958298645E-3</v>
      </c>
      <c r="S53" s="52">
        <f>VLOOKUP($B53,Shock_dev!$A$1:$CI$300,MATCH(DATE(S$1,1,1),Shock_dev!$A$1:$CI$1,0),FALSE)</f>
        <v>-5.4153325905607922E-3</v>
      </c>
      <c r="T53" s="52">
        <f>VLOOKUP($B53,Shock_dev!$A$1:$CI$300,MATCH(DATE(T$1,1,1),Shock_dev!$A$1:$CI$1,0),FALSE)</f>
        <v>-5.1551640629862276E-3</v>
      </c>
      <c r="U53" s="52">
        <f>VLOOKUP($B53,Shock_dev!$A$1:$CI$300,MATCH(DATE(U$1,1,1),Shock_dev!$A$1:$CI$1,0),FALSE)</f>
        <v>-4.8348138018521466E-3</v>
      </c>
      <c r="V53" s="52">
        <f>VLOOKUP($B53,Shock_dev!$A$1:$CI$300,MATCH(DATE(V$1,1,1),Shock_dev!$A$1:$CI$1,0),FALSE)</f>
        <v>-4.6148144312133221E-3</v>
      </c>
      <c r="W53" s="52">
        <f>VLOOKUP($B53,Shock_dev!$A$1:$CI$300,MATCH(DATE(W$1,1,1),Shock_dev!$A$1:$CI$1,0),FALSE)</f>
        <v>-4.2933112618840997E-3</v>
      </c>
      <c r="X53" s="52">
        <f>VLOOKUP($B53,Shock_dev!$A$1:$CI$300,MATCH(DATE(X$1,1,1),Shock_dev!$A$1:$CI$1,0),FALSE)</f>
        <v>-3.8925458117404421E-3</v>
      </c>
      <c r="Y53" s="52">
        <f>VLOOKUP($B53,Shock_dev!$A$1:$CI$300,MATCH(DATE(Y$1,1,1),Shock_dev!$A$1:$CI$1,0),FALSE)</f>
        <v>-3.4638726054304911E-3</v>
      </c>
      <c r="Z53" s="52">
        <f>VLOOKUP($B53,Shock_dev!$A$1:$CI$300,MATCH(DATE(Z$1,1,1),Shock_dev!$A$1:$CI$1,0),FALSE)</f>
        <v>-2.9643085062380529E-3</v>
      </c>
      <c r="AA53" s="52">
        <f>VLOOKUP($B53,Shock_dev!$A$1:$CI$300,MATCH(DATE(AA$1,1,1),Shock_dev!$A$1:$CI$1,0),FALSE)</f>
        <v>-2.5480813040084584E-3</v>
      </c>
      <c r="AB53" s="52">
        <f>VLOOKUP($B53,Shock_dev!$A$1:$CI$300,MATCH(DATE(AB$1,1,1),Shock_dev!$A$1:$CI$1,0),FALSE)</f>
        <v>-2.1843097025924874E-3</v>
      </c>
      <c r="AC53" s="52">
        <f>VLOOKUP($B53,Shock_dev!$A$1:$CI$300,MATCH(DATE(AC$1,1,1),Shock_dev!$A$1:$CI$1,0),FALSE)</f>
        <v>-1.872796699965722E-3</v>
      </c>
      <c r="AD53" s="52">
        <f>VLOOKUP($B53,Shock_dev!$A$1:$CI$300,MATCH(DATE(AD$1,1,1),Shock_dev!$A$1:$CI$1,0),FALSE)</f>
        <v>-1.6114985693581624E-3</v>
      </c>
      <c r="AE53" s="52">
        <f>VLOOKUP($B53,Shock_dev!$A$1:$CI$300,MATCH(DATE(AE$1,1,1),Shock_dev!$A$1:$CI$1,0),FALSE)</f>
        <v>-1.3962268719866417E-3</v>
      </c>
      <c r="AF53" s="52">
        <f>VLOOKUP($B53,Shock_dev!$A$1:$CI$300,MATCH(DATE(AF$1,1,1),Shock_dev!$A$1:$CI$1,0),FALSE)</f>
        <v>-1.2232934151732071E-3</v>
      </c>
      <c r="AG53" s="52"/>
      <c r="AH53" s="65">
        <f t="shared" si="1"/>
        <v>8.2419033754170187E-4</v>
      </c>
      <c r="AI53" s="65">
        <f t="shared" si="2"/>
        <v>-2.2392570095293093E-3</v>
      </c>
      <c r="AJ53" s="65">
        <f t="shared" si="3"/>
        <v>-5.1355132354380089E-3</v>
      </c>
      <c r="AK53" s="65">
        <f t="shared" si="4"/>
        <v>-5.1259126364884711E-3</v>
      </c>
      <c r="AL53" s="65">
        <f t="shared" si="5"/>
        <v>-3.4324238978603087E-3</v>
      </c>
      <c r="AM53" s="65">
        <f t="shared" si="6"/>
        <v>-1.6576250518152442E-3</v>
      </c>
      <c r="AN53" s="66"/>
      <c r="AO53" s="65">
        <f t="shared" si="7"/>
        <v>-7.0753333599380373E-4</v>
      </c>
      <c r="AP53" s="65">
        <f t="shared" si="8"/>
        <v>-5.13071293596324E-3</v>
      </c>
      <c r="AQ53" s="65">
        <f t="shared" si="9"/>
        <v>-2.5450244748377766E-3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1.420117108649261E-2</v>
      </c>
      <c r="D54" s="52">
        <f>VLOOKUP($B54,Shock_dev!$A$1:$CI$300,MATCH(DATE(D$1,1,1),Shock_dev!$A$1:$CI$1,0),FALSE)</f>
        <v>1.4393665510523292E-2</v>
      </c>
      <c r="E54" s="52">
        <f>VLOOKUP($B54,Shock_dev!$A$1:$CI$300,MATCH(DATE(E$1,1,1),Shock_dev!$A$1:$CI$1,0),FALSE)</f>
        <v>1.4282509881235198E-2</v>
      </c>
      <c r="F54" s="52">
        <f>VLOOKUP($B54,Shock_dev!$A$1:$CI$300,MATCH(DATE(F$1,1,1),Shock_dev!$A$1:$CI$1,0),FALSE)</f>
        <v>1.4293210101688138E-2</v>
      </c>
      <c r="G54" s="52">
        <f>VLOOKUP($B54,Shock_dev!$A$1:$CI$300,MATCH(DATE(G$1,1,1),Shock_dev!$A$1:$CI$1,0),FALSE)</f>
        <v>1.4775287982712609E-2</v>
      </c>
      <c r="H54" s="52">
        <f>VLOOKUP($B54,Shock_dev!$A$1:$CI$300,MATCH(DATE(H$1,1,1),Shock_dev!$A$1:$CI$1,0),FALSE)</f>
        <v>1.4867867307938874E-2</v>
      </c>
      <c r="I54" s="52">
        <f>VLOOKUP($B54,Shock_dev!$A$1:$CI$300,MATCH(DATE(I$1,1,1),Shock_dev!$A$1:$CI$1,0),FALSE)</f>
        <v>1.3898849558859538E-2</v>
      </c>
      <c r="J54" s="52">
        <f>VLOOKUP($B54,Shock_dev!$A$1:$CI$300,MATCH(DATE(J$1,1,1),Shock_dev!$A$1:$CI$1,0),FALSE)</f>
        <v>1.4316795120721929E-2</v>
      </c>
      <c r="K54" s="52">
        <f>VLOOKUP($B54,Shock_dev!$A$1:$CI$300,MATCH(DATE(K$1,1,1),Shock_dev!$A$1:$CI$1,0),FALSE)</f>
        <v>1.4091280928298113E-2</v>
      </c>
      <c r="L54" s="52">
        <f>VLOOKUP($B54,Shock_dev!$A$1:$CI$300,MATCH(DATE(L$1,1,1),Shock_dev!$A$1:$CI$1,0),FALSE)</f>
        <v>1.2388581311200251E-2</v>
      </c>
      <c r="M54" s="52">
        <f>VLOOKUP($B54,Shock_dev!$A$1:$CI$300,MATCH(DATE(M$1,1,1),Shock_dev!$A$1:$CI$1,0),FALSE)</f>
        <v>9.7564444005699778E-3</v>
      </c>
      <c r="N54" s="52">
        <f>VLOOKUP($B54,Shock_dev!$A$1:$CI$300,MATCH(DATE(N$1,1,1),Shock_dev!$A$1:$CI$1,0),FALSE)</f>
        <v>9.5485679244311488E-3</v>
      </c>
      <c r="O54" s="52">
        <f>VLOOKUP($B54,Shock_dev!$A$1:$CI$300,MATCH(DATE(O$1,1,1),Shock_dev!$A$1:$CI$1,0),FALSE)</f>
        <v>8.6138422018567883E-3</v>
      </c>
      <c r="P54" s="52">
        <f>VLOOKUP($B54,Shock_dev!$A$1:$CI$300,MATCH(DATE(P$1,1,1),Shock_dev!$A$1:$CI$1,0),FALSE)</f>
        <v>7.7103583113721993E-3</v>
      </c>
      <c r="Q54" s="52">
        <f>VLOOKUP($B54,Shock_dev!$A$1:$CI$300,MATCH(DATE(Q$1,1,1),Shock_dev!$A$1:$CI$1,0),FALSE)</f>
        <v>6.4968475685586499E-3</v>
      </c>
      <c r="R54" s="52">
        <f>VLOOKUP($B54,Shock_dev!$A$1:$CI$300,MATCH(DATE(R$1,1,1),Shock_dev!$A$1:$CI$1,0),FALSE)</f>
        <v>5.0761852174450138E-3</v>
      </c>
      <c r="S54" s="52">
        <f>VLOOKUP($B54,Shock_dev!$A$1:$CI$300,MATCH(DATE(S$1,1,1),Shock_dev!$A$1:$CI$1,0),FALSE)</f>
        <v>5.414681902415194E-3</v>
      </c>
      <c r="T54" s="52">
        <f>VLOOKUP($B54,Shock_dev!$A$1:$CI$300,MATCH(DATE(T$1,1,1),Shock_dev!$A$1:$CI$1,0),FALSE)</f>
        <v>5.0637332528729725E-3</v>
      </c>
      <c r="U54" s="52">
        <f>VLOOKUP($B54,Shock_dev!$A$1:$CI$300,MATCH(DATE(U$1,1,1),Shock_dev!$A$1:$CI$1,0),FALSE)</f>
        <v>4.8733274934996624E-3</v>
      </c>
      <c r="V54" s="52">
        <f>VLOOKUP($B54,Shock_dev!$A$1:$CI$300,MATCH(DATE(V$1,1,1),Shock_dev!$A$1:$CI$1,0),FALSE)</f>
        <v>2.853424847240279E-3</v>
      </c>
      <c r="W54" s="52">
        <f>VLOOKUP($B54,Shock_dev!$A$1:$CI$300,MATCH(DATE(W$1,1,1),Shock_dev!$A$1:$CI$1,0),FALSE)</f>
        <v>2.5205170009176426E-3</v>
      </c>
      <c r="X54" s="52">
        <f>VLOOKUP($B54,Shock_dev!$A$1:$CI$300,MATCH(DATE(X$1,1,1),Shock_dev!$A$1:$CI$1,0),FALSE)</f>
        <v>2.5708986415080765E-3</v>
      </c>
      <c r="Y54" s="52">
        <f>VLOOKUP($B54,Shock_dev!$A$1:$CI$300,MATCH(DATE(Y$1,1,1),Shock_dev!$A$1:$CI$1,0),FALSE)</f>
        <v>2.5744083258729851E-3</v>
      </c>
      <c r="Z54" s="52">
        <f>VLOOKUP($B54,Shock_dev!$A$1:$CI$300,MATCH(DATE(Z$1,1,1),Shock_dev!$A$1:$CI$1,0),FALSE)</f>
        <v>3.6154978148617836E-3</v>
      </c>
      <c r="AA54" s="52">
        <f>VLOOKUP($B54,Shock_dev!$A$1:$CI$300,MATCH(DATE(AA$1,1,1),Shock_dev!$A$1:$CI$1,0),FALSE)</f>
        <v>3.4729922319387276E-3</v>
      </c>
      <c r="AB54" s="52">
        <f>VLOOKUP($B54,Shock_dev!$A$1:$CI$300,MATCH(DATE(AB$1,1,1),Shock_dev!$A$1:$CI$1,0),FALSE)</f>
        <v>3.4759286500435837E-3</v>
      </c>
      <c r="AC54" s="52">
        <f>VLOOKUP($B54,Shock_dev!$A$1:$CI$300,MATCH(DATE(AC$1,1,1),Shock_dev!$A$1:$CI$1,0),FALSE)</f>
        <v>3.466138428701181E-3</v>
      </c>
      <c r="AD54" s="52">
        <f>VLOOKUP($B54,Shock_dev!$A$1:$CI$300,MATCH(DATE(AD$1,1,1),Shock_dev!$A$1:$CI$1,0),FALSE)</f>
        <v>3.4466691110841504E-3</v>
      </c>
      <c r="AE54" s="52">
        <f>VLOOKUP($B54,Shock_dev!$A$1:$CI$300,MATCH(DATE(AE$1,1,1),Shock_dev!$A$1:$CI$1,0),FALSE)</f>
        <v>3.4246903073070988E-3</v>
      </c>
      <c r="AF54" s="52">
        <f>VLOOKUP($B54,Shock_dev!$A$1:$CI$300,MATCH(DATE(AF$1,1,1),Shock_dev!$A$1:$CI$1,0),FALSE)</f>
        <v>3.3882306585071927E-3</v>
      </c>
      <c r="AG54" s="52"/>
      <c r="AH54" s="65">
        <f t="shared" si="1"/>
        <v>1.438916891253037E-2</v>
      </c>
      <c r="AI54" s="65">
        <f t="shared" si="2"/>
        <v>1.3912674845403742E-2</v>
      </c>
      <c r="AJ54" s="65">
        <f t="shared" si="3"/>
        <v>8.4252120813577535E-3</v>
      </c>
      <c r="AK54" s="65">
        <f t="shared" si="4"/>
        <v>4.6562705426946242E-3</v>
      </c>
      <c r="AL54" s="65">
        <f t="shared" si="5"/>
        <v>2.9508628030198432E-3</v>
      </c>
      <c r="AM54" s="65">
        <f t="shared" si="6"/>
        <v>3.4403314311286419E-3</v>
      </c>
      <c r="AN54" s="66"/>
      <c r="AO54" s="65">
        <f t="shared" si="7"/>
        <v>1.4150921878967056E-2</v>
      </c>
      <c r="AP54" s="65">
        <f t="shared" si="8"/>
        <v>6.5407413120261888E-3</v>
      </c>
      <c r="AQ54" s="65">
        <f t="shared" si="9"/>
        <v>3.1955971170742423E-3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6.535703077195313E-4</v>
      </c>
      <c r="D55" s="52">
        <f>VLOOKUP($B55,Shock_dev!$A$1:$CI$300,MATCH(DATE(D$1,1,1),Shock_dev!$A$1:$CI$1,0),FALSE)</f>
        <v>7.9676766274301854E-4</v>
      </c>
      <c r="E55" s="52">
        <f>VLOOKUP($B55,Shock_dev!$A$1:$CI$300,MATCH(DATE(E$1,1,1),Shock_dev!$A$1:$CI$1,0),FALSE)</f>
        <v>8.3768483401659277E-4</v>
      </c>
      <c r="F55" s="52">
        <f>VLOOKUP($B55,Shock_dev!$A$1:$CI$300,MATCH(DATE(F$1,1,1),Shock_dev!$A$1:$CI$1,0),FALSE)</f>
        <v>8.16165702031835E-4</v>
      </c>
      <c r="G55" s="52">
        <f>VLOOKUP($B55,Shock_dev!$A$1:$CI$300,MATCH(DATE(G$1,1,1),Shock_dev!$A$1:$CI$1,0),FALSE)</f>
        <v>7.7028877129691766E-4</v>
      </c>
      <c r="H55" s="52">
        <f>VLOOKUP($B55,Shock_dev!$A$1:$CI$300,MATCH(DATE(H$1,1,1),Shock_dev!$A$1:$CI$1,0),FALSE)</f>
        <v>6.8176471610911467E-4</v>
      </c>
      <c r="I55" s="52">
        <f>VLOOKUP($B55,Shock_dev!$A$1:$CI$300,MATCH(DATE(I$1,1,1),Shock_dev!$A$1:$CI$1,0),FALSE)</f>
        <v>5.2678192836305368E-4</v>
      </c>
      <c r="J55" s="52">
        <f>VLOOKUP($B55,Shock_dev!$A$1:$CI$300,MATCH(DATE(J$1,1,1),Shock_dev!$A$1:$CI$1,0),FALSE)</f>
        <v>4.2171540982590186E-4</v>
      </c>
      <c r="K55" s="52">
        <f>VLOOKUP($B55,Shock_dev!$A$1:$CI$300,MATCH(DATE(K$1,1,1),Shock_dev!$A$1:$CI$1,0),FALSE)</f>
        <v>2.9876591582788281E-4</v>
      </c>
      <c r="L55" s="52">
        <f>VLOOKUP($B55,Shock_dev!$A$1:$CI$300,MATCH(DATE(L$1,1,1),Shock_dev!$A$1:$CI$1,0),FALSE)</f>
        <v>1.1422678520272432E-4</v>
      </c>
      <c r="M55" s="52">
        <f>VLOOKUP($B55,Shock_dev!$A$1:$CI$300,MATCH(DATE(M$1,1,1),Shock_dev!$A$1:$CI$1,0),FALSE)</f>
        <v>-1.1565765519700859E-4</v>
      </c>
      <c r="N55" s="52">
        <f>VLOOKUP($B55,Shock_dev!$A$1:$CI$300,MATCH(DATE(N$1,1,1),Shock_dev!$A$1:$CI$1,0),FALSE)</f>
        <v>-2.3298753825595043E-4</v>
      </c>
      <c r="O55" s="52">
        <f>VLOOKUP($B55,Shock_dev!$A$1:$CI$300,MATCH(DATE(O$1,1,1),Shock_dev!$A$1:$CI$1,0),FALSE)</f>
        <v>-3.4973184828760367E-4</v>
      </c>
      <c r="P55" s="52">
        <f>VLOOKUP($B55,Shock_dev!$A$1:$CI$300,MATCH(DATE(P$1,1,1),Shock_dev!$A$1:$CI$1,0),FALSE)</f>
        <v>-4.4452330531205016E-4</v>
      </c>
      <c r="Q55" s="52">
        <f>VLOOKUP($B55,Shock_dev!$A$1:$CI$300,MATCH(DATE(Q$1,1,1),Shock_dev!$A$1:$CI$1,0),FALSE)</f>
        <v>-5.3229573199625529E-4</v>
      </c>
      <c r="R55" s="52">
        <f>VLOOKUP($B55,Shock_dev!$A$1:$CI$300,MATCH(DATE(R$1,1,1),Shock_dev!$A$1:$CI$1,0),FALSE)</f>
        <v>-6.1426018639867963E-4</v>
      </c>
      <c r="S55" s="52">
        <f>VLOOKUP($B55,Shock_dev!$A$1:$CI$300,MATCH(DATE(S$1,1,1),Shock_dev!$A$1:$CI$1,0),FALSE)</f>
        <v>-6.0061527927999928E-4</v>
      </c>
      <c r="T55" s="52">
        <f>VLOOKUP($B55,Shock_dev!$A$1:$CI$300,MATCH(DATE(T$1,1,1),Shock_dev!$A$1:$CI$1,0),FALSE)</f>
        <v>-5.8883344152576471E-4</v>
      </c>
      <c r="U55" s="52">
        <f>VLOOKUP($B55,Shock_dev!$A$1:$CI$300,MATCH(DATE(U$1,1,1),Shock_dev!$A$1:$CI$1,0),FALSE)</f>
        <v>-5.573910189648519E-4</v>
      </c>
      <c r="V55" s="52">
        <f>VLOOKUP($B55,Shock_dev!$A$1:$CI$300,MATCH(DATE(V$1,1,1),Shock_dev!$A$1:$CI$1,0),FALSE)</f>
        <v>-6.0138182271017278E-4</v>
      </c>
      <c r="W55" s="52">
        <f>VLOOKUP($B55,Shock_dev!$A$1:$CI$300,MATCH(DATE(W$1,1,1),Shock_dev!$A$1:$CI$1,0),FALSE)</f>
        <v>-5.784579071186816E-4</v>
      </c>
      <c r="X55" s="52">
        <f>VLOOKUP($B55,Shock_dev!$A$1:$CI$300,MATCH(DATE(X$1,1,1),Shock_dev!$A$1:$CI$1,0),FALSE)</f>
        <v>-5.2512501708005177E-4</v>
      </c>
      <c r="Y55" s="52">
        <f>VLOOKUP($B55,Shock_dev!$A$1:$CI$300,MATCH(DATE(Y$1,1,1),Shock_dev!$A$1:$CI$1,0),FALSE)</f>
        <v>-4.6299766790561296E-4</v>
      </c>
      <c r="Z55" s="52">
        <f>VLOOKUP($B55,Shock_dev!$A$1:$CI$300,MATCH(DATE(Z$1,1,1),Shock_dev!$A$1:$CI$1,0),FALSE)</f>
        <v>-3.505587076570746E-4</v>
      </c>
      <c r="AA55" s="52">
        <f>VLOOKUP($B55,Shock_dev!$A$1:$CI$300,MATCH(DATE(AA$1,1,1),Shock_dev!$A$1:$CI$1,0),FALSE)</f>
        <v>-2.8238913675602905E-4</v>
      </c>
      <c r="AB55" s="52">
        <f>VLOOKUP($B55,Shock_dev!$A$1:$CI$300,MATCH(DATE(AB$1,1,1),Shock_dev!$A$1:$CI$1,0),FALSE)</f>
        <v>-2.1741649672234577E-4</v>
      </c>
      <c r="AC55" s="52">
        <f>VLOOKUP($B55,Shock_dev!$A$1:$CI$300,MATCH(DATE(AC$1,1,1),Shock_dev!$A$1:$CI$1,0),FALSE)</f>
        <v>-1.6043750617132524E-4</v>
      </c>
      <c r="AD55" s="52">
        <f>VLOOKUP($B55,Shock_dev!$A$1:$CI$300,MATCH(DATE(AD$1,1,1),Shock_dev!$A$1:$CI$1,0),FALSE)</f>
        <v>-1.118082933014015E-4</v>
      </c>
      <c r="AE55" s="52">
        <f>VLOOKUP($B55,Shock_dev!$A$1:$CI$300,MATCH(DATE(AE$1,1,1),Shock_dev!$A$1:$CI$1,0),FALSE)</f>
        <v>-7.1085151605112512E-5</v>
      </c>
      <c r="AF55" s="52">
        <f>VLOOKUP($B55,Shock_dev!$A$1:$CI$300,MATCH(DATE(AF$1,1,1),Shock_dev!$A$1:$CI$1,0),FALSE)</f>
        <v>-3.8319629072160577E-5</v>
      </c>
      <c r="AG55" s="52"/>
      <c r="AH55" s="65">
        <f t="shared" si="1"/>
        <v>7.7489545556157918E-4</v>
      </c>
      <c r="AI55" s="65">
        <f t="shared" si="2"/>
        <v>4.0865095106573554E-4</v>
      </c>
      <c r="AJ55" s="65">
        <f t="shared" si="3"/>
        <v>-3.3503921580977362E-4</v>
      </c>
      <c r="AK55" s="65">
        <f t="shared" si="4"/>
        <v>-5.9249634977589366E-4</v>
      </c>
      <c r="AL55" s="65">
        <f t="shared" si="5"/>
        <v>-4.3990568730348998E-4</v>
      </c>
      <c r="AM55" s="65">
        <f t="shared" si="6"/>
        <v>-1.1981341537446913E-4</v>
      </c>
      <c r="AN55" s="66"/>
      <c r="AO55" s="65">
        <f t="shared" si="7"/>
        <v>5.9177320331365733E-4</v>
      </c>
      <c r="AP55" s="65">
        <f t="shared" si="8"/>
        <v>-4.6376778279283361E-4</v>
      </c>
      <c r="AQ55" s="65">
        <f t="shared" si="9"/>
        <v>-2.7985955133897955E-4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4.6840204332499885E-3</v>
      </c>
      <c r="D56" s="52">
        <f>VLOOKUP($B56,Shock_dev!$A$1:$CI$300,MATCH(DATE(D$1,1,1),Shock_dev!$A$1:$CI$1,0),FALSE)</f>
        <v>4.9907616384092827E-3</v>
      </c>
      <c r="E56" s="52">
        <f>VLOOKUP($B56,Shock_dev!$A$1:$CI$300,MATCH(DATE(E$1,1,1),Shock_dev!$A$1:$CI$1,0),FALSE)</f>
        <v>4.9721766693582555E-3</v>
      </c>
      <c r="F56" s="52">
        <f>VLOOKUP($B56,Shock_dev!$A$1:$CI$300,MATCH(DATE(F$1,1,1),Shock_dev!$A$1:$CI$1,0),FALSE)</f>
        <v>4.8521131437319525E-3</v>
      </c>
      <c r="G56" s="52">
        <f>VLOOKUP($B56,Shock_dev!$A$1:$CI$300,MATCH(DATE(G$1,1,1),Shock_dev!$A$1:$CI$1,0),FALSE)</f>
        <v>4.805434522460887E-3</v>
      </c>
      <c r="H56" s="52">
        <f>VLOOKUP($B56,Shock_dev!$A$1:$CI$300,MATCH(DATE(H$1,1,1),Shock_dev!$A$1:$CI$1,0),FALSE)</f>
        <v>4.5932219073364705E-3</v>
      </c>
      <c r="I56" s="52">
        <f>VLOOKUP($B56,Shock_dev!$A$1:$CI$300,MATCH(DATE(I$1,1,1),Shock_dev!$A$1:$CI$1,0),FALSE)</f>
        <v>4.0066870744049094E-3</v>
      </c>
      <c r="J56" s="52">
        <f>VLOOKUP($B56,Shock_dev!$A$1:$CI$300,MATCH(DATE(J$1,1,1),Shock_dev!$A$1:$CI$1,0),FALSE)</f>
        <v>3.8617726293793029E-3</v>
      </c>
      <c r="K56" s="52">
        <f>VLOOKUP($B56,Shock_dev!$A$1:$CI$300,MATCH(DATE(K$1,1,1),Shock_dev!$A$1:$CI$1,0),FALSE)</f>
        <v>3.5389823445021317E-3</v>
      </c>
      <c r="L56" s="52">
        <f>VLOOKUP($B56,Shock_dev!$A$1:$CI$300,MATCH(DATE(L$1,1,1),Shock_dev!$A$1:$CI$1,0),FALSE)</f>
        <v>2.7484028310482585E-3</v>
      </c>
      <c r="M56" s="52">
        <f>VLOOKUP($B56,Shock_dev!$A$1:$CI$300,MATCH(DATE(M$1,1,1),Shock_dev!$A$1:$CI$1,0),FALSE)</f>
        <v>1.6549752459255377E-3</v>
      </c>
      <c r="N56" s="52">
        <f>VLOOKUP($B56,Shock_dev!$A$1:$CI$300,MATCH(DATE(N$1,1,1),Shock_dev!$A$1:$CI$1,0),FALSE)</f>
        <v>1.3778977439420392E-3</v>
      </c>
      <c r="O56" s="52">
        <f>VLOOKUP($B56,Shock_dev!$A$1:$CI$300,MATCH(DATE(O$1,1,1),Shock_dev!$A$1:$CI$1,0),FALSE)</f>
        <v>9.4151390977998697E-4</v>
      </c>
      <c r="P56" s="52">
        <f>VLOOKUP($B56,Shock_dev!$A$1:$CI$300,MATCH(DATE(P$1,1,1),Shock_dev!$A$1:$CI$1,0),FALSE)</f>
        <v>5.6223352813279778E-4</v>
      </c>
      <c r="Q56" s="52">
        <f>VLOOKUP($B56,Shock_dev!$A$1:$CI$300,MATCH(DATE(Q$1,1,1),Shock_dev!$A$1:$CI$1,0),FALSE)</f>
        <v>1.2674695226371071E-4</v>
      </c>
      <c r="R56" s="52">
        <f>VLOOKUP($B56,Shock_dev!$A$1:$CI$300,MATCH(DATE(R$1,1,1),Shock_dev!$A$1:$CI$1,0),FALSE)</f>
        <v>-3.4271355531822692E-4</v>
      </c>
      <c r="S56" s="52">
        <f>VLOOKUP($B56,Shock_dev!$A$1:$CI$300,MATCH(DATE(S$1,1,1),Shock_dev!$A$1:$CI$1,0),FALSE)</f>
        <v>-1.9867343369777557E-4</v>
      </c>
      <c r="T56" s="52">
        <f>VLOOKUP($B56,Shock_dev!$A$1:$CI$300,MATCH(DATE(T$1,1,1),Shock_dev!$A$1:$CI$1,0),FALSE)</f>
        <v>-2.2168993405508798E-4</v>
      </c>
      <c r="U56" s="52">
        <f>VLOOKUP($B56,Shock_dev!$A$1:$CI$300,MATCH(DATE(U$1,1,1),Shock_dev!$A$1:$CI$1,0),FALSE)</f>
        <v>-1.710238663259643E-4</v>
      </c>
      <c r="V56" s="52">
        <f>VLOOKUP($B56,Shock_dev!$A$1:$CI$300,MATCH(DATE(V$1,1,1),Shock_dev!$A$1:$CI$1,0),FALSE)</f>
        <v>-7.0941457874482518E-4</v>
      </c>
      <c r="W56" s="52">
        <f>VLOOKUP($B56,Shock_dev!$A$1:$CI$300,MATCH(DATE(W$1,1,1),Shock_dev!$A$1:$CI$1,0),FALSE)</f>
        <v>-7.1288770034125444E-4</v>
      </c>
      <c r="X56" s="52">
        <f>VLOOKUP($B56,Shock_dev!$A$1:$CI$300,MATCH(DATE(X$1,1,1),Shock_dev!$A$1:$CI$1,0),FALSE)</f>
        <v>-5.623662356145729E-4</v>
      </c>
      <c r="Y56" s="52">
        <f>VLOOKUP($B56,Shock_dev!$A$1:$CI$300,MATCH(DATE(Y$1,1,1),Shock_dev!$A$1:$CI$1,0),FALSE)</f>
        <v>-4.0771323427431818E-4</v>
      </c>
      <c r="Z56" s="52">
        <f>VLOOKUP($B56,Shock_dev!$A$1:$CI$300,MATCH(DATE(Z$1,1,1),Shock_dev!$A$1:$CI$1,0),FALSE)</f>
        <v>9.1241344533373161E-5</v>
      </c>
      <c r="AA56" s="52">
        <f>VLOOKUP($B56,Shock_dev!$A$1:$CI$300,MATCH(DATE(AA$1,1,1),Shock_dev!$A$1:$CI$1,0),FALSE)</f>
        <v>2.1272857701639148E-4</v>
      </c>
      <c r="AB56" s="52">
        <f>VLOOKUP($B56,Shock_dev!$A$1:$CI$300,MATCH(DATE(AB$1,1,1),Shock_dev!$A$1:$CI$1,0),FALSE)</f>
        <v>3.5485231480311062E-4</v>
      </c>
      <c r="AC56" s="52">
        <f>VLOOKUP($B56,Shock_dev!$A$1:$CI$300,MATCH(DATE(AC$1,1,1),Shock_dev!$A$1:$CI$1,0),FALSE)</f>
        <v>4.7365471736664352E-4</v>
      </c>
      <c r="AD56" s="52">
        <f>VLOOKUP($B56,Shock_dev!$A$1:$CI$300,MATCH(DATE(AD$1,1,1),Shock_dev!$A$1:$CI$1,0),FALSE)</f>
        <v>5.7059702856679753E-4</v>
      </c>
      <c r="AE56" s="52">
        <f>VLOOKUP($B56,Shock_dev!$A$1:$CI$300,MATCH(DATE(AE$1,1,1),Shock_dev!$A$1:$CI$1,0),FALSE)</f>
        <v>6.4905006076272241E-4</v>
      </c>
      <c r="AF56" s="52">
        <f>VLOOKUP($B56,Shock_dev!$A$1:$CI$300,MATCH(DATE(AF$1,1,1),Shock_dev!$A$1:$CI$1,0),FALSE)</f>
        <v>7.0655061915074718E-4</v>
      </c>
      <c r="AG56" s="52"/>
      <c r="AH56" s="65">
        <f t="shared" si="1"/>
        <v>4.8609012814420736E-3</v>
      </c>
      <c r="AI56" s="65">
        <f t="shared" si="2"/>
        <v>3.7498133573342146E-3</v>
      </c>
      <c r="AJ56" s="65">
        <f t="shared" si="3"/>
        <v>9.3267347600881447E-4</v>
      </c>
      <c r="AK56" s="65">
        <f t="shared" si="4"/>
        <v>-3.2870307362837598E-4</v>
      </c>
      <c r="AL56" s="65">
        <f t="shared" si="5"/>
        <v>-2.7579944973607615E-4</v>
      </c>
      <c r="AM56" s="65">
        <f t="shared" si="6"/>
        <v>5.5094094813000428E-4</v>
      </c>
      <c r="AN56" s="66"/>
      <c r="AO56" s="65">
        <f t="shared" si="7"/>
        <v>4.3053573193881436E-3</v>
      </c>
      <c r="AP56" s="65">
        <f t="shared" si="8"/>
        <v>3.0198520119021927E-4</v>
      </c>
      <c r="AQ56" s="65">
        <f t="shared" si="9"/>
        <v>1.3757074919696407E-4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1.7622830503449812E-2</v>
      </c>
      <c r="D57" s="52">
        <f>VLOOKUP($B57,Shock_dev!$A$1:$CI$300,MATCH(DATE(D$1,1,1),Shock_dev!$A$1:$CI$1,0),FALSE)</f>
        <v>1.7831829017209908E-2</v>
      </c>
      <c r="E57" s="52">
        <f>VLOOKUP($B57,Shock_dev!$A$1:$CI$300,MATCH(DATE(E$1,1,1),Shock_dev!$A$1:$CI$1,0),FALSE)</f>
        <v>1.7485122203480197E-2</v>
      </c>
      <c r="F57" s="52">
        <f>VLOOKUP($B57,Shock_dev!$A$1:$CI$300,MATCH(DATE(F$1,1,1),Shock_dev!$A$1:$CI$1,0),FALSE)</f>
        <v>1.7133647830571714E-2</v>
      </c>
      <c r="G57" s="52">
        <f>VLOOKUP($B57,Shock_dev!$A$1:$CI$300,MATCH(DATE(G$1,1,1),Shock_dev!$A$1:$CI$1,0),FALSE)</f>
        <v>1.7244798729194044E-2</v>
      </c>
      <c r="H57" s="52">
        <f>VLOOKUP($B57,Shock_dev!$A$1:$CI$300,MATCH(DATE(H$1,1,1),Shock_dev!$A$1:$CI$1,0),FALSE)</f>
        <v>1.6793396874514459E-2</v>
      </c>
      <c r="I57" s="52">
        <f>VLOOKUP($B57,Shock_dev!$A$1:$CI$300,MATCH(DATE(I$1,1,1),Shock_dev!$A$1:$CI$1,0),FALSE)</f>
        <v>1.4985733893633429E-2</v>
      </c>
      <c r="J57" s="52">
        <f>VLOOKUP($B57,Shock_dev!$A$1:$CI$300,MATCH(DATE(J$1,1,1),Shock_dev!$A$1:$CI$1,0),FALSE)</f>
        <v>1.490959492562711E-2</v>
      </c>
      <c r="K57" s="52">
        <f>VLOOKUP($B57,Shock_dev!$A$1:$CI$300,MATCH(DATE(K$1,1,1),Shock_dev!$A$1:$CI$1,0),FALSE)</f>
        <v>1.4071652967020202E-2</v>
      </c>
      <c r="L57" s="52">
        <f>VLOOKUP($B57,Shock_dev!$A$1:$CI$300,MATCH(DATE(L$1,1,1),Shock_dev!$A$1:$CI$1,0),FALSE)</f>
        <v>1.1453524947248906E-2</v>
      </c>
      <c r="M57" s="52">
        <f>VLOOKUP($B57,Shock_dev!$A$1:$CI$300,MATCH(DATE(M$1,1,1),Shock_dev!$A$1:$CI$1,0),FALSE)</f>
        <v>7.751949067557125E-3</v>
      </c>
      <c r="N57" s="52">
        <f>VLOOKUP($B57,Shock_dev!$A$1:$CI$300,MATCH(DATE(N$1,1,1),Shock_dev!$A$1:$CI$1,0),FALSE)</f>
        <v>7.1629195242628148E-3</v>
      </c>
      <c r="O57" s="52">
        <f>VLOOKUP($B57,Shock_dev!$A$1:$CI$300,MATCH(DATE(O$1,1,1),Shock_dev!$A$1:$CI$1,0),FALSE)</f>
        <v>5.7819106052926297E-3</v>
      </c>
      <c r="P57" s="52">
        <f>VLOOKUP($B57,Shock_dev!$A$1:$CI$300,MATCH(DATE(P$1,1,1),Shock_dev!$A$1:$CI$1,0),FALSE)</f>
        <v>4.5462339372640036E-3</v>
      </c>
      <c r="Q57" s="52">
        <f>VLOOKUP($B57,Shock_dev!$A$1:$CI$300,MATCH(DATE(Q$1,1,1),Shock_dev!$A$1:$CI$1,0),FALSE)</f>
        <v>3.0292966733692678E-3</v>
      </c>
      <c r="R57" s="52">
        <f>VLOOKUP($B57,Shock_dev!$A$1:$CI$300,MATCH(DATE(R$1,1,1),Shock_dev!$A$1:$CI$1,0),FALSE)</f>
        <v>1.3480850081977352E-3</v>
      </c>
      <c r="S57" s="52">
        <f>VLOOKUP($B57,Shock_dev!$A$1:$CI$300,MATCH(DATE(S$1,1,1),Shock_dev!$A$1:$CI$1,0),FALSE)</f>
        <v>1.9393063152156756E-3</v>
      </c>
      <c r="T57" s="52">
        <f>VLOOKUP($B57,Shock_dev!$A$1:$CI$300,MATCH(DATE(T$1,1,1),Shock_dev!$A$1:$CI$1,0),FALSE)</f>
        <v>1.7453010946657116E-3</v>
      </c>
      <c r="U57" s="52">
        <f>VLOOKUP($B57,Shock_dev!$A$1:$CI$300,MATCH(DATE(U$1,1,1),Shock_dev!$A$1:$CI$1,0),FALSE)</f>
        <v>1.7988953753662537E-3</v>
      </c>
      <c r="V57" s="52">
        <f>VLOOKUP($B57,Shock_dev!$A$1:$CI$300,MATCH(DATE(V$1,1,1),Shock_dev!$A$1:$CI$1,0),FALSE)</f>
        <v>-3.890036892755228E-4</v>
      </c>
      <c r="W57" s="52">
        <f>VLOOKUP($B57,Shock_dev!$A$1:$CI$300,MATCH(DATE(W$1,1,1),Shock_dev!$A$1:$CI$1,0),FALSE)</f>
        <v>-4.5938317128232584E-4</v>
      </c>
      <c r="X57" s="52">
        <f>VLOOKUP($B57,Shock_dev!$A$1:$CI$300,MATCH(DATE(X$1,1,1),Shock_dev!$A$1:$CI$1,0),FALSE)</f>
        <v>-3.272043812608081E-5</v>
      </c>
      <c r="Y57" s="52">
        <f>VLOOKUP($B57,Shock_dev!$A$1:$CI$300,MATCH(DATE(Y$1,1,1),Shock_dev!$A$1:$CI$1,0),FALSE)</f>
        <v>3.4495632967613231E-4</v>
      </c>
      <c r="Z57" s="52">
        <f>VLOOKUP($B57,Shock_dev!$A$1:$CI$300,MATCH(DATE(Z$1,1,1),Shock_dev!$A$1:$CI$1,0),FALSE)</f>
        <v>2.0046258432568692E-3</v>
      </c>
      <c r="AA57" s="52">
        <f>VLOOKUP($B57,Shock_dev!$A$1:$CI$300,MATCH(DATE(AA$1,1,1),Shock_dev!$A$1:$CI$1,0),FALSE)</f>
        <v>2.1754519730758123E-3</v>
      </c>
      <c r="AB57" s="52">
        <f>VLOOKUP($B57,Shock_dev!$A$1:$CI$300,MATCH(DATE(AB$1,1,1),Shock_dev!$A$1:$CI$1,0),FALSE)</f>
        <v>2.4924077319954086E-3</v>
      </c>
      <c r="AC57" s="52">
        <f>VLOOKUP($B57,Shock_dev!$A$1:$CI$300,MATCH(DATE(AC$1,1,1),Shock_dev!$A$1:$CI$1,0),FALSE)</f>
        <v>2.7548111180761047E-3</v>
      </c>
      <c r="AD57" s="52">
        <f>VLOOKUP($B57,Shock_dev!$A$1:$CI$300,MATCH(DATE(AD$1,1,1),Shock_dev!$A$1:$CI$1,0),FALSE)</f>
        <v>2.9638244577451997E-3</v>
      </c>
      <c r="AE57" s="52">
        <f>VLOOKUP($B57,Shock_dev!$A$1:$CI$300,MATCH(DATE(AE$1,1,1),Shock_dev!$A$1:$CI$1,0),FALSE)</f>
        <v>3.129139826529119E-3</v>
      </c>
      <c r="AF57" s="52">
        <f>VLOOKUP($B57,Shock_dev!$A$1:$CI$300,MATCH(DATE(AF$1,1,1),Shock_dev!$A$1:$CI$1,0),FALSE)</f>
        <v>3.2384282539986344E-3</v>
      </c>
      <c r="AG57" s="52"/>
      <c r="AH57" s="65">
        <f t="shared" si="1"/>
        <v>1.7463645656781136E-2</v>
      </c>
      <c r="AI57" s="65">
        <f t="shared" si="2"/>
        <v>1.4442780721608822E-2</v>
      </c>
      <c r="AJ57" s="65">
        <f t="shared" si="3"/>
        <v>5.6544619615491679E-3</v>
      </c>
      <c r="AK57" s="65">
        <f t="shared" si="4"/>
        <v>1.2885168208339706E-3</v>
      </c>
      <c r="AL57" s="65">
        <f t="shared" si="5"/>
        <v>8.065861073200814E-4</v>
      </c>
      <c r="AM57" s="65">
        <f t="shared" si="6"/>
        <v>2.915722277668893E-3</v>
      </c>
      <c r="AN57" s="66"/>
      <c r="AO57" s="65">
        <f t="shared" si="7"/>
        <v>1.595321318919498E-2</v>
      </c>
      <c r="AP57" s="65">
        <f t="shared" si="8"/>
        <v>3.4714893911915691E-3</v>
      </c>
      <c r="AQ57" s="65">
        <f t="shared" si="9"/>
        <v>1.8611541924944872E-3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1.2242057674087618E-2</v>
      </c>
      <c r="D58" s="52">
        <f>VLOOKUP($B58,Shock_dev!$A$1:$CI$300,MATCH(DATE(D$1,1,1),Shock_dev!$A$1:$CI$1,0),FALSE)</f>
        <v>1.7374826178669384E-2</v>
      </c>
      <c r="E58" s="52">
        <f>VLOOKUP($B58,Shock_dev!$A$1:$CI$300,MATCH(DATE(E$1,1,1),Shock_dev!$A$1:$CI$1,0),FALSE)</f>
        <v>1.9765303594807937E-2</v>
      </c>
      <c r="F58" s="52">
        <f>VLOOKUP($B58,Shock_dev!$A$1:$CI$300,MATCH(DATE(F$1,1,1),Shock_dev!$A$1:$CI$1,0),FALSE)</f>
        <v>2.0078383734432808E-2</v>
      </c>
      <c r="G58" s="52">
        <f>VLOOKUP($B58,Shock_dev!$A$1:$CI$300,MATCH(DATE(G$1,1,1),Shock_dev!$A$1:$CI$1,0),FALSE)</f>
        <v>1.934900373197361E-2</v>
      </c>
      <c r="H58" s="52">
        <f>VLOOKUP($B58,Shock_dev!$A$1:$CI$300,MATCH(DATE(H$1,1,1),Shock_dev!$A$1:$CI$1,0),FALSE)</f>
        <v>1.7553145617881249E-2</v>
      </c>
      <c r="I58" s="52">
        <f>VLOOKUP($B58,Shock_dev!$A$1:$CI$300,MATCH(DATE(I$1,1,1),Shock_dev!$A$1:$CI$1,0),FALSE)</f>
        <v>1.4310480917128592E-2</v>
      </c>
      <c r="J58" s="52">
        <f>VLOOKUP($B58,Shock_dev!$A$1:$CI$300,MATCH(DATE(J$1,1,1),Shock_dev!$A$1:$CI$1,0),FALSE)</f>
        <v>1.175921668390237E-2</v>
      </c>
      <c r="K58" s="52">
        <f>VLOOKUP($B58,Shock_dev!$A$1:$CI$300,MATCH(DATE(K$1,1,1),Shock_dev!$A$1:$CI$1,0),FALSE)</f>
        <v>8.9739246399562177E-3</v>
      </c>
      <c r="L58" s="52">
        <f>VLOOKUP($B58,Shock_dev!$A$1:$CI$300,MATCH(DATE(L$1,1,1),Shock_dev!$A$1:$CI$1,0),FALSE)</f>
        <v>5.0435811588276907E-3</v>
      </c>
      <c r="M58" s="52">
        <f>VLOOKUP($B58,Shock_dev!$A$1:$CI$300,MATCH(DATE(M$1,1,1),Shock_dev!$A$1:$CI$1,0),FALSE)</f>
        <v>2.5038724127705969E-5</v>
      </c>
      <c r="N58" s="52">
        <f>VLOOKUP($B58,Shock_dev!$A$1:$CI$300,MATCH(DATE(N$1,1,1),Shock_dev!$A$1:$CI$1,0),FALSE)</f>
        <v>-3.1459829975188582E-3</v>
      </c>
      <c r="O58" s="52">
        <f>VLOOKUP($B58,Shock_dev!$A$1:$CI$300,MATCH(DATE(O$1,1,1),Shock_dev!$A$1:$CI$1,0),FALSE)</f>
        <v>-6.0398238744984152E-3</v>
      </c>
      <c r="P58" s="52">
        <f>VLOOKUP($B58,Shock_dev!$A$1:$CI$300,MATCH(DATE(P$1,1,1),Shock_dev!$A$1:$CI$1,0),FALSE)</f>
        <v>-8.4249924442128098E-3</v>
      </c>
      <c r="Q58" s="52">
        <f>VLOOKUP($B58,Shock_dev!$A$1:$CI$300,MATCH(DATE(Q$1,1,1),Shock_dev!$A$1:$CI$1,0),FALSE)</f>
        <v>-1.0584807830197298E-2</v>
      </c>
      <c r="R58" s="52">
        <f>VLOOKUP($B58,Shock_dev!$A$1:$CI$300,MATCH(DATE(R$1,1,1),Shock_dev!$A$1:$CI$1,0),FALSE)</f>
        <v>-1.2625335558160186E-2</v>
      </c>
      <c r="S58" s="52">
        <f>VLOOKUP($B58,Shock_dev!$A$1:$CI$300,MATCH(DATE(S$1,1,1),Shock_dev!$A$1:$CI$1,0),FALSE)</f>
        <v>-1.2870333481451597E-2</v>
      </c>
      <c r="T58" s="52">
        <f>VLOOKUP($B58,Shock_dev!$A$1:$CI$300,MATCH(DATE(T$1,1,1),Shock_dev!$A$1:$CI$1,0),FALSE)</f>
        <v>-1.2845791111320897E-2</v>
      </c>
      <c r="U58" s="52">
        <f>VLOOKUP($B58,Shock_dev!$A$1:$CI$300,MATCH(DATE(U$1,1,1),Shock_dev!$A$1:$CI$1,0),FALSE)</f>
        <v>-1.2352803296671705E-2</v>
      </c>
      <c r="V58" s="52">
        <f>VLOOKUP($B58,Shock_dev!$A$1:$CI$300,MATCH(DATE(V$1,1,1),Shock_dev!$A$1:$CI$1,0),FALSE)</f>
        <v>-1.3208556800762057E-2</v>
      </c>
      <c r="W58" s="52">
        <f>VLOOKUP($B58,Shock_dev!$A$1:$CI$300,MATCH(DATE(W$1,1,1),Shock_dev!$A$1:$CI$1,0),FALSE)</f>
        <v>-1.3065931843064496E-2</v>
      </c>
      <c r="X58" s="52">
        <f>VLOOKUP($B58,Shock_dev!$A$1:$CI$300,MATCH(DATE(X$1,1,1),Shock_dev!$A$1:$CI$1,0),FALSE)</f>
        <v>-1.2231359299578803E-2</v>
      </c>
      <c r="Y58" s="52">
        <f>VLOOKUP($B58,Shock_dev!$A$1:$CI$300,MATCH(DATE(Y$1,1,1),Shock_dev!$A$1:$CI$1,0),FALSE)</f>
        <v>-1.1061005238139732E-2</v>
      </c>
      <c r="Z58" s="52">
        <f>VLOOKUP($B58,Shock_dev!$A$1:$CI$300,MATCH(DATE(Z$1,1,1),Shock_dev!$A$1:$CI$1,0),FALSE)</f>
        <v>-8.8788318974295753E-3</v>
      </c>
      <c r="AA58" s="52">
        <f>VLOOKUP($B58,Shock_dev!$A$1:$CI$300,MATCH(DATE(AA$1,1,1),Shock_dev!$A$1:$CI$1,0),FALSE)</f>
        <v>-7.2908767674567335E-3</v>
      </c>
      <c r="AB58" s="52">
        <f>VLOOKUP($B58,Shock_dev!$A$1:$CI$300,MATCH(DATE(AB$1,1,1),Shock_dev!$A$1:$CI$1,0),FALSE)</f>
        <v>-5.8209640640962644E-3</v>
      </c>
      <c r="AC58" s="52">
        <f>VLOOKUP($B58,Shock_dev!$A$1:$CI$300,MATCH(DATE(AC$1,1,1),Shock_dev!$A$1:$CI$1,0),FALSE)</f>
        <v>-4.5355297644125011E-3</v>
      </c>
      <c r="AD58" s="52">
        <f>VLOOKUP($B58,Shock_dev!$A$1:$CI$300,MATCH(DATE(AD$1,1,1),Shock_dev!$A$1:$CI$1,0),FALSE)</f>
        <v>-3.4366594794998169E-3</v>
      </c>
      <c r="AE58" s="52">
        <f>VLOOKUP($B58,Shock_dev!$A$1:$CI$300,MATCH(DATE(AE$1,1,1),Shock_dev!$A$1:$CI$1,0),FALSE)</f>
        <v>-2.5114039317836192E-3</v>
      </c>
      <c r="AF58" s="52">
        <f>VLOOKUP($B58,Shock_dev!$A$1:$CI$300,MATCH(DATE(AF$1,1,1),Shock_dev!$A$1:$CI$1,0),FALSE)</f>
        <v>-1.7555991147009983E-3</v>
      </c>
      <c r="AG58" s="52"/>
      <c r="AH58" s="65">
        <f t="shared" si="1"/>
        <v>1.7761914982794273E-2</v>
      </c>
      <c r="AI58" s="65">
        <f t="shared" si="2"/>
        <v>1.1528069803539223E-2</v>
      </c>
      <c r="AJ58" s="65">
        <f t="shared" si="3"/>
        <v>-5.6341136844599354E-3</v>
      </c>
      <c r="AK58" s="65">
        <f t="shared" si="4"/>
        <v>-1.2780564049673288E-2</v>
      </c>
      <c r="AL58" s="65">
        <f t="shared" si="5"/>
        <v>-1.0505601009133867E-2</v>
      </c>
      <c r="AM58" s="65">
        <f t="shared" si="6"/>
        <v>-3.6120312708986398E-3</v>
      </c>
      <c r="AN58" s="66"/>
      <c r="AO58" s="65">
        <f t="shared" si="7"/>
        <v>1.4644992393166748E-2</v>
      </c>
      <c r="AP58" s="65">
        <f t="shared" si="8"/>
        <v>-9.2073388670666119E-3</v>
      </c>
      <c r="AQ58" s="65">
        <f t="shared" si="9"/>
        <v>-7.0588161400162537E-3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1.0081330292003398E-2</v>
      </c>
      <c r="D59" s="52">
        <f>VLOOKUP($B59,Shock_dev!$A$1:$CI$300,MATCH(DATE(D$1,1,1),Shock_dev!$A$1:$CI$1,0),FALSE)</f>
        <v>1.5885706884857673E-2</v>
      </c>
      <c r="E59" s="52">
        <f>VLOOKUP($B59,Shock_dev!$A$1:$CI$300,MATCH(DATE(E$1,1,1),Shock_dev!$A$1:$CI$1,0),FALSE)</f>
        <v>1.8578565392355816E-2</v>
      </c>
      <c r="F59" s="52">
        <f>VLOOKUP($B59,Shock_dev!$A$1:$CI$300,MATCH(DATE(F$1,1,1),Shock_dev!$A$1:$CI$1,0),FALSE)</f>
        <v>1.9523532913512297E-2</v>
      </c>
      <c r="G59" s="52">
        <f>VLOOKUP($B59,Shock_dev!$A$1:$CI$300,MATCH(DATE(G$1,1,1),Shock_dev!$A$1:$CI$1,0),FALSE)</f>
        <v>1.9941076362170133E-2</v>
      </c>
      <c r="H59" s="52">
        <f>VLOOKUP($B59,Shock_dev!$A$1:$CI$300,MATCH(DATE(H$1,1,1),Shock_dev!$A$1:$CI$1,0),FALSE)</f>
        <v>1.9963150041716445E-2</v>
      </c>
      <c r="I59" s="52">
        <f>VLOOKUP($B59,Shock_dev!$A$1:$CI$300,MATCH(DATE(I$1,1,1),Shock_dev!$A$1:$CI$1,0),FALSE)</f>
        <v>1.915719054870375E-2</v>
      </c>
      <c r="J59" s="52">
        <f>VLOOKUP($B59,Shock_dev!$A$1:$CI$300,MATCH(DATE(J$1,1,1),Shock_dev!$A$1:$CI$1,0),FALSE)</f>
        <v>1.9048765825782823E-2</v>
      </c>
      <c r="K59" s="52">
        <f>VLOOKUP($B59,Shock_dev!$A$1:$CI$300,MATCH(DATE(K$1,1,1),Shock_dev!$A$1:$CI$1,0),FALSE)</f>
        <v>1.8996408493950748E-2</v>
      </c>
      <c r="L59" s="52">
        <f>VLOOKUP($B59,Shock_dev!$A$1:$CI$300,MATCH(DATE(L$1,1,1),Shock_dev!$A$1:$CI$1,0),FALSE)</f>
        <v>1.7964304142257474E-2</v>
      </c>
      <c r="M59" s="52">
        <f>VLOOKUP($B59,Shock_dev!$A$1:$CI$300,MATCH(DATE(M$1,1,1),Shock_dev!$A$1:$CI$1,0),FALSE)</f>
        <v>1.5755761667212934E-2</v>
      </c>
      <c r="N59" s="52">
        <f>VLOOKUP($B59,Shock_dev!$A$1:$CI$300,MATCH(DATE(N$1,1,1),Shock_dev!$A$1:$CI$1,0),FALSE)</f>
        <v>1.4686651653213204E-2</v>
      </c>
      <c r="O59" s="52">
        <f>VLOOKUP($B59,Shock_dev!$A$1:$CI$300,MATCH(DATE(O$1,1,1),Shock_dev!$A$1:$CI$1,0),FALSE)</f>
        <v>1.3776828531767317E-2</v>
      </c>
      <c r="P59" s="52">
        <f>VLOOKUP($B59,Shock_dev!$A$1:$CI$300,MATCH(DATE(P$1,1,1),Shock_dev!$A$1:$CI$1,0),FALSE)</f>
        <v>1.2934740487067997E-2</v>
      </c>
      <c r="Q59" s="52">
        <f>VLOOKUP($B59,Shock_dev!$A$1:$CI$300,MATCH(DATE(Q$1,1,1),Shock_dev!$A$1:$CI$1,0),FALSE)</f>
        <v>1.1880738785056485E-2</v>
      </c>
      <c r="R59" s="52">
        <f>VLOOKUP($B59,Shock_dev!$A$1:$CI$300,MATCH(DATE(R$1,1,1),Shock_dev!$A$1:$CI$1,0),FALSE)</f>
        <v>1.0491540714157713E-2</v>
      </c>
      <c r="S59" s="52">
        <f>VLOOKUP($B59,Shock_dev!$A$1:$CI$300,MATCH(DATE(S$1,1,1),Shock_dev!$A$1:$CI$1,0),FALSE)</f>
        <v>1.0147958544759408E-2</v>
      </c>
      <c r="T59" s="52">
        <f>VLOOKUP($B59,Shock_dev!$A$1:$CI$300,MATCH(DATE(T$1,1,1),Shock_dev!$A$1:$CI$1,0),FALSE)</f>
        <v>9.8389710236691501E-3</v>
      </c>
      <c r="U59" s="52">
        <f>VLOOKUP($B59,Shock_dev!$A$1:$CI$300,MATCH(DATE(U$1,1,1),Shock_dev!$A$1:$CI$1,0),FALSE)</f>
        <v>9.5623148736920793E-3</v>
      </c>
      <c r="V59" s="52">
        <f>VLOOKUP($B59,Shock_dev!$A$1:$CI$300,MATCH(DATE(V$1,1,1),Shock_dev!$A$1:$CI$1,0),FALSE)</f>
        <v>7.9056619845758666E-3</v>
      </c>
      <c r="W59" s="52">
        <f>VLOOKUP($B59,Shock_dev!$A$1:$CI$300,MATCH(DATE(W$1,1,1),Shock_dev!$A$1:$CI$1,0),FALSE)</f>
        <v>6.6422605175972928E-3</v>
      </c>
      <c r="X59" s="52">
        <f>VLOOKUP($B59,Shock_dev!$A$1:$CI$300,MATCH(DATE(X$1,1,1),Shock_dev!$A$1:$CI$1,0),FALSE)</f>
        <v>5.8886665900574134E-3</v>
      </c>
      <c r="Y59" s="52">
        <f>VLOOKUP($B59,Shock_dev!$A$1:$CI$300,MATCH(DATE(Y$1,1,1),Shock_dev!$A$1:$CI$1,0),FALSE)</f>
        <v>5.3571399102052995E-3</v>
      </c>
      <c r="Z59" s="52">
        <f>VLOOKUP($B59,Shock_dev!$A$1:$CI$300,MATCH(DATE(Z$1,1,1),Shock_dev!$A$1:$CI$1,0),FALSE)</f>
        <v>5.6122237403711771E-3</v>
      </c>
      <c r="AA59" s="52">
        <f>VLOOKUP($B59,Shock_dev!$A$1:$CI$300,MATCH(DATE(AA$1,1,1),Shock_dev!$A$1:$CI$1,0),FALSE)</f>
        <v>5.4292244926226405E-3</v>
      </c>
      <c r="AB59" s="52">
        <f>VLOOKUP($B59,Shock_dev!$A$1:$CI$300,MATCH(DATE(AB$1,1,1),Shock_dev!$A$1:$CI$1,0),FALSE)</f>
        <v>5.0479197705893689E-3</v>
      </c>
      <c r="AC59" s="52">
        <f>VLOOKUP($B59,Shock_dev!$A$1:$CI$300,MATCH(DATE(AC$1,1,1),Shock_dev!$A$1:$CI$1,0),FALSE)</f>
        <v>4.5404954529753173E-3</v>
      </c>
      <c r="AD59" s="52">
        <f>VLOOKUP($B59,Shock_dev!$A$1:$CI$300,MATCH(DATE(AD$1,1,1),Shock_dev!$A$1:$CI$1,0),FALSE)</f>
        <v>3.9621736533357503E-3</v>
      </c>
      <c r="AE59" s="52">
        <f>VLOOKUP($B59,Shock_dev!$A$1:$CI$300,MATCH(DATE(AE$1,1,1),Shock_dev!$A$1:$CI$1,0),FALSE)</f>
        <v>3.3585684715691944E-3</v>
      </c>
      <c r="AF59" s="52">
        <f>VLOOKUP($B59,Shock_dev!$A$1:$CI$300,MATCH(DATE(AF$1,1,1),Shock_dev!$A$1:$CI$1,0),FALSE)</f>
        <v>2.7519762701627582E-3</v>
      </c>
      <c r="AG59" s="52"/>
      <c r="AH59" s="65">
        <f t="shared" si="1"/>
        <v>1.6802042368979864E-2</v>
      </c>
      <c r="AI59" s="65">
        <f t="shared" si="2"/>
        <v>1.9025963810482247E-2</v>
      </c>
      <c r="AJ59" s="65">
        <f t="shared" si="3"/>
        <v>1.3806944224863588E-2</v>
      </c>
      <c r="AK59" s="65">
        <f t="shared" si="4"/>
        <v>9.5892894281708434E-3</v>
      </c>
      <c r="AL59" s="65">
        <f t="shared" si="5"/>
        <v>5.7859030501707645E-3</v>
      </c>
      <c r="AM59" s="65">
        <f t="shared" si="6"/>
        <v>3.9322267237264768E-3</v>
      </c>
      <c r="AN59" s="66"/>
      <c r="AO59" s="65">
        <f t="shared" si="7"/>
        <v>1.7914003089731054E-2</v>
      </c>
      <c r="AP59" s="65">
        <f t="shared" si="8"/>
        <v>1.1698116826517216E-2</v>
      </c>
      <c r="AQ59" s="65">
        <f t="shared" si="9"/>
        <v>4.8590648869486202E-3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0.11328587623482834</v>
      </c>
      <c r="D60" s="52">
        <f>VLOOKUP($B60,Shock_dev!$A$1:$CI$300,MATCH(DATE(D$1,1,1),Shock_dev!$A$1:$CI$1,0),FALSE)</f>
        <v>0.10023347971651653</v>
      </c>
      <c r="E60" s="52">
        <f>VLOOKUP($B60,Shock_dev!$A$1:$CI$300,MATCH(DATE(E$1,1,1),Shock_dev!$A$1:$CI$1,0),FALSE)</f>
        <v>9.8986431181345286E-2</v>
      </c>
      <c r="F60" s="52">
        <f>VLOOKUP($B60,Shock_dev!$A$1:$CI$300,MATCH(DATE(F$1,1,1),Shock_dev!$A$1:$CI$1,0),FALSE)</f>
        <v>9.8947356931718758E-2</v>
      </c>
      <c r="G60" s="52">
        <f>VLOOKUP($B60,Shock_dev!$A$1:$CI$300,MATCH(DATE(G$1,1,1),Shock_dev!$A$1:$CI$1,0),FALSE)</f>
        <v>0.10809154046278675</v>
      </c>
      <c r="H60" s="52">
        <f>VLOOKUP($B60,Shock_dev!$A$1:$CI$300,MATCH(DATE(H$1,1,1),Shock_dev!$A$1:$CI$1,0),FALSE)</f>
        <v>0.1090966833983593</v>
      </c>
      <c r="I60" s="52">
        <f>VLOOKUP($B60,Shock_dev!$A$1:$CI$300,MATCH(DATE(I$1,1,1),Shock_dev!$A$1:$CI$1,0),FALSE)</f>
        <v>0.10849530538972335</v>
      </c>
      <c r="J60" s="52">
        <f>VLOOKUP($B60,Shock_dev!$A$1:$CI$300,MATCH(DATE(J$1,1,1),Shock_dev!$A$1:$CI$1,0),FALSE)</f>
        <v>0.10828191519340268</v>
      </c>
      <c r="K60" s="52">
        <f>VLOOKUP($B60,Shock_dev!$A$1:$CI$300,MATCH(DATE(K$1,1,1),Shock_dev!$A$1:$CI$1,0),FALSE)</f>
        <v>0.10816956329107802</v>
      </c>
      <c r="L60" s="52">
        <f>VLOOKUP($B60,Shock_dev!$A$1:$CI$300,MATCH(DATE(L$1,1,1),Shock_dev!$A$1:$CI$1,0),FALSE)</f>
        <v>9.0068405914596111E-2</v>
      </c>
      <c r="M60" s="52">
        <f>VLOOKUP($B60,Shock_dev!$A$1:$CI$300,MATCH(DATE(M$1,1,1),Shock_dev!$A$1:$CI$1,0),FALSE)</f>
        <v>7.4670849960869645E-2</v>
      </c>
      <c r="N60" s="52">
        <f>VLOOKUP($B60,Shock_dev!$A$1:$CI$300,MATCH(DATE(N$1,1,1),Shock_dev!$A$1:$CI$1,0),FALSE)</f>
        <v>7.69050770825465E-2</v>
      </c>
      <c r="O60" s="52">
        <f>VLOOKUP($B60,Shock_dev!$A$1:$CI$300,MATCH(DATE(O$1,1,1),Shock_dev!$A$1:$CI$1,0),FALSE)</f>
        <v>7.7450545556901132E-2</v>
      </c>
      <c r="P60" s="52">
        <f>VLOOKUP($B60,Shock_dev!$A$1:$CI$300,MATCH(DATE(P$1,1,1),Shock_dev!$A$1:$CI$1,0),FALSE)</f>
        <v>7.7893964704970814E-2</v>
      </c>
      <c r="Q60" s="52">
        <f>VLOOKUP($B60,Shock_dev!$A$1:$CI$300,MATCH(DATE(Q$1,1,1),Shock_dev!$A$1:$CI$1,0),FALSE)</f>
        <v>5.50499884835857E-2</v>
      </c>
      <c r="R60" s="52">
        <f>VLOOKUP($B60,Shock_dev!$A$1:$CI$300,MATCH(DATE(R$1,1,1),Shock_dev!$A$1:$CI$1,0),FALSE)</f>
        <v>4.6868022097532977E-2</v>
      </c>
      <c r="S60" s="52">
        <f>VLOOKUP($B60,Shock_dev!$A$1:$CI$300,MATCH(DATE(S$1,1,1),Shock_dev!$A$1:$CI$1,0),FALSE)</f>
        <v>4.8898981555889662E-2</v>
      </c>
      <c r="T60" s="52">
        <f>VLOOKUP($B60,Shock_dev!$A$1:$CI$300,MATCH(DATE(T$1,1,1),Shock_dev!$A$1:$CI$1,0),FALSE)</f>
        <v>4.9565738793297898E-2</v>
      </c>
      <c r="U60" s="52">
        <f>VLOOKUP($B60,Shock_dev!$A$1:$CI$300,MATCH(DATE(U$1,1,1),Shock_dev!$A$1:$CI$1,0),FALSE)</f>
        <v>5.0012622514138162E-2</v>
      </c>
      <c r="V60" s="52">
        <f>VLOOKUP($B60,Shock_dev!$A$1:$CI$300,MATCH(DATE(V$1,1,1),Shock_dev!$A$1:$CI$1,0),FALSE)</f>
        <v>2.4228763976275353E-2</v>
      </c>
      <c r="W60" s="52">
        <f>VLOOKUP($B60,Shock_dev!$A$1:$CI$300,MATCH(DATE(W$1,1,1),Shock_dev!$A$1:$CI$1,0),FALSE)</f>
        <v>1.84977301320008E-2</v>
      </c>
      <c r="X60" s="52">
        <f>VLOOKUP($B60,Shock_dev!$A$1:$CI$300,MATCH(DATE(X$1,1,1),Shock_dev!$A$1:$CI$1,0),FALSE)</f>
        <v>1.9877633244485052E-2</v>
      </c>
      <c r="Y60" s="52">
        <f>VLOOKUP($B60,Shock_dev!$A$1:$CI$300,MATCH(DATE(Y$1,1,1),Shock_dev!$A$1:$CI$1,0),FALSE)</f>
        <v>2.0095083277044387E-2</v>
      </c>
      <c r="Z60" s="52">
        <f>VLOOKUP($B60,Shock_dev!$A$1:$CI$300,MATCH(DATE(Z$1,1,1),Shock_dev!$A$1:$CI$1,0),FALSE)</f>
        <v>2.0189832246827164E-2</v>
      </c>
      <c r="AA60" s="52">
        <f>VLOOKUP($B60,Shock_dev!$A$1:$CI$300,MATCH(DATE(AA$1,1,1),Shock_dev!$A$1:$CI$1,0),FALSE)</f>
        <v>2.020146903578094E-2</v>
      </c>
      <c r="AB60" s="52">
        <f>VLOOKUP($B60,Shock_dev!$A$1:$CI$300,MATCH(DATE(AB$1,1,1),Shock_dev!$A$1:$CI$1,0),FALSE)</f>
        <v>2.0159799482986344E-2</v>
      </c>
      <c r="AC60" s="52">
        <f>VLOOKUP($B60,Shock_dev!$A$1:$CI$300,MATCH(DATE(AC$1,1,1),Shock_dev!$A$1:$CI$1,0),FALSE)</f>
        <v>2.0069059325365648E-2</v>
      </c>
      <c r="AD60" s="52">
        <f>VLOOKUP($B60,Shock_dev!$A$1:$CI$300,MATCH(DATE(AD$1,1,1),Shock_dev!$A$1:$CI$1,0),FALSE)</f>
        <v>1.9943581552578832E-2</v>
      </c>
      <c r="AE60" s="52">
        <f>VLOOKUP($B60,Shock_dev!$A$1:$CI$300,MATCH(DATE(AE$1,1,1),Shock_dev!$A$1:$CI$1,0),FALSE)</f>
        <v>1.9788100596090132E-2</v>
      </c>
      <c r="AF60" s="52">
        <f>VLOOKUP($B60,Shock_dev!$A$1:$CI$300,MATCH(DATE(AF$1,1,1),Shock_dev!$A$1:$CI$1,0),FALSE)</f>
        <v>1.9610060077757469E-2</v>
      </c>
      <c r="AG60" s="52"/>
      <c r="AH60" s="65">
        <f t="shared" si="1"/>
        <v>0.10390893690543915</v>
      </c>
      <c r="AI60" s="65">
        <f t="shared" si="2"/>
        <v>0.10482237463743189</v>
      </c>
      <c r="AJ60" s="65">
        <f t="shared" si="3"/>
        <v>7.2394085157774762E-2</v>
      </c>
      <c r="AK60" s="65">
        <f t="shared" si="4"/>
        <v>4.3914825787426809E-2</v>
      </c>
      <c r="AL60" s="65">
        <f t="shared" si="5"/>
        <v>1.9772349587227667E-2</v>
      </c>
      <c r="AM60" s="65">
        <f t="shared" si="6"/>
        <v>1.9914120206955686E-2</v>
      </c>
      <c r="AN60" s="66"/>
      <c r="AO60" s="65">
        <f t="shared" si="7"/>
        <v>0.10436565577143553</v>
      </c>
      <c r="AP60" s="65">
        <f t="shared" si="8"/>
        <v>5.8154455472600786E-2</v>
      </c>
      <c r="AQ60" s="65">
        <f t="shared" si="9"/>
        <v>1.9843234897091677E-2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4.9970845289428668E-2</v>
      </c>
      <c r="D61" s="52">
        <f>VLOOKUP($B61,Shock_dev!$A$1:$CI$300,MATCH(DATE(D$1,1,1),Shock_dev!$A$1:$CI$1,0),FALSE)</f>
        <v>4.2060931037878183E-2</v>
      </c>
      <c r="E61" s="52">
        <f>VLOOKUP($B61,Shock_dev!$A$1:$CI$300,MATCH(DATE(E$1,1,1),Shock_dev!$A$1:$CI$1,0),FALSE)</f>
        <v>4.1336666715316273E-2</v>
      </c>
      <c r="F61" s="52">
        <f>VLOOKUP($B61,Shock_dev!$A$1:$CI$300,MATCH(DATE(F$1,1,1),Shock_dev!$A$1:$CI$1,0),FALSE)</f>
        <v>4.1374272990861299E-2</v>
      </c>
      <c r="G61" s="52">
        <f>VLOOKUP($B61,Shock_dev!$A$1:$CI$300,MATCH(DATE(G$1,1,1),Shock_dev!$A$1:$CI$1,0),FALSE)</f>
        <v>4.133991559747819E-2</v>
      </c>
      <c r="H61" s="52">
        <f>VLOOKUP($B61,Shock_dev!$A$1:$CI$300,MATCH(DATE(H$1,1,1),Shock_dev!$A$1:$CI$1,0),FALSE)</f>
        <v>4.1179887516879767E-2</v>
      </c>
      <c r="I61" s="52">
        <f>VLOOKUP($B61,Shock_dev!$A$1:$CI$300,MATCH(DATE(I$1,1,1),Shock_dev!$A$1:$CI$1,0),FALSE)</f>
        <v>3.7627879416179212E-2</v>
      </c>
      <c r="J61" s="52">
        <f>VLOOKUP($B61,Shock_dev!$A$1:$CI$300,MATCH(DATE(J$1,1,1),Shock_dev!$A$1:$CI$1,0),FALSE)</f>
        <v>3.763902538378041E-2</v>
      </c>
      <c r="K61" s="52">
        <f>VLOOKUP($B61,Shock_dev!$A$1:$CI$300,MATCH(DATE(K$1,1,1),Shock_dev!$A$1:$CI$1,0),FALSE)</f>
        <v>3.0370608076166348E-2</v>
      </c>
      <c r="L61" s="52">
        <f>VLOOKUP($B61,Shock_dev!$A$1:$CI$300,MATCH(DATE(L$1,1,1),Shock_dev!$A$1:$CI$1,0),FALSE)</f>
        <v>3.0666405192719383E-2</v>
      </c>
      <c r="M61" s="52">
        <f>VLOOKUP($B61,Shock_dev!$A$1:$CI$300,MATCH(DATE(M$1,1,1),Shock_dev!$A$1:$CI$1,0),FALSE)</f>
        <v>7.760579771461714E-3</v>
      </c>
      <c r="N61" s="52">
        <f>VLOOKUP($B61,Shock_dev!$A$1:$CI$300,MATCH(DATE(N$1,1,1),Shock_dev!$A$1:$CI$1,0),FALSE)</f>
        <v>1.2124087130311397E-3</v>
      </c>
      <c r="O61" s="52">
        <f>VLOOKUP($B61,Shock_dev!$A$1:$CI$300,MATCH(DATE(O$1,1,1),Shock_dev!$A$1:$CI$1,0),FALSE)</f>
        <v>1.8542487072091426E-3</v>
      </c>
      <c r="P61" s="52">
        <f>VLOOKUP($B61,Shock_dev!$A$1:$CI$300,MATCH(DATE(P$1,1,1),Shock_dev!$A$1:$CI$1,0),FALSE)</f>
        <v>1.8002038070551371E-3</v>
      </c>
      <c r="Q61" s="52">
        <f>VLOOKUP($B61,Shock_dev!$A$1:$CI$300,MATCH(DATE(Q$1,1,1),Shock_dev!$A$1:$CI$1,0),FALSE)</f>
        <v>1.7009356911291871E-3</v>
      </c>
      <c r="R61" s="52">
        <f>VLOOKUP($B61,Shock_dev!$A$1:$CI$300,MATCH(DATE(R$1,1,1),Shock_dev!$A$1:$CI$1,0),FALSE)</f>
        <v>1.6244252090456544E-3</v>
      </c>
      <c r="S61" s="52">
        <f>VLOOKUP($B61,Shock_dev!$A$1:$CI$300,MATCH(DATE(S$1,1,1),Shock_dev!$A$1:$CI$1,0),FALSE)</f>
        <v>5.9221587656554196E-3</v>
      </c>
      <c r="T61" s="52">
        <f>VLOOKUP($B61,Shock_dev!$A$1:$CI$300,MATCH(DATE(T$1,1,1),Shock_dev!$A$1:$CI$1,0),FALSE)</f>
        <v>5.3986577418623123E-3</v>
      </c>
      <c r="U61" s="52">
        <f>VLOOKUP($B61,Shock_dev!$A$1:$CI$300,MATCH(DATE(U$1,1,1),Shock_dev!$A$1:$CI$1,0),FALSE)</f>
        <v>5.3083639772978416E-3</v>
      </c>
      <c r="V61" s="52">
        <f>VLOOKUP($B61,Shock_dev!$A$1:$CI$300,MATCH(DATE(V$1,1,1),Shock_dev!$A$1:$CI$1,0),FALSE)</f>
        <v>5.2629776344901881E-3</v>
      </c>
      <c r="W61" s="52">
        <f>VLOOKUP($B61,Shock_dev!$A$1:$CI$300,MATCH(DATE(W$1,1,1),Shock_dev!$A$1:$CI$1,0),FALSE)</f>
        <v>5.2212113360697561E-3</v>
      </c>
      <c r="X61" s="52">
        <f>VLOOKUP($B61,Shock_dev!$A$1:$CI$300,MATCH(DATE(X$1,1,1),Shock_dev!$A$1:$CI$1,0),FALSE)</f>
        <v>9.4501488695275249E-3</v>
      </c>
      <c r="Y61" s="52">
        <f>VLOOKUP($B61,Shock_dev!$A$1:$CI$300,MATCH(DATE(Y$1,1,1),Shock_dev!$A$1:$CI$1,0),FALSE)</f>
        <v>8.9316877261874789E-3</v>
      </c>
      <c r="Z61" s="52">
        <f>VLOOKUP($B61,Shock_dev!$A$1:$CI$300,MATCH(DATE(Z$1,1,1),Shock_dev!$A$1:$CI$1,0),FALSE)</f>
        <v>8.829201198150961E-3</v>
      </c>
      <c r="AA61" s="52">
        <f>VLOOKUP($B61,Shock_dev!$A$1:$CI$300,MATCH(DATE(AA$1,1,1),Shock_dev!$A$1:$CI$1,0),FALSE)</f>
        <v>8.7655515739210182E-3</v>
      </c>
      <c r="AB61" s="52">
        <f>VLOOKUP($B61,Shock_dev!$A$1:$CI$300,MATCH(DATE(AB$1,1,1),Shock_dev!$A$1:$CI$1,0),FALSE)</f>
        <v>8.6978491961948561E-3</v>
      </c>
      <c r="AC61" s="52">
        <f>VLOOKUP($B61,Shock_dev!$A$1:$CI$300,MATCH(DATE(AC$1,1,1),Shock_dev!$A$1:$CI$1,0),FALSE)</f>
        <v>8.6214145837175162E-3</v>
      </c>
      <c r="AD61" s="52">
        <f>VLOOKUP($B61,Shock_dev!$A$1:$CI$300,MATCH(DATE(AD$1,1,1),Shock_dev!$A$1:$CI$1,0),FALSE)</f>
        <v>8.53994341303815E-3</v>
      </c>
      <c r="AE61" s="52">
        <f>VLOOKUP($B61,Shock_dev!$A$1:$CI$300,MATCH(DATE(AE$1,1,1),Shock_dev!$A$1:$CI$1,0),FALSE)</f>
        <v>8.4566650194646195E-3</v>
      </c>
      <c r="AF61" s="52">
        <f>VLOOKUP($B61,Shock_dev!$A$1:$CI$300,MATCH(DATE(AF$1,1,1),Shock_dev!$A$1:$CI$1,0),FALSE)</f>
        <v>8.3691324119226709E-3</v>
      </c>
      <c r="AG61" s="52"/>
      <c r="AH61" s="65">
        <f t="shared" si="1"/>
        <v>4.3216526326192523E-2</v>
      </c>
      <c r="AI61" s="65">
        <f t="shared" si="2"/>
        <v>3.5496761117145018E-2</v>
      </c>
      <c r="AJ61" s="65">
        <f t="shared" si="3"/>
        <v>2.8656753379772641E-3</v>
      </c>
      <c r="AK61" s="65">
        <f t="shared" si="4"/>
        <v>4.7033166656702836E-3</v>
      </c>
      <c r="AL61" s="65">
        <f t="shared" si="5"/>
        <v>8.2395601407713476E-3</v>
      </c>
      <c r="AM61" s="65">
        <f t="shared" si="6"/>
        <v>8.5370009248675622E-3</v>
      </c>
      <c r="AN61" s="66"/>
      <c r="AO61" s="65">
        <f t="shared" si="7"/>
        <v>3.935664372166877E-2</v>
      </c>
      <c r="AP61" s="65">
        <f t="shared" si="8"/>
        <v>3.7844960018237738E-3</v>
      </c>
      <c r="AQ61" s="65">
        <f t="shared" si="9"/>
        <v>8.3882805328194549E-3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4.2873118063176931E-2</v>
      </c>
      <c r="D62" s="52">
        <f>VLOOKUP($B62,Shock_dev!$A$1:$CI$300,MATCH(DATE(D$1,1,1),Shock_dev!$A$1:$CI$1,0),FALSE)</f>
        <v>3.6037620935412906E-2</v>
      </c>
      <c r="E62" s="52">
        <f>VLOOKUP($B62,Shock_dev!$A$1:$CI$300,MATCH(DATE(E$1,1,1),Shock_dev!$A$1:$CI$1,0),FALSE)</f>
        <v>3.5224134311460355E-2</v>
      </c>
      <c r="F62" s="52">
        <f>VLOOKUP($B62,Shock_dev!$A$1:$CI$300,MATCH(DATE(F$1,1,1),Shock_dev!$A$1:$CI$1,0),FALSE)</f>
        <v>3.5006661822841581E-2</v>
      </c>
      <c r="G62" s="52">
        <f>VLOOKUP($B62,Shock_dev!$A$1:$CI$300,MATCH(DATE(G$1,1,1),Shock_dev!$A$1:$CI$1,0),FALSE)</f>
        <v>3.7216053201857481E-2</v>
      </c>
      <c r="H62" s="52">
        <f>VLOOKUP($B62,Shock_dev!$A$1:$CI$300,MATCH(DATE(H$1,1,1),Shock_dev!$A$1:$CI$1,0),FALSE)</f>
        <v>3.6451915270464326E-2</v>
      </c>
      <c r="I62" s="52">
        <f>VLOOKUP($B62,Shock_dev!$A$1:$CI$300,MATCH(DATE(I$1,1,1),Shock_dev!$A$1:$CI$1,0),FALSE)</f>
        <v>3.5573999811855758E-2</v>
      </c>
      <c r="J62" s="52">
        <f>VLOOKUP($B62,Shock_dev!$A$1:$CI$300,MATCH(DATE(J$1,1,1),Shock_dev!$A$1:$CI$1,0),FALSE)</f>
        <v>3.4848356318865313E-2</v>
      </c>
      <c r="K62" s="52">
        <f>VLOOKUP($B62,Shock_dev!$A$1:$CI$300,MATCH(DATE(K$1,1,1),Shock_dev!$A$1:$CI$1,0),FALSE)</f>
        <v>3.3568465095731033E-2</v>
      </c>
      <c r="L62" s="52">
        <f>VLOOKUP($B62,Shock_dev!$A$1:$CI$300,MATCH(DATE(L$1,1,1),Shock_dev!$A$1:$CI$1,0),FALSE)</f>
        <v>2.9324595957677405E-2</v>
      </c>
      <c r="M62" s="52">
        <f>VLOOKUP($B62,Shock_dev!$A$1:$CI$300,MATCH(DATE(M$1,1,1),Shock_dev!$A$1:$CI$1,0),FALSE)</f>
        <v>2.5341720385209501E-2</v>
      </c>
      <c r="N62" s="52">
        <f>VLOOKUP($B62,Shock_dev!$A$1:$CI$300,MATCH(DATE(N$1,1,1),Shock_dev!$A$1:$CI$1,0),FALSE)</f>
        <v>2.4032559583574562E-2</v>
      </c>
      <c r="O62" s="52">
        <f>VLOOKUP($B62,Shock_dev!$A$1:$CI$300,MATCH(DATE(O$1,1,1),Shock_dev!$A$1:$CI$1,0),FALSE)</f>
        <v>2.2935596736886714E-2</v>
      </c>
      <c r="P62" s="52">
        <f>VLOOKUP($B62,Shock_dev!$A$1:$CI$300,MATCH(DATE(P$1,1,1),Shock_dev!$A$1:$CI$1,0),FALSE)</f>
        <v>2.1726645402164027E-2</v>
      </c>
      <c r="Q62" s="52">
        <f>VLOOKUP($B62,Shock_dev!$A$1:$CI$300,MATCH(DATE(Q$1,1,1),Shock_dev!$A$1:$CI$1,0),FALSE)</f>
        <v>1.5860866324592614E-2</v>
      </c>
      <c r="R62" s="52">
        <f>VLOOKUP($B62,Shock_dev!$A$1:$CI$300,MATCH(DATE(R$1,1,1),Shock_dev!$A$1:$CI$1,0),FALSE)</f>
        <v>1.5175350096673562E-2</v>
      </c>
      <c r="S62" s="52">
        <f>VLOOKUP($B62,Shock_dev!$A$1:$CI$300,MATCH(DATE(S$1,1,1),Shock_dev!$A$1:$CI$1,0),FALSE)</f>
        <v>1.441728963884404E-2</v>
      </c>
      <c r="T62" s="52">
        <f>VLOOKUP($B62,Shock_dev!$A$1:$CI$300,MATCH(DATE(T$1,1,1),Shock_dev!$A$1:$CI$1,0),FALSE)</f>
        <v>1.3366487980010047E-2</v>
      </c>
      <c r="U62" s="52">
        <f>VLOOKUP($B62,Shock_dev!$A$1:$CI$300,MATCH(DATE(U$1,1,1),Shock_dev!$A$1:$CI$1,0),FALSE)</f>
        <v>1.2440647856089252E-2</v>
      </c>
      <c r="V62" s="52">
        <f>VLOOKUP($B62,Shock_dev!$A$1:$CI$300,MATCH(DATE(V$1,1,1),Shock_dev!$A$1:$CI$1,0),FALSE)</f>
        <v>8.0209494583368887E-3</v>
      </c>
      <c r="W62" s="52">
        <f>VLOOKUP($B62,Shock_dev!$A$1:$CI$300,MATCH(DATE(W$1,1,1),Shock_dev!$A$1:$CI$1,0),FALSE)</f>
        <v>7.689155663839071E-3</v>
      </c>
      <c r="X62" s="52">
        <f>VLOOKUP($B62,Shock_dev!$A$1:$CI$300,MATCH(DATE(X$1,1,1),Shock_dev!$A$1:$CI$1,0),FALSE)</f>
        <v>7.4150257112967971E-3</v>
      </c>
      <c r="Y62" s="52">
        <f>VLOOKUP($B62,Shock_dev!$A$1:$CI$300,MATCH(DATE(Y$1,1,1),Shock_dev!$A$1:$CI$1,0),FALSE)</f>
        <v>6.8714927613366672E-3</v>
      </c>
      <c r="Z62" s="52">
        <f>VLOOKUP($B62,Shock_dev!$A$1:$CI$300,MATCH(DATE(Z$1,1,1),Shock_dev!$A$1:$CI$1,0),FALSE)</f>
        <v>6.440391682535432E-3</v>
      </c>
      <c r="AA62" s="52">
        <f>VLOOKUP($B62,Shock_dev!$A$1:$CI$300,MATCH(DATE(AA$1,1,1),Shock_dev!$A$1:$CI$1,0),FALSE)</f>
        <v>6.0815635214360063E-3</v>
      </c>
      <c r="AB62" s="52">
        <f>VLOOKUP($B62,Shock_dev!$A$1:$CI$300,MATCH(DATE(AB$1,1,1),Shock_dev!$A$1:$CI$1,0),FALSE)</f>
        <v>5.7801574666534322E-3</v>
      </c>
      <c r="AC62" s="52">
        <f>VLOOKUP($B62,Shock_dev!$A$1:$CI$300,MATCH(DATE(AC$1,1,1),Shock_dev!$A$1:$CI$1,0),FALSE)</f>
        <v>5.5292864489493504E-3</v>
      </c>
      <c r="AD62" s="52">
        <f>VLOOKUP($B62,Shock_dev!$A$1:$CI$300,MATCH(DATE(AD$1,1,1),Shock_dev!$A$1:$CI$1,0),FALSE)</f>
        <v>5.3156910169261315E-3</v>
      </c>
      <c r="AE62" s="52">
        <f>VLOOKUP($B62,Shock_dev!$A$1:$CI$300,MATCH(DATE(AE$1,1,1),Shock_dev!$A$1:$CI$1,0),FALSE)</f>
        <v>5.1357332480202276E-3</v>
      </c>
      <c r="AF62" s="52">
        <f>VLOOKUP($B62,Shock_dev!$A$1:$CI$300,MATCH(DATE(AF$1,1,1),Shock_dev!$A$1:$CI$1,0),FALSE)</f>
        <v>4.9818876006362482E-3</v>
      </c>
      <c r="AG62" s="52"/>
      <c r="AH62" s="65">
        <f t="shared" si="1"/>
        <v>3.7271517666949847E-2</v>
      </c>
      <c r="AI62" s="65">
        <f t="shared" si="2"/>
        <v>3.3953466490918773E-2</v>
      </c>
      <c r="AJ62" s="65">
        <f t="shared" si="3"/>
        <v>2.1979477686485484E-2</v>
      </c>
      <c r="AK62" s="65">
        <f t="shared" si="4"/>
        <v>1.2684145005990761E-2</v>
      </c>
      <c r="AL62" s="65">
        <f t="shared" si="5"/>
        <v>6.8995258680887945E-3</v>
      </c>
      <c r="AM62" s="65">
        <f t="shared" si="6"/>
        <v>5.3485511562370771E-3</v>
      </c>
      <c r="AN62" s="66"/>
      <c r="AO62" s="65">
        <f t="shared" si="7"/>
        <v>3.5612492078934313E-2</v>
      </c>
      <c r="AP62" s="65">
        <f t="shared" si="8"/>
        <v>1.7331811346238124E-2</v>
      </c>
      <c r="AQ62" s="65">
        <f t="shared" si="9"/>
        <v>6.1240385121629354E-3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7.5267056592011484E-3</v>
      </c>
      <c r="D63" s="52">
        <f>VLOOKUP($B63,Shock_dev!$A$1:$CI$300,MATCH(DATE(D$1,1,1),Shock_dev!$A$1:$CI$1,0),FALSE)</f>
        <v>7.1416246602944477E-3</v>
      </c>
      <c r="E63" s="52">
        <f>VLOOKUP($B63,Shock_dev!$A$1:$CI$300,MATCH(DATE(E$1,1,1),Shock_dev!$A$1:$CI$1,0),FALSE)</f>
        <v>7.3167529827937788E-3</v>
      </c>
      <c r="F63" s="52">
        <f>VLOOKUP($B63,Shock_dev!$A$1:$CI$300,MATCH(DATE(F$1,1,1),Shock_dev!$A$1:$CI$1,0),FALSE)</f>
        <v>7.480137886698341E-3</v>
      </c>
      <c r="G63" s="52">
        <f>VLOOKUP($B63,Shock_dev!$A$1:$CI$300,MATCH(DATE(G$1,1,1),Shock_dev!$A$1:$CI$1,0),FALSE)</f>
        <v>1.161314913388682E-2</v>
      </c>
      <c r="H63" s="52">
        <f>VLOOKUP($B63,Shock_dev!$A$1:$CI$300,MATCH(DATE(H$1,1,1),Shock_dev!$A$1:$CI$1,0),FALSE)</f>
        <v>1.1216998991551078E-2</v>
      </c>
      <c r="I63" s="52">
        <f>VLOOKUP($B63,Shock_dev!$A$1:$CI$300,MATCH(DATE(I$1,1,1),Shock_dev!$A$1:$CI$1,0),FALSE)</f>
        <v>1.1105706252398078E-2</v>
      </c>
      <c r="J63" s="52">
        <f>VLOOKUP($B63,Shock_dev!$A$1:$CI$300,MATCH(DATE(J$1,1,1),Shock_dev!$A$1:$CI$1,0),FALSE)</f>
        <v>1.1759372689169273E-2</v>
      </c>
      <c r="K63" s="52">
        <f>VLOOKUP($B63,Shock_dev!$A$1:$CI$300,MATCH(DATE(K$1,1,1),Shock_dev!$A$1:$CI$1,0),FALSE)</f>
        <v>9.6724617152102576E-3</v>
      </c>
      <c r="L63" s="52">
        <f>VLOOKUP($B63,Shock_dev!$A$1:$CI$300,MATCH(DATE(L$1,1,1),Shock_dev!$A$1:$CI$1,0),FALSE)</f>
        <v>1.3217298905172724E-2</v>
      </c>
      <c r="M63" s="52">
        <f>VLOOKUP($B63,Shock_dev!$A$1:$CI$300,MATCH(DATE(M$1,1,1),Shock_dev!$A$1:$CI$1,0),FALSE)</f>
        <v>1.672460975085792E-3</v>
      </c>
      <c r="N63" s="52">
        <f>VLOOKUP($B63,Shock_dev!$A$1:$CI$300,MATCH(DATE(N$1,1,1),Shock_dev!$A$1:$CI$1,0),FALSE)</f>
        <v>1.7903389370889826E-3</v>
      </c>
      <c r="O63" s="52">
        <f>VLOOKUP($B63,Shock_dev!$A$1:$CI$300,MATCH(DATE(O$1,1,1),Shock_dev!$A$1:$CI$1,0),FALSE)</f>
        <v>1.0013087169240165E-3</v>
      </c>
      <c r="P63" s="52">
        <f>VLOOKUP($B63,Shock_dev!$A$1:$CI$300,MATCH(DATE(P$1,1,1),Shock_dev!$A$1:$CI$1,0),FALSE)</f>
        <v>8.8321814512161626E-5</v>
      </c>
      <c r="Q63" s="52">
        <f>VLOOKUP($B63,Shock_dev!$A$1:$CI$300,MATCH(DATE(Q$1,1,1),Shock_dev!$A$1:$CI$1,0),FALSE)</f>
        <v>1.1346646734278357E-3</v>
      </c>
      <c r="R63" s="52">
        <f>VLOOKUP($B63,Shock_dev!$A$1:$CI$300,MATCH(DATE(R$1,1,1),Shock_dev!$A$1:$CI$1,0),FALSE)</f>
        <v>3.7202678688691226E-5</v>
      </c>
      <c r="S63" s="52">
        <f>VLOOKUP($B63,Shock_dev!$A$1:$CI$300,MATCH(DATE(S$1,1,1),Shock_dev!$A$1:$CI$1,0),FALSE)</f>
        <v>-8.1344676023021407E-4</v>
      </c>
      <c r="T63" s="52">
        <f>VLOOKUP($B63,Shock_dev!$A$1:$CI$300,MATCH(DATE(T$1,1,1),Shock_dev!$A$1:$CI$1,0),FALSE)</f>
        <v>-2.2766164882408145E-3</v>
      </c>
      <c r="U63" s="52">
        <f>VLOOKUP($B63,Shock_dev!$A$1:$CI$300,MATCH(DATE(U$1,1,1),Shock_dev!$A$1:$CI$1,0),FALSE)</f>
        <v>-2.8873160177158102E-3</v>
      </c>
      <c r="V63" s="52">
        <f>VLOOKUP($B63,Shock_dev!$A$1:$CI$300,MATCH(DATE(V$1,1,1),Shock_dev!$A$1:$CI$1,0),FALSE)</f>
        <v>5.827904316817976E-5</v>
      </c>
      <c r="W63" s="52">
        <f>VLOOKUP($B63,Shock_dev!$A$1:$CI$300,MATCH(DATE(W$1,1,1),Shock_dev!$A$1:$CI$1,0),FALSE)</f>
        <v>-8.5000616456882552E-4</v>
      </c>
      <c r="X63" s="52">
        <f>VLOOKUP($B63,Shock_dev!$A$1:$CI$300,MATCH(DATE(X$1,1,1),Shock_dev!$A$1:$CI$1,0),FALSE)</f>
        <v>-1.3199054058906532E-3</v>
      </c>
      <c r="Y63" s="52">
        <f>VLOOKUP($B63,Shock_dev!$A$1:$CI$300,MATCH(DATE(Y$1,1,1),Shock_dev!$A$1:$CI$1,0),FALSE)</f>
        <v>-1.6758463112034373E-3</v>
      </c>
      <c r="Z63" s="52">
        <f>VLOOKUP($B63,Shock_dev!$A$1:$CI$300,MATCH(DATE(Z$1,1,1),Shock_dev!$A$1:$CI$1,0),FALSE)</f>
        <v>-1.9523292563601818E-3</v>
      </c>
      <c r="AA63" s="52">
        <f>VLOOKUP($B63,Shock_dev!$A$1:$CI$300,MATCH(DATE(AA$1,1,1),Shock_dev!$A$1:$CI$1,0),FALSE)</f>
        <v>-1.5924357882421798E-3</v>
      </c>
      <c r="AB63" s="52">
        <f>VLOOKUP($B63,Shock_dev!$A$1:$CI$300,MATCH(DATE(AB$1,1,1),Shock_dev!$A$1:$CI$1,0),FALSE)</f>
        <v>-3.7942519097988346E-3</v>
      </c>
      <c r="AC63" s="52">
        <f>VLOOKUP($B63,Shock_dev!$A$1:$CI$300,MATCH(DATE(AC$1,1,1),Shock_dev!$A$1:$CI$1,0),FALSE)</f>
        <v>-3.7966184670556631E-3</v>
      </c>
      <c r="AD63" s="52">
        <f>VLOOKUP($B63,Shock_dev!$A$1:$CI$300,MATCH(DATE(AD$1,1,1),Shock_dev!$A$1:$CI$1,0),FALSE)</f>
        <v>-3.9324388208888976E-3</v>
      </c>
      <c r="AE63" s="52">
        <f>VLOOKUP($B63,Shock_dev!$A$1:$CI$300,MATCH(DATE(AE$1,1,1),Shock_dev!$A$1:$CI$1,0),FALSE)</f>
        <v>-4.0612648399108615E-3</v>
      </c>
      <c r="AF63" s="52">
        <f>VLOOKUP($B63,Shock_dev!$A$1:$CI$300,MATCH(DATE(AF$1,1,1),Shock_dev!$A$1:$CI$1,0),FALSE)</f>
        <v>-4.1659292365167624E-3</v>
      </c>
      <c r="AG63" s="52"/>
      <c r="AH63" s="65">
        <f t="shared" si="1"/>
        <v>8.2156740645749071E-3</v>
      </c>
      <c r="AI63" s="65">
        <f t="shared" si="2"/>
        <v>1.1394367710700282E-2</v>
      </c>
      <c r="AJ63" s="65">
        <f t="shared" si="3"/>
        <v>1.1374190234077577E-3</v>
      </c>
      <c r="AK63" s="65">
        <f t="shared" si="4"/>
        <v>-1.1763795088659936E-3</v>
      </c>
      <c r="AL63" s="65">
        <f t="shared" si="5"/>
        <v>-1.4781045852530557E-3</v>
      </c>
      <c r="AM63" s="65">
        <f t="shared" si="6"/>
        <v>-3.950100654834204E-3</v>
      </c>
      <c r="AN63" s="66"/>
      <c r="AO63" s="65">
        <f t="shared" si="7"/>
        <v>9.8050208876375947E-3</v>
      </c>
      <c r="AP63" s="65">
        <f t="shared" si="8"/>
        <v>-1.9480242729117943E-5</v>
      </c>
      <c r="AQ63" s="65">
        <f t="shared" si="9"/>
        <v>-2.7141026200436296E-3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1.2643392172931658E-2</v>
      </c>
      <c r="D64" s="52">
        <f>VLOOKUP($B64,Shock_dev!$A$1:$CI$300,MATCH(DATE(D$1,1,1),Shock_dev!$A$1:$CI$1,0),FALSE)</f>
        <v>1.1411419855173795E-2</v>
      </c>
      <c r="E64" s="52">
        <f>VLOOKUP($B64,Shock_dev!$A$1:$CI$300,MATCH(DATE(E$1,1,1),Shock_dev!$A$1:$CI$1,0),FALSE)</f>
        <v>1.1257018796587326E-2</v>
      </c>
      <c r="F64" s="52">
        <f>VLOOKUP($B64,Shock_dev!$A$1:$CI$300,MATCH(DATE(F$1,1,1),Shock_dev!$A$1:$CI$1,0),FALSE)</f>
        <v>1.1179216043476974E-2</v>
      </c>
      <c r="G64" s="52">
        <f>VLOOKUP($B64,Shock_dev!$A$1:$CI$300,MATCH(DATE(G$1,1,1),Shock_dev!$A$1:$CI$1,0),FALSE)</f>
        <v>1.4527075110256587E-2</v>
      </c>
      <c r="H64" s="52">
        <f>VLOOKUP($B64,Shock_dev!$A$1:$CI$300,MATCH(DATE(H$1,1,1),Shock_dev!$A$1:$CI$1,0),FALSE)</f>
        <v>1.4050214237808677E-2</v>
      </c>
      <c r="I64" s="52">
        <f>VLOOKUP($B64,Shock_dev!$A$1:$CI$300,MATCH(DATE(I$1,1,1),Shock_dev!$A$1:$CI$1,0),FALSE)</f>
        <v>1.3126078077783196E-2</v>
      </c>
      <c r="J64" s="52">
        <f>VLOOKUP($B64,Shock_dev!$A$1:$CI$300,MATCH(DATE(J$1,1,1),Shock_dev!$A$1:$CI$1,0),FALSE)</f>
        <v>1.3025866126929917E-2</v>
      </c>
      <c r="K64" s="52">
        <f>VLOOKUP($B64,Shock_dev!$A$1:$CI$300,MATCH(DATE(K$1,1,1),Shock_dev!$A$1:$CI$1,0),FALSE)</f>
        <v>1.2408765620503056E-2</v>
      </c>
      <c r="L64" s="52">
        <f>VLOOKUP($B64,Shock_dev!$A$1:$CI$300,MATCH(DATE(L$1,1,1),Shock_dev!$A$1:$CI$1,0),FALSE)</f>
        <v>1.5291378914899324E-2</v>
      </c>
      <c r="M64" s="52">
        <f>VLOOKUP($B64,Shock_dev!$A$1:$CI$300,MATCH(DATE(M$1,1,1),Shock_dev!$A$1:$CI$1,0),FALSE)</f>
        <v>1.54687701483808E-2</v>
      </c>
      <c r="N64" s="52">
        <f>VLOOKUP($B64,Shock_dev!$A$1:$CI$300,MATCH(DATE(N$1,1,1),Shock_dev!$A$1:$CI$1,0),FALSE)</f>
        <v>1.3137431453777597E-2</v>
      </c>
      <c r="O64" s="52">
        <f>VLOOKUP($B64,Shock_dev!$A$1:$CI$300,MATCH(DATE(O$1,1,1),Shock_dev!$A$1:$CI$1,0),FALSE)</f>
        <v>1.2890363499210434E-2</v>
      </c>
      <c r="P64" s="52">
        <f>VLOOKUP($B64,Shock_dev!$A$1:$CI$300,MATCH(DATE(P$1,1,1),Shock_dev!$A$1:$CI$1,0),FALSE)</f>
        <v>1.2498984075485199E-2</v>
      </c>
      <c r="Q64" s="52">
        <f>VLOOKUP($B64,Shock_dev!$A$1:$CI$300,MATCH(DATE(Q$1,1,1),Shock_dev!$A$1:$CI$1,0),FALSE)</f>
        <v>2.4329794364541787E-2</v>
      </c>
      <c r="R64" s="52">
        <f>VLOOKUP($B64,Shock_dev!$A$1:$CI$300,MATCH(DATE(R$1,1,1),Shock_dev!$A$1:$CI$1,0),FALSE)</f>
        <v>2.2644049907099093E-2</v>
      </c>
      <c r="S64" s="52">
        <f>VLOOKUP($B64,Shock_dev!$A$1:$CI$300,MATCH(DATE(S$1,1,1),Shock_dev!$A$1:$CI$1,0),FALSE)</f>
        <v>2.3024278588849471E-2</v>
      </c>
      <c r="T64" s="52">
        <f>VLOOKUP($B64,Shock_dev!$A$1:$CI$300,MATCH(DATE(T$1,1,1),Shock_dev!$A$1:$CI$1,0),FALSE)</f>
        <v>2.2499384761450709E-2</v>
      </c>
      <c r="U64" s="52">
        <f>VLOOKUP($B64,Shock_dev!$A$1:$CI$300,MATCH(DATE(U$1,1,1),Shock_dev!$A$1:$CI$1,0),FALSE)</f>
        <v>2.205968121323253E-2</v>
      </c>
      <c r="V64" s="52">
        <f>VLOOKUP($B64,Shock_dev!$A$1:$CI$300,MATCH(DATE(V$1,1,1),Shock_dev!$A$1:$CI$1,0),FALSE)</f>
        <v>5.8596528436163217E-3</v>
      </c>
      <c r="W64" s="52">
        <f>VLOOKUP($B64,Shock_dev!$A$1:$CI$300,MATCH(DATE(W$1,1,1),Shock_dev!$A$1:$CI$1,0),FALSE)</f>
        <v>6.8908664313678857E-3</v>
      </c>
      <c r="X64" s="52">
        <f>VLOOKUP($B64,Shock_dev!$A$1:$CI$300,MATCH(DATE(X$1,1,1),Shock_dev!$A$1:$CI$1,0),FALSE)</f>
        <v>7.5906094374406027E-3</v>
      </c>
      <c r="Y64" s="52">
        <f>VLOOKUP($B64,Shock_dev!$A$1:$CI$300,MATCH(DATE(Y$1,1,1),Shock_dev!$A$1:$CI$1,0),FALSE)</f>
        <v>7.141498820819641E-3</v>
      </c>
      <c r="Z64" s="52">
        <f>VLOOKUP($B64,Shock_dev!$A$1:$CI$300,MATCH(DATE(Z$1,1,1),Shock_dev!$A$1:$CI$1,0),FALSE)</f>
        <v>1.2371681353377465E-2</v>
      </c>
      <c r="AA64" s="52">
        <f>VLOOKUP($B64,Shock_dev!$A$1:$CI$300,MATCH(DATE(AA$1,1,1),Shock_dev!$A$1:$CI$1,0),FALSE)</f>
        <v>1.1494393745006652E-2</v>
      </c>
      <c r="AB64" s="52">
        <f>VLOOKUP($B64,Shock_dev!$A$1:$CI$300,MATCH(DATE(AB$1,1,1),Shock_dev!$A$1:$CI$1,0),FALSE)</f>
        <v>1.1124085031596799E-2</v>
      </c>
      <c r="AC64" s="52">
        <f>VLOOKUP($B64,Shock_dev!$A$1:$CI$300,MATCH(DATE(AC$1,1,1),Shock_dev!$A$1:$CI$1,0),FALSE)</f>
        <v>1.0818223963798248E-2</v>
      </c>
      <c r="AD64" s="52">
        <f>VLOOKUP($B64,Shock_dev!$A$1:$CI$300,MATCH(DATE(AD$1,1,1),Shock_dev!$A$1:$CI$1,0),FALSE)</f>
        <v>1.0521898920810954E-2</v>
      </c>
      <c r="AE64" s="52">
        <f>VLOOKUP($B64,Shock_dev!$A$1:$CI$300,MATCH(DATE(AE$1,1,1),Shock_dev!$A$1:$CI$1,0),FALSE)</f>
        <v>1.0226859056480983E-2</v>
      </c>
      <c r="AF64" s="52">
        <f>VLOOKUP($B64,Shock_dev!$A$1:$CI$300,MATCH(DATE(AF$1,1,1),Shock_dev!$A$1:$CI$1,0),FALSE)</f>
        <v>9.9360382265843063E-3</v>
      </c>
      <c r="AG64" s="52"/>
      <c r="AH64" s="65">
        <f t="shared" si="1"/>
        <v>1.2203624395685269E-2</v>
      </c>
      <c r="AI64" s="65">
        <f t="shared" si="2"/>
        <v>1.3580460595584834E-2</v>
      </c>
      <c r="AJ64" s="65">
        <f t="shared" si="3"/>
        <v>1.5665068708279162E-2</v>
      </c>
      <c r="AK64" s="65">
        <f t="shared" si="4"/>
        <v>1.9217409462849624E-2</v>
      </c>
      <c r="AL64" s="65">
        <f t="shared" si="5"/>
        <v>9.0978099576024506E-3</v>
      </c>
      <c r="AM64" s="65">
        <f t="shared" si="6"/>
        <v>1.0525421039854257E-2</v>
      </c>
      <c r="AN64" s="66"/>
      <c r="AO64" s="65">
        <f t="shared" si="7"/>
        <v>1.2892042495635051E-2</v>
      </c>
      <c r="AP64" s="65">
        <f t="shared" si="8"/>
        <v>1.7441239085564393E-2</v>
      </c>
      <c r="AQ64" s="65">
        <f t="shared" si="9"/>
        <v>9.811615498728353E-3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3.2214028899070561E-4</v>
      </c>
      <c r="D65" s="52">
        <f>VLOOKUP($B65,Shock_dev!$A$1:$CI$300,MATCH(DATE(D$1,1,1),Shock_dev!$A$1:$CI$1,0),FALSE)</f>
        <v>3.0845643496952256E-4</v>
      </c>
      <c r="E65" s="52">
        <f>VLOOKUP($B65,Shock_dev!$A$1:$CI$300,MATCH(DATE(E$1,1,1),Shock_dev!$A$1:$CI$1,0),FALSE)</f>
        <v>3.1178674221363678E-4</v>
      </c>
      <c r="F65" s="52">
        <f>VLOOKUP($B65,Shock_dev!$A$1:$CI$300,MATCH(DATE(F$1,1,1),Shock_dev!$A$1:$CI$1,0),FALSE)</f>
        <v>3.1009481628803837E-4</v>
      </c>
      <c r="G65" s="52">
        <f>VLOOKUP($B65,Shock_dev!$A$1:$CI$300,MATCH(DATE(G$1,1,1),Shock_dev!$A$1:$CI$1,0),FALSE)</f>
        <v>3.0622554889556358E-4</v>
      </c>
      <c r="H65" s="52">
        <f>VLOOKUP($B65,Shock_dev!$A$1:$CI$300,MATCH(DATE(H$1,1,1),Shock_dev!$A$1:$CI$1,0),FALSE)</f>
        <v>3.0046512663178799E-4</v>
      </c>
      <c r="I65" s="52">
        <f>VLOOKUP($B65,Shock_dev!$A$1:$CI$300,MATCH(DATE(I$1,1,1),Shock_dev!$A$1:$CI$1,0),FALSE)</f>
        <v>2.8671653235270235E-4</v>
      </c>
      <c r="J65" s="52">
        <f>VLOOKUP($B65,Shock_dev!$A$1:$CI$300,MATCH(DATE(J$1,1,1),Shock_dev!$A$1:$CI$1,0),FALSE)</f>
        <v>2.7822310759962905E-4</v>
      </c>
      <c r="K65" s="52">
        <f>VLOOKUP($B65,Shock_dev!$A$1:$CI$300,MATCH(DATE(K$1,1,1),Shock_dev!$A$1:$CI$1,0),FALSE)</f>
        <v>2.7045449719318251E-4</v>
      </c>
      <c r="L65" s="52">
        <f>VLOOKUP($B65,Shock_dev!$A$1:$CI$300,MATCH(DATE(L$1,1,1),Shock_dev!$A$1:$CI$1,0),FALSE)</f>
        <v>2.5377822249035087E-4</v>
      </c>
      <c r="M65" s="52">
        <f>VLOOKUP($B65,Shock_dev!$A$1:$CI$300,MATCH(DATE(M$1,1,1),Shock_dev!$A$1:$CI$1,0),FALSE)</f>
        <v>2.3136458108050675E-4</v>
      </c>
      <c r="N65" s="52">
        <f>VLOOKUP($B65,Shock_dev!$A$1:$CI$300,MATCH(DATE(N$1,1,1),Shock_dev!$A$1:$CI$1,0),FALSE)</f>
        <v>2.1466034992644585E-4</v>
      </c>
      <c r="O65" s="52">
        <f>VLOOKUP($B65,Shock_dev!$A$1:$CI$300,MATCH(DATE(O$1,1,1),Shock_dev!$A$1:$CI$1,0),FALSE)</f>
        <v>1.9774806829865854E-4</v>
      </c>
      <c r="P65" s="52">
        <f>VLOOKUP($B65,Shock_dev!$A$1:$CI$300,MATCH(DATE(P$1,1,1),Shock_dev!$A$1:$CI$1,0),FALSE)</f>
        <v>1.8002627654980296E-4</v>
      </c>
      <c r="Q65" s="52">
        <f>VLOOKUP($B65,Shock_dev!$A$1:$CI$300,MATCH(DATE(Q$1,1,1),Shock_dev!$A$1:$CI$1,0),FALSE)</f>
        <v>1.6312957340949979E-4</v>
      </c>
      <c r="R65" s="52">
        <f>VLOOKUP($B65,Shock_dev!$A$1:$CI$300,MATCH(DATE(R$1,1,1),Shock_dev!$A$1:$CI$1,0),FALSE)</f>
        <v>1.4261260834120475E-4</v>
      </c>
      <c r="S65" s="52">
        <f>VLOOKUP($B65,Shock_dev!$A$1:$CI$300,MATCH(DATE(S$1,1,1),Shock_dev!$A$1:$CI$1,0),FALSE)</f>
        <v>1.3022156982499559E-4</v>
      </c>
      <c r="T65" s="52">
        <f>VLOOKUP($B65,Shock_dev!$A$1:$CI$300,MATCH(DATE(T$1,1,1),Shock_dev!$A$1:$CI$1,0),FALSE)</f>
        <v>1.1766491197750418E-4</v>
      </c>
      <c r="U65" s="52">
        <f>VLOOKUP($B65,Shock_dev!$A$1:$CI$300,MATCH(DATE(U$1,1,1),Shock_dev!$A$1:$CI$1,0),FALSE)</f>
        <v>1.0672873357181112E-4</v>
      </c>
      <c r="V65" s="52">
        <f>VLOOKUP($B65,Shock_dev!$A$1:$CI$300,MATCH(DATE(V$1,1,1),Shock_dev!$A$1:$CI$1,0),FALSE)</f>
        <v>8.903217300089876E-5</v>
      </c>
      <c r="W65" s="52">
        <f>VLOOKUP($B65,Shock_dev!$A$1:$CI$300,MATCH(DATE(W$1,1,1),Shock_dev!$A$1:$CI$1,0),FALSE)</f>
        <v>7.3691634151091688E-5</v>
      </c>
      <c r="X65" s="52">
        <f>VLOOKUP($B65,Shock_dev!$A$1:$CI$300,MATCH(DATE(X$1,1,1),Shock_dev!$A$1:$CI$1,0),FALSE)</f>
        <v>6.2949895441797476E-5</v>
      </c>
      <c r="Y65" s="52">
        <f>VLOOKUP($B65,Shock_dev!$A$1:$CI$300,MATCH(DATE(Y$1,1,1),Shock_dev!$A$1:$CI$1,0),FALSE)</f>
        <v>5.4679393997325945E-5</v>
      </c>
      <c r="Z65" s="52">
        <f>VLOOKUP($B65,Shock_dev!$A$1:$CI$300,MATCH(DATE(Z$1,1,1),Shock_dev!$A$1:$CI$1,0),FALSE)</f>
        <v>5.2141076845052187E-5</v>
      </c>
      <c r="AA65" s="52">
        <f>VLOOKUP($B65,Shock_dev!$A$1:$CI$300,MATCH(DATE(AA$1,1,1),Shock_dev!$A$1:$CI$1,0),FALSE)</f>
        <v>4.6482542012199994E-5</v>
      </c>
      <c r="AB65" s="52">
        <f>VLOOKUP($B65,Shock_dev!$A$1:$CI$300,MATCH(DATE(AB$1,1,1),Shock_dev!$A$1:$CI$1,0),FALSE)</f>
        <v>4.1018857700345981E-5</v>
      </c>
      <c r="AC65" s="52">
        <f>VLOOKUP($B65,Shock_dev!$A$1:$CI$300,MATCH(DATE(AC$1,1,1),Shock_dev!$A$1:$CI$1,0),FALSE)</f>
        <v>3.6040168668314837E-5</v>
      </c>
      <c r="AD65" s="52">
        <f>VLOOKUP($B65,Shock_dev!$A$1:$CI$300,MATCH(DATE(AD$1,1,1),Shock_dev!$A$1:$CI$1,0),FALSE)</f>
        <v>2.9032577732000341E-5</v>
      </c>
      <c r="AE65" s="52">
        <f>VLOOKUP($B65,Shock_dev!$A$1:$CI$300,MATCH(DATE(AE$1,1,1),Shock_dev!$A$1:$CI$1,0),FALSE)</f>
        <v>2.3580476103172221E-5</v>
      </c>
      <c r="AF65" s="52">
        <f>VLOOKUP($B65,Shock_dev!$A$1:$CI$300,MATCH(DATE(AF$1,1,1),Shock_dev!$A$1:$CI$1,0),FALSE)</f>
        <v>1.8007721679451908E-5</v>
      </c>
      <c r="AG65" s="52"/>
      <c r="AH65" s="65">
        <f t="shared" si="1"/>
        <v>3.1174076627149338E-4</v>
      </c>
      <c r="AI65" s="65">
        <f t="shared" si="2"/>
        <v>2.7792749725353058E-4</v>
      </c>
      <c r="AJ65" s="65">
        <f t="shared" si="3"/>
        <v>1.9738576985298275E-4</v>
      </c>
      <c r="AK65" s="65">
        <f t="shared" si="4"/>
        <v>1.1725199934328287E-4</v>
      </c>
      <c r="AL65" s="65">
        <f t="shared" si="5"/>
        <v>5.7988908489493447E-5</v>
      </c>
      <c r="AM65" s="65">
        <f t="shared" si="6"/>
        <v>2.9535960376657056E-5</v>
      </c>
      <c r="AN65" s="66"/>
      <c r="AO65" s="65">
        <f t="shared" si="7"/>
        <v>2.9483413176251198E-4</v>
      </c>
      <c r="AP65" s="65">
        <f t="shared" si="8"/>
        <v>1.573188845981328E-4</v>
      </c>
      <c r="AQ65" s="65">
        <f t="shared" si="9"/>
        <v>4.3762434433075253E-5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2.5462899152128963E-2</v>
      </c>
      <c r="D66" s="52">
        <f>VLOOKUP($B66,Shock_dev!$A$1:$CI$300,MATCH(DATE(D$1,1,1),Shock_dev!$A$1:$CI$1,0),FALSE)</f>
        <v>2.1240426482752751E-2</v>
      </c>
      <c r="E66" s="52">
        <f>VLOOKUP($B66,Shock_dev!$A$1:$CI$300,MATCH(DATE(E$1,1,1),Shock_dev!$A$1:$CI$1,0),FALSE)</f>
        <v>2.1004784060271887E-2</v>
      </c>
      <c r="F66" s="52">
        <f>VLOOKUP($B66,Shock_dev!$A$1:$CI$300,MATCH(DATE(F$1,1,1),Shock_dev!$A$1:$CI$1,0),FALSE)</f>
        <v>2.1367224128111841E-2</v>
      </c>
      <c r="G66" s="52">
        <f>VLOOKUP($B66,Shock_dev!$A$1:$CI$300,MATCH(DATE(G$1,1,1),Shock_dev!$A$1:$CI$1,0),FALSE)</f>
        <v>1.8178123299955325E-2</v>
      </c>
      <c r="H66" s="52">
        <f>VLOOKUP($B66,Shock_dev!$A$1:$CI$300,MATCH(DATE(H$1,1,1),Shock_dev!$A$1:$CI$1,0),FALSE)</f>
        <v>1.9078177080222396E-2</v>
      </c>
      <c r="I66" s="52">
        <f>VLOOKUP($B66,Shock_dev!$A$1:$CI$300,MATCH(DATE(I$1,1,1),Shock_dev!$A$1:$CI$1,0),FALSE)</f>
        <v>1.9274043969487484E-2</v>
      </c>
      <c r="J66" s="52">
        <f>VLOOKUP($B66,Shock_dev!$A$1:$CI$300,MATCH(DATE(J$1,1,1),Shock_dev!$A$1:$CI$1,0),FALSE)</f>
        <v>1.9218527329015359E-2</v>
      </c>
      <c r="K66" s="52">
        <f>VLOOKUP($B66,Shock_dev!$A$1:$CI$300,MATCH(DATE(K$1,1,1),Shock_dev!$A$1:$CI$1,0),FALSE)</f>
        <v>1.9113014034247776E-2</v>
      </c>
      <c r="L66" s="52">
        <f>VLOOKUP($B66,Shock_dev!$A$1:$CI$300,MATCH(DATE(L$1,1,1),Shock_dev!$A$1:$CI$1,0),FALSE)</f>
        <v>1.4095312077748395E-2</v>
      </c>
      <c r="M66" s="52">
        <f>VLOOKUP($B66,Shock_dev!$A$1:$CI$300,MATCH(DATE(M$1,1,1),Shock_dev!$A$1:$CI$1,0),FALSE)</f>
        <v>6.5892198344511439E-3</v>
      </c>
      <c r="N66" s="52">
        <f>VLOOKUP($B66,Shock_dev!$A$1:$CI$300,MATCH(DATE(N$1,1,1),Shock_dev!$A$1:$CI$1,0),FALSE)</f>
        <v>7.663521325420421E-3</v>
      </c>
      <c r="O66" s="52">
        <f>VLOOKUP($B66,Shock_dev!$A$1:$CI$300,MATCH(DATE(O$1,1,1),Shock_dev!$A$1:$CI$1,0),FALSE)</f>
        <v>7.605750253442998E-3</v>
      </c>
      <c r="P66" s="52">
        <f>VLOOKUP($B66,Shock_dev!$A$1:$CI$300,MATCH(DATE(P$1,1,1),Shock_dev!$A$1:$CI$1,0),FALSE)</f>
        <v>7.5944205272422865E-3</v>
      </c>
      <c r="Q66" s="52">
        <f>VLOOKUP($B66,Shock_dev!$A$1:$CI$300,MATCH(DATE(Q$1,1,1),Shock_dev!$A$1:$CI$1,0),FALSE)</f>
        <v>4.8938724829010911E-3</v>
      </c>
      <c r="R66" s="52">
        <f>VLOOKUP($B66,Shock_dev!$A$1:$CI$300,MATCH(DATE(R$1,1,1),Shock_dev!$A$1:$CI$1,0),FALSE)</f>
        <v>5.3525194730937196E-3</v>
      </c>
      <c r="S66" s="52">
        <f>VLOOKUP($B66,Shock_dev!$A$1:$CI$300,MATCH(DATE(S$1,1,1),Shock_dev!$A$1:$CI$1,0),FALSE)</f>
        <v>5.5724374782105375E-3</v>
      </c>
      <c r="T66" s="52">
        <f>VLOOKUP($B66,Shock_dev!$A$1:$CI$300,MATCH(DATE(T$1,1,1),Shock_dev!$A$1:$CI$1,0),FALSE)</f>
        <v>5.464303496090249E-3</v>
      </c>
      <c r="U66" s="52">
        <f>VLOOKUP($B66,Shock_dev!$A$1:$CI$300,MATCH(DATE(U$1,1,1),Shock_dev!$A$1:$CI$1,0),FALSE)</f>
        <v>5.3543075669246661E-3</v>
      </c>
      <c r="V66" s="52">
        <f>VLOOKUP($B66,Shock_dev!$A$1:$CI$300,MATCH(DATE(V$1,1,1),Shock_dev!$A$1:$CI$1,0),FALSE)</f>
        <v>3.5459896200470266E-3</v>
      </c>
      <c r="W66" s="52">
        <f>VLOOKUP($B66,Shock_dev!$A$1:$CI$300,MATCH(DATE(W$1,1,1),Shock_dev!$A$1:$CI$1,0),FALSE)</f>
        <v>4.1016544166753042E-3</v>
      </c>
      <c r="X66" s="52">
        <f>VLOOKUP($B66,Shock_dev!$A$1:$CI$300,MATCH(DATE(X$1,1,1),Shock_dev!$A$1:$CI$1,0),FALSE)</f>
        <v>3.9420326160101871E-3</v>
      </c>
      <c r="Y66" s="52">
        <f>VLOOKUP($B66,Shock_dev!$A$1:$CI$300,MATCH(DATE(Y$1,1,1),Shock_dev!$A$1:$CI$1,0),FALSE)</f>
        <v>3.8256552521418971E-3</v>
      </c>
      <c r="Z66" s="52">
        <f>VLOOKUP($B66,Shock_dev!$A$1:$CI$300,MATCH(DATE(Z$1,1,1),Shock_dev!$A$1:$CI$1,0),FALSE)</f>
        <v>1.9397465548616058E-2</v>
      </c>
      <c r="AA66" s="52">
        <f>VLOOKUP($B66,Shock_dev!$A$1:$CI$300,MATCH(DATE(AA$1,1,1),Shock_dev!$A$1:$CI$1,0),FALSE)</f>
        <v>1.6103317734898103E-2</v>
      </c>
      <c r="AB66" s="52">
        <f>VLOOKUP($B66,Shock_dev!$A$1:$CI$300,MATCH(DATE(AB$1,1,1),Shock_dev!$A$1:$CI$1,0),FALSE)</f>
        <v>1.7840892489768365E-2</v>
      </c>
      <c r="AC66" s="52">
        <f>VLOOKUP($B66,Shock_dev!$A$1:$CI$300,MATCH(DATE(AC$1,1,1),Shock_dev!$A$1:$CI$1,0),FALSE)</f>
        <v>1.7500252328950461E-2</v>
      </c>
      <c r="AD66" s="52">
        <f>VLOOKUP($B66,Shock_dev!$A$1:$CI$300,MATCH(DATE(AD$1,1,1),Shock_dev!$A$1:$CI$1,0),FALSE)</f>
        <v>1.7418276240983764E-2</v>
      </c>
      <c r="AE66" s="52">
        <f>VLOOKUP($B66,Shock_dev!$A$1:$CI$300,MATCH(DATE(AE$1,1,1),Shock_dev!$A$1:$CI$1,0),FALSE)</f>
        <v>1.7381723387839866E-2</v>
      </c>
      <c r="AF66" s="52">
        <f>VLOOKUP($B66,Shock_dev!$A$1:$CI$300,MATCH(DATE(AF$1,1,1),Shock_dev!$A$1:$CI$1,0),FALSE)</f>
        <v>1.726145587321978E-2</v>
      </c>
      <c r="AG66" s="52"/>
      <c r="AH66" s="65">
        <f t="shared" si="1"/>
        <v>2.1450691424644154E-2</v>
      </c>
      <c r="AI66" s="65">
        <f t="shared" si="2"/>
        <v>1.815581489814428E-2</v>
      </c>
      <c r="AJ66" s="65">
        <f t="shared" si="3"/>
        <v>6.8693568846915883E-3</v>
      </c>
      <c r="AK66" s="65">
        <f t="shared" si="4"/>
        <v>5.0579115268732395E-3</v>
      </c>
      <c r="AL66" s="65">
        <f t="shared" si="5"/>
        <v>9.4740251136683114E-3</v>
      </c>
      <c r="AM66" s="65">
        <f t="shared" si="6"/>
        <v>1.748052006415245E-2</v>
      </c>
      <c r="AN66" s="66"/>
      <c r="AO66" s="65">
        <f t="shared" si="7"/>
        <v>1.9803253161394217E-2</v>
      </c>
      <c r="AP66" s="65">
        <f t="shared" si="8"/>
        <v>5.9636342057824143E-3</v>
      </c>
      <c r="AQ66" s="65">
        <f t="shared" si="9"/>
        <v>1.3477272588910381E-2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6.617709145382214E-2</v>
      </c>
      <c r="D67" s="52">
        <f>VLOOKUP($B67,Shock_dev!$A$1:$CI$300,MATCH(DATE(D$1,1,1),Shock_dev!$A$1:$CI$1,0),FALSE)</f>
        <v>4.8401227802326564E-2</v>
      </c>
      <c r="E67" s="52">
        <f>VLOOKUP($B67,Shock_dev!$A$1:$CI$300,MATCH(DATE(E$1,1,1),Shock_dev!$A$1:$CI$1,0),FALSE)</f>
        <v>5.0107840572531981E-2</v>
      </c>
      <c r="F67" s="52">
        <f>VLOOKUP($B67,Shock_dev!$A$1:$CI$300,MATCH(DATE(F$1,1,1),Shock_dev!$A$1:$CI$1,0),FALSE)</f>
        <v>5.2691732309842101E-2</v>
      </c>
      <c r="G67" s="52">
        <f>VLOOKUP($B67,Shock_dev!$A$1:$CI$300,MATCH(DATE(G$1,1,1),Shock_dev!$A$1:$CI$1,0),FALSE)</f>
        <v>5.3299630096620636E-2</v>
      </c>
      <c r="H67" s="52">
        <f>VLOOKUP($B67,Shock_dev!$A$1:$CI$300,MATCH(DATE(H$1,1,1),Shock_dev!$A$1:$CI$1,0),FALSE)</f>
        <v>5.6668298129317903E-2</v>
      </c>
      <c r="I67" s="52">
        <f>VLOOKUP($B67,Shock_dev!$A$1:$CI$300,MATCH(DATE(I$1,1,1),Shock_dev!$A$1:$CI$1,0),FALSE)</f>
        <v>4.8240387797275103E-2</v>
      </c>
      <c r="J67" s="52">
        <f>VLOOKUP($B67,Shock_dev!$A$1:$CI$300,MATCH(DATE(J$1,1,1),Shock_dev!$A$1:$CI$1,0),FALSE)</f>
        <v>5.90325788496169E-2</v>
      </c>
      <c r="K67" s="52">
        <f>VLOOKUP($B67,Shock_dev!$A$1:$CI$300,MATCH(DATE(K$1,1,1),Shock_dev!$A$1:$CI$1,0),FALSE)</f>
        <v>6.3766376940254416E-2</v>
      </c>
      <c r="L67" s="52">
        <f>VLOOKUP($B67,Shock_dev!$A$1:$CI$300,MATCH(DATE(L$1,1,1),Shock_dev!$A$1:$CI$1,0),FALSE)</f>
        <v>5.5232706448670892E-2</v>
      </c>
      <c r="M67" s="52">
        <f>VLOOKUP($B67,Shock_dev!$A$1:$CI$300,MATCH(DATE(M$1,1,1),Shock_dev!$A$1:$CI$1,0),FALSE)</f>
        <v>6.0118665113282677E-2</v>
      </c>
      <c r="N67" s="52">
        <f>VLOOKUP($B67,Shock_dev!$A$1:$CI$300,MATCH(DATE(N$1,1,1),Shock_dev!$A$1:$CI$1,0),FALSE)</f>
        <v>6.5129106735982406E-2</v>
      </c>
      <c r="O67" s="52">
        <f>VLOOKUP($B67,Shock_dev!$A$1:$CI$300,MATCH(DATE(O$1,1,1),Shock_dev!$A$1:$CI$1,0),FALSE)</f>
        <v>5.2743968997327785E-2</v>
      </c>
      <c r="P67" s="52">
        <f>VLOOKUP($B67,Shock_dev!$A$1:$CI$300,MATCH(DATE(P$1,1,1),Shock_dev!$A$1:$CI$1,0),FALSE)</f>
        <v>4.2292873615171159E-2</v>
      </c>
      <c r="Q67" s="52">
        <f>VLOOKUP($B67,Shock_dev!$A$1:$CI$300,MATCH(DATE(Q$1,1,1),Shock_dev!$A$1:$CI$1,0),FALSE)</f>
        <v>3.6496542236308015E-2</v>
      </c>
      <c r="R67" s="52">
        <f>VLOOKUP($B67,Shock_dev!$A$1:$CI$300,MATCH(DATE(R$1,1,1),Shock_dev!$A$1:$CI$1,0),FALSE)</f>
        <v>2.3938079489337412E-2</v>
      </c>
      <c r="S67" s="52">
        <f>VLOOKUP($B67,Shock_dev!$A$1:$CI$300,MATCH(DATE(S$1,1,1),Shock_dev!$A$1:$CI$1,0),FALSE)</f>
        <v>2.7646325923793083E-2</v>
      </c>
      <c r="T67" s="52">
        <f>VLOOKUP($B67,Shock_dev!$A$1:$CI$300,MATCH(DATE(T$1,1,1),Shock_dev!$A$1:$CI$1,0),FALSE)</f>
        <v>2.2734186904488533E-2</v>
      </c>
      <c r="U67" s="52">
        <f>VLOOKUP($B67,Shock_dev!$A$1:$CI$300,MATCH(DATE(U$1,1,1),Shock_dev!$A$1:$CI$1,0),FALSE)</f>
        <v>2.0577151576140842E-2</v>
      </c>
      <c r="V67" s="52">
        <f>VLOOKUP($B67,Shock_dev!$A$1:$CI$300,MATCH(DATE(V$1,1,1),Shock_dev!$A$1:$CI$1,0),FALSE)</f>
        <v>1.935044344294275E-2</v>
      </c>
      <c r="W67" s="52">
        <f>VLOOKUP($B67,Shock_dev!$A$1:$CI$300,MATCH(DATE(W$1,1,1),Shock_dev!$A$1:$CI$1,0),FALSE)</f>
        <v>1.9624318613941566E-2</v>
      </c>
      <c r="X67" s="52">
        <f>VLOOKUP($B67,Shock_dev!$A$1:$CI$300,MATCH(DATE(X$1,1,1),Shock_dev!$A$1:$CI$1,0),FALSE)</f>
        <v>1.6843729137409415E-2</v>
      </c>
      <c r="Y67" s="52">
        <f>VLOOKUP($B67,Shock_dev!$A$1:$CI$300,MATCH(DATE(Y$1,1,1),Shock_dev!$A$1:$CI$1,0),FALSE)</f>
        <v>1.6779153187216539E-2</v>
      </c>
      <c r="Z67" s="52">
        <f>VLOOKUP($B67,Shock_dev!$A$1:$CI$300,MATCH(DATE(Z$1,1,1),Shock_dev!$A$1:$CI$1,0),FALSE)</f>
        <v>1.6534969588940556E-2</v>
      </c>
      <c r="AA67" s="52">
        <f>VLOOKUP($B67,Shock_dev!$A$1:$CI$300,MATCH(DATE(AA$1,1,1),Shock_dev!$A$1:$CI$1,0),FALSE)</f>
        <v>1.396000688318742E-2</v>
      </c>
      <c r="AB67" s="52">
        <f>VLOOKUP($B67,Shock_dev!$A$1:$CI$300,MATCH(DATE(AB$1,1,1),Shock_dev!$A$1:$CI$1,0),FALSE)</f>
        <v>1.3956698598427622E-2</v>
      </c>
      <c r="AC67" s="52">
        <f>VLOOKUP($B67,Shock_dev!$A$1:$CI$300,MATCH(DATE(AC$1,1,1),Shock_dev!$A$1:$CI$1,0),FALSE)</f>
        <v>1.3764866838521777E-2</v>
      </c>
      <c r="AD67" s="52">
        <f>VLOOKUP($B67,Shock_dev!$A$1:$CI$300,MATCH(DATE(AD$1,1,1),Shock_dev!$A$1:$CI$1,0),FALSE)</f>
        <v>1.3563291827352178E-2</v>
      </c>
      <c r="AE67" s="52">
        <f>VLOOKUP($B67,Shock_dev!$A$1:$CI$300,MATCH(DATE(AE$1,1,1),Shock_dev!$A$1:$CI$1,0),FALSE)</f>
        <v>1.343189538239783E-2</v>
      </c>
      <c r="AF67" s="52">
        <f>VLOOKUP($B67,Shock_dev!$A$1:$CI$300,MATCH(DATE(AF$1,1,1),Shock_dev!$A$1:$CI$1,0),FALSE)</f>
        <v>1.3244424983483629E-2</v>
      </c>
      <c r="AG67" s="52"/>
      <c r="AH67" s="65">
        <f t="shared" si="1"/>
        <v>5.4135504447028679E-2</v>
      </c>
      <c r="AI67" s="65">
        <f t="shared" si="2"/>
        <v>5.6588069633027038E-2</v>
      </c>
      <c r="AJ67" s="65">
        <f t="shared" si="3"/>
        <v>5.1356231339614401E-2</v>
      </c>
      <c r="AK67" s="65">
        <f t="shared" si="4"/>
        <v>2.2849237467340525E-2</v>
      </c>
      <c r="AL67" s="65">
        <f t="shared" si="5"/>
        <v>1.6748435482139102E-2</v>
      </c>
      <c r="AM67" s="65">
        <f t="shared" si="6"/>
        <v>1.3592235526036606E-2</v>
      </c>
      <c r="AN67" s="66"/>
      <c r="AO67" s="65">
        <f t="shared" si="7"/>
        <v>5.5361787040027859E-2</v>
      </c>
      <c r="AP67" s="65">
        <f t="shared" si="8"/>
        <v>3.7102734403477465E-2</v>
      </c>
      <c r="AQ67" s="65">
        <f t="shared" si="9"/>
        <v>1.5170335504087855E-2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0.1141284073544214</v>
      </c>
      <c r="D68" s="52">
        <f>VLOOKUP($B68,Shock_dev!$A$1:$CI$300,MATCH(DATE(D$1,1,1),Shock_dev!$A$1:$CI$1,0),FALSE)</f>
        <v>9.3576175356806596E-2</v>
      </c>
      <c r="E68" s="52">
        <f>VLOOKUP($B68,Shock_dev!$A$1:$CI$300,MATCH(DATE(E$1,1,1),Shock_dev!$A$1:$CI$1,0),FALSE)</f>
        <v>9.4757096097624199E-2</v>
      </c>
      <c r="F68" s="52">
        <f>VLOOKUP($B68,Shock_dev!$A$1:$CI$300,MATCH(DATE(F$1,1,1),Shock_dev!$A$1:$CI$1,0),FALSE)</f>
        <v>9.690763393944031E-2</v>
      </c>
      <c r="G68" s="52">
        <f>VLOOKUP($B68,Shock_dev!$A$1:$CI$300,MATCH(DATE(G$1,1,1),Shock_dev!$A$1:$CI$1,0),FALSE)</f>
        <v>0.10144745927839909</v>
      </c>
      <c r="H68" s="52">
        <f>VLOOKUP($B68,Shock_dev!$A$1:$CI$300,MATCH(DATE(H$1,1,1),Shock_dev!$A$1:$CI$1,0),FALSE)</f>
        <v>0.10428129722829853</v>
      </c>
      <c r="I68" s="52">
        <f>VLOOKUP($B68,Shock_dev!$A$1:$CI$300,MATCH(DATE(I$1,1,1),Shock_dev!$A$1:$CI$1,0),FALSE)</f>
        <v>9.4801137180216363E-2</v>
      </c>
      <c r="J68" s="52">
        <f>VLOOKUP($B68,Shock_dev!$A$1:$CI$300,MATCH(DATE(J$1,1,1),Shock_dev!$A$1:$CI$1,0),FALSE)</f>
        <v>0.10478261294337618</v>
      </c>
      <c r="K68" s="52">
        <f>VLOOKUP($B68,Shock_dev!$A$1:$CI$300,MATCH(DATE(K$1,1,1),Shock_dev!$A$1:$CI$1,0),FALSE)</f>
        <v>0.10785590877862458</v>
      </c>
      <c r="L68" s="52">
        <f>VLOOKUP($B68,Shock_dev!$A$1:$CI$300,MATCH(DATE(L$1,1,1),Shock_dev!$A$1:$CI$1,0),FALSE)</f>
        <v>9.413974427377983E-2</v>
      </c>
      <c r="M68" s="52">
        <f>VLOOKUP($B68,Shock_dev!$A$1:$CI$300,MATCH(DATE(M$1,1,1),Shock_dev!$A$1:$CI$1,0),FALSE)</f>
        <v>8.575240922283342E-2</v>
      </c>
      <c r="N68" s="52">
        <f>VLOOKUP($B68,Shock_dev!$A$1:$CI$300,MATCH(DATE(N$1,1,1),Shock_dev!$A$1:$CI$1,0),FALSE)</f>
        <v>9.0123680201964207E-2</v>
      </c>
      <c r="O68" s="52">
        <f>VLOOKUP($B68,Shock_dev!$A$1:$CI$300,MATCH(DATE(O$1,1,1),Shock_dev!$A$1:$CI$1,0),FALSE)</f>
        <v>7.751198193486232E-2</v>
      </c>
      <c r="P68" s="52">
        <f>VLOOKUP($B68,Shock_dev!$A$1:$CI$300,MATCH(DATE(P$1,1,1),Shock_dev!$A$1:$CI$1,0),FALSE)</f>
        <v>6.6720292838245696E-2</v>
      </c>
      <c r="Q68" s="52">
        <f>VLOOKUP($B68,Shock_dev!$A$1:$CI$300,MATCH(DATE(Q$1,1,1),Shock_dev!$A$1:$CI$1,0),FALSE)</f>
        <v>6.0590443573633038E-2</v>
      </c>
      <c r="R68" s="52">
        <f>VLOOKUP($B68,Shock_dev!$A$1:$CI$300,MATCH(DATE(R$1,1,1),Shock_dev!$A$1:$CI$1,0),FALSE)</f>
        <v>4.494134727596865E-2</v>
      </c>
      <c r="S68" s="52">
        <f>VLOOKUP($B68,Shock_dev!$A$1:$CI$300,MATCH(DATE(S$1,1,1),Shock_dev!$A$1:$CI$1,0),FALSE)</f>
        <v>4.8975332298867115E-2</v>
      </c>
      <c r="T68" s="52">
        <f>VLOOKUP($B68,Shock_dev!$A$1:$CI$300,MATCH(DATE(T$1,1,1),Shock_dev!$A$1:$CI$1,0),FALSE)</f>
        <v>4.3565315041448997E-2</v>
      </c>
      <c r="U68" s="52">
        <f>VLOOKUP($B68,Shock_dev!$A$1:$CI$300,MATCH(DATE(U$1,1,1),Shock_dev!$A$1:$CI$1,0),FALSE)</f>
        <v>4.093815366688705E-2</v>
      </c>
      <c r="V68" s="52">
        <f>VLOOKUP($B68,Shock_dev!$A$1:$CI$300,MATCH(DATE(V$1,1,1),Shock_dev!$A$1:$CI$1,0),FALSE)</f>
        <v>2.6655575899346598E-2</v>
      </c>
      <c r="W68" s="52">
        <f>VLOOKUP($B68,Shock_dev!$A$1:$CI$300,MATCH(DATE(W$1,1,1),Shock_dev!$A$1:$CI$1,0),FALSE)</f>
        <v>2.554268623427608E-2</v>
      </c>
      <c r="X68" s="52">
        <f>VLOOKUP($B68,Shock_dev!$A$1:$CI$300,MATCH(DATE(X$1,1,1),Shock_dev!$A$1:$CI$1,0),FALSE)</f>
        <v>2.3350175820193792E-2</v>
      </c>
      <c r="Y68" s="52">
        <f>VLOOKUP($B68,Shock_dev!$A$1:$CI$300,MATCH(DATE(Y$1,1,1),Shock_dev!$A$1:$CI$1,0),FALSE)</f>
        <v>2.2892995825721175E-2</v>
      </c>
      <c r="Z68" s="52">
        <f>VLOOKUP($B68,Shock_dev!$A$1:$CI$300,MATCH(DATE(Z$1,1,1),Shock_dev!$A$1:$CI$1,0),FALSE)</f>
        <v>2.5021609863322389E-2</v>
      </c>
      <c r="AA68" s="52">
        <f>VLOOKUP($B68,Shock_dev!$A$1:$CI$300,MATCH(DATE(AA$1,1,1),Shock_dev!$A$1:$CI$1,0),FALSE)</f>
        <v>2.1949856014778543E-2</v>
      </c>
      <c r="AB68" s="52">
        <f>VLOOKUP($B68,Shock_dev!$A$1:$CI$300,MATCH(DATE(AB$1,1,1),Shock_dev!$A$1:$CI$1,0),FALSE)</f>
        <v>2.1688902479635827E-2</v>
      </c>
      <c r="AC68" s="52">
        <f>VLOOKUP($B68,Shock_dev!$A$1:$CI$300,MATCH(DATE(AC$1,1,1),Shock_dev!$A$1:$CI$1,0),FALSE)</f>
        <v>2.1276651868962951E-2</v>
      </c>
      <c r="AD68" s="52">
        <f>VLOOKUP($B68,Shock_dev!$A$1:$CI$300,MATCH(DATE(AD$1,1,1),Shock_dev!$A$1:$CI$1,0),FALSE)</f>
        <v>2.087280692884071E-2</v>
      </c>
      <c r="AE68" s="52">
        <f>VLOOKUP($B68,Shock_dev!$A$1:$CI$300,MATCH(DATE(AE$1,1,1),Shock_dev!$A$1:$CI$1,0),FALSE)</f>
        <v>2.0554649640123893E-2</v>
      </c>
      <c r="AF68" s="52">
        <f>VLOOKUP($B68,Shock_dev!$A$1:$CI$300,MATCH(DATE(AF$1,1,1),Shock_dev!$A$1:$CI$1,0),FALSE)</f>
        <v>2.0193163495655284E-2</v>
      </c>
      <c r="AG68" s="52"/>
      <c r="AH68" s="65">
        <f t="shared" si="1"/>
        <v>0.10016335440533833</v>
      </c>
      <c r="AI68" s="65">
        <f t="shared" si="2"/>
        <v>0.10117214008085909</v>
      </c>
      <c r="AJ68" s="65">
        <f t="shared" si="3"/>
        <v>7.6139761554307739E-2</v>
      </c>
      <c r="AK68" s="65">
        <f t="shared" si="4"/>
        <v>4.1015144836503682E-2</v>
      </c>
      <c r="AL68" s="65">
        <f t="shared" si="5"/>
        <v>2.3751464751658395E-2</v>
      </c>
      <c r="AM68" s="65">
        <f t="shared" si="6"/>
        <v>2.0917234882643732E-2</v>
      </c>
      <c r="AN68" s="66"/>
      <c r="AO68" s="65">
        <f t="shared" si="7"/>
        <v>0.10066774724309871</v>
      </c>
      <c r="AP68" s="65">
        <f t="shared" si="8"/>
        <v>5.8577453195405707E-2</v>
      </c>
      <c r="AQ68" s="65">
        <f t="shared" si="9"/>
        <v>2.2334349817151065E-2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1.0747550027125283E-4</v>
      </c>
      <c r="D69" s="52">
        <f>VLOOKUP($B69,Shock_dev!$A$1:$CI$300,MATCH(DATE(D$1,1,1),Shock_dev!$A$1:$CI$1,0),FALSE)</f>
        <v>1.0722656439775221E-4</v>
      </c>
      <c r="E69" s="52">
        <f>VLOOKUP($B69,Shock_dev!$A$1:$CI$300,MATCH(DATE(E$1,1,1),Shock_dev!$A$1:$CI$1,0),FALSE)</f>
        <v>1.101194397534293E-4</v>
      </c>
      <c r="F69" s="52">
        <f>VLOOKUP($B69,Shock_dev!$A$1:$CI$300,MATCH(DATE(F$1,1,1),Shock_dev!$A$1:$CI$1,0),FALSE)</f>
        <v>1.1069613589361412E-4</v>
      </c>
      <c r="G69" s="52">
        <f>VLOOKUP($B69,Shock_dev!$A$1:$CI$300,MATCH(DATE(G$1,1,1),Shock_dev!$A$1:$CI$1,0),FALSE)</f>
        <v>1.1033303437072616E-4</v>
      </c>
      <c r="H69" s="52">
        <f>VLOOKUP($B69,Shock_dev!$A$1:$CI$300,MATCH(DATE(H$1,1,1),Shock_dev!$A$1:$CI$1,0),FALSE)</f>
        <v>1.0931426197588149E-4</v>
      </c>
      <c r="I69" s="52">
        <f>VLOOKUP($B69,Shock_dev!$A$1:$CI$300,MATCH(DATE(I$1,1,1),Shock_dev!$A$1:$CI$1,0),FALSE)</f>
        <v>1.069477849179007E-4</v>
      </c>
      <c r="J69" s="52">
        <f>VLOOKUP($B69,Shock_dev!$A$1:$CI$300,MATCH(DATE(J$1,1,1),Shock_dev!$A$1:$CI$1,0),FALSE)</f>
        <v>1.0593614167952619E-4</v>
      </c>
      <c r="K69" s="52">
        <f>VLOOKUP($B69,Shock_dev!$A$1:$CI$300,MATCH(DATE(K$1,1,1),Shock_dev!$A$1:$CI$1,0),FALSE)</f>
        <v>1.0516712386060969E-4</v>
      </c>
      <c r="L69" s="52">
        <f>VLOOKUP($B69,Shock_dev!$A$1:$CI$300,MATCH(DATE(L$1,1,1),Shock_dev!$A$1:$CI$1,0),FALSE)</f>
        <v>1.0276348093413409E-4</v>
      </c>
      <c r="M69" s="52">
        <f>VLOOKUP($B69,Shock_dev!$A$1:$CI$300,MATCH(DATE(M$1,1,1),Shock_dev!$A$1:$CI$1,0),FALSE)</f>
        <v>4.0653075430964973E-4</v>
      </c>
      <c r="N69" s="52">
        <f>VLOOKUP($B69,Shock_dev!$A$1:$CI$300,MATCH(DATE(N$1,1,1),Shock_dev!$A$1:$CI$1,0),FALSE)</f>
        <v>3.6861664235453273E-4</v>
      </c>
      <c r="O69" s="52">
        <f>VLOOKUP($B69,Shock_dev!$A$1:$CI$300,MATCH(DATE(O$1,1,1),Shock_dev!$A$1:$CI$1,0),FALSE)</f>
        <v>3.6251922826299526E-4</v>
      </c>
      <c r="P69" s="52">
        <f>VLOOKUP($B69,Shock_dev!$A$1:$CI$300,MATCH(DATE(P$1,1,1),Shock_dev!$A$1:$CI$1,0),FALSE)</f>
        <v>3.5978163188391812E-4</v>
      </c>
      <c r="Q69" s="52">
        <f>VLOOKUP($B69,Shock_dev!$A$1:$CI$300,MATCH(DATE(Q$1,1,1),Shock_dev!$A$1:$CI$1,0),FALSE)</f>
        <v>3.5641385817895127E-4</v>
      </c>
      <c r="R69" s="52">
        <f>VLOOKUP($B69,Shock_dev!$A$1:$CI$300,MATCH(DATE(R$1,1,1),Shock_dev!$A$1:$CI$1,0),FALSE)</f>
        <v>3.5195327399748796E-4</v>
      </c>
      <c r="S69" s="52">
        <f>VLOOKUP($B69,Shock_dev!$A$1:$CI$300,MATCH(DATE(S$1,1,1),Shock_dev!$A$1:$CI$1,0),FALSE)</f>
        <v>3.4893532953633554E-4</v>
      </c>
      <c r="T69" s="52">
        <f>VLOOKUP($B69,Shock_dev!$A$1:$CI$300,MATCH(DATE(T$1,1,1),Shock_dev!$A$1:$CI$1,0),FALSE)</f>
        <v>3.456924465850241E-4</v>
      </c>
      <c r="U69" s="52">
        <f>VLOOKUP($B69,Shock_dev!$A$1:$CI$300,MATCH(DATE(U$1,1,1),Shock_dev!$A$1:$CI$1,0),FALSE)</f>
        <v>3.4225492119332508E-4</v>
      </c>
      <c r="V69" s="52">
        <f>VLOOKUP($B69,Shock_dev!$A$1:$CI$300,MATCH(DATE(V$1,1,1),Shock_dev!$A$1:$CI$1,0),FALSE)</f>
        <v>3.361959346426961E-4</v>
      </c>
      <c r="W69" s="52">
        <f>VLOOKUP($B69,Shock_dev!$A$1:$CI$300,MATCH(DATE(W$1,1,1),Shock_dev!$A$1:$CI$1,0),FALSE)</f>
        <v>3.2531892976234373E-4</v>
      </c>
      <c r="X69" s="52">
        <f>VLOOKUP($B69,Shock_dev!$A$1:$CI$300,MATCH(DATE(X$1,1,1),Shock_dev!$A$1:$CI$1,0),FALSE)</f>
        <v>3.2129212653315362E-4</v>
      </c>
      <c r="Y69" s="52">
        <f>VLOOKUP($B69,Shock_dev!$A$1:$CI$300,MATCH(DATE(Y$1,1,1),Shock_dev!$A$1:$CI$1,0),FALSE)</f>
        <v>3.1707139426784584E-4</v>
      </c>
      <c r="Z69" s="52">
        <f>VLOOKUP($B69,Shock_dev!$A$1:$CI$300,MATCH(DATE(Z$1,1,1),Shock_dev!$A$1:$CI$1,0),FALSE)</f>
        <v>3.1414920705935469E-4</v>
      </c>
      <c r="AA69" s="52">
        <f>VLOOKUP($B69,Shock_dev!$A$1:$CI$300,MATCH(DATE(AA$1,1,1),Shock_dev!$A$1:$CI$1,0),FALSE)</f>
        <v>4.442435749184125E-4</v>
      </c>
      <c r="AB69" s="52">
        <f>VLOOKUP($B69,Shock_dev!$A$1:$CI$300,MATCH(DATE(AB$1,1,1),Shock_dev!$A$1:$CI$1,0),FALSE)</f>
        <v>-3.2200440813645192E-5</v>
      </c>
      <c r="AC69" s="52">
        <f>VLOOKUP($B69,Shock_dev!$A$1:$CI$300,MATCH(DATE(AC$1,1,1),Shock_dev!$A$1:$CI$1,0),FALSE)</f>
        <v>1.2329990655629132E-5</v>
      </c>
      <c r="AD69" s="52">
        <f>VLOOKUP($B69,Shock_dev!$A$1:$CI$300,MATCH(DATE(AD$1,1,1),Shock_dev!$A$1:$CI$1,0),FALSE)</f>
        <v>1.3005364510572088E-5</v>
      </c>
      <c r="AE69" s="52">
        <f>VLOOKUP($B69,Shock_dev!$A$1:$CI$300,MATCH(DATE(AE$1,1,1),Shock_dev!$A$1:$CI$1,0),FALSE)</f>
        <v>8.9846627777849189E-6</v>
      </c>
      <c r="AF69" s="52">
        <f>VLOOKUP($B69,Shock_dev!$A$1:$CI$300,MATCH(DATE(AF$1,1,1),Shock_dev!$A$1:$CI$1,0),FALSE)</f>
        <v>5.1469147540807296E-6</v>
      </c>
      <c r="AG69" s="52"/>
      <c r="AH69" s="65">
        <f t="shared" si="1"/>
        <v>1.0917013493735492E-4</v>
      </c>
      <c r="AI69" s="65">
        <f t="shared" si="2"/>
        <v>1.0602575867361044E-4</v>
      </c>
      <c r="AJ69" s="65">
        <f t="shared" si="3"/>
        <v>3.7077242299800946E-4</v>
      </c>
      <c r="AK69" s="65">
        <f t="shared" si="4"/>
        <v>3.4500638119097377E-4</v>
      </c>
      <c r="AL69" s="65">
        <f t="shared" si="5"/>
        <v>3.4441504650822212E-4</v>
      </c>
      <c r="AM69" s="65">
        <f t="shared" si="6"/>
        <v>1.4532983768843356E-6</v>
      </c>
      <c r="AN69" s="66"/>
      <c r="AO69" s="65">
        <f t="shared" si="7"/>
        <v>1.0759794680548268E-4</v>
      </c>
      <c r="AP69" s="65">
        <f t="shared" si="8"/>
        <v>3.5788940209449162E-4</v>
      </c>
      <c r="AQ69" s="65">
        <f t="shared" si="9"/>
        <v>1.7293417244255323E-4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6.1099665319255293E-3</v>
      </c>
      <c r="D70" s="52">
        <f>VLOOKUP($B70,Shock_dev!$A$1:$CI$300,MATCH(DATE(D$1,1,1),Shock_dev!$A$1:$CI$1,0),FALSE)</f>
        <v>8.543563236935784E-3</v>
      </c>
      <c r="E70" s="52">
        <f>VLOOKUP($B70,Shock_dev!$A$1:$CI$300,MATCH(DATE(E$1,1,1),Shock_dev!$A$1:$CI$1,0),FALSE)</f>
        <v>9.5996739695068528E-3</v>
      </c>
      <c r="F70" s="52">
        <f>VLOOKUP($B70,Shock_dev!$A$1:$CI$300,MATCH(DATE(F$1,1,1),Shock_dev!$A$1:$CI$1,0),FALSE)</f>
        <v>9.718085628301518E-3</v>
      </c>
      <c r="G70" s="52">
        <f>VLOOKUP($B70,Shock_dev!$A$1:$CI$300,MATCH(DATE(G$1,1,1),Shock_dev!$A$1:$CI$1,0),FALSE)</f>
        <v>9.4002945048915418E-3</v>
      </c>
      <c r="H70" s="52">
        <f>VLOOKUP($B70,Shock_dev!$A$1:$CI$300,MATCH(DATE(H$1,1,1),Shock_dev!$A$1:$CI$1,0),FALSE)</f>
        <v>8.6054144756013331E-3</v>
      </c>
      <c r="I70" s="52">
        <f>VLOOKUP($B70,Shock_dev!$A$1:$CI$300,MATCH(DATE(I$1,1,1),Shock_dev!$A$1:$CI$1,0),FALSE)</f>
        <v>7.1217547214575856E-3</v>
      </c>
      <c r="J70" s="52">
        <f>VLOOKUP($B70,Shock_dev!$A$1:$CI$300,MATCH(DATE(J$1,1,1),Shock_dev!$A$1:$CI$1,0),FALSE)</f>
        <v>6.0015407982087331E-3</v>
      </c>
      <c r="K70" s="52">
        <f>VLOOKUP($B70,Shock_dev!$A$1:$CI$300,MATCH(DATE(K$1,1,1),Shock_dev!$A$1:$CI$1,0),FALSE)</f>
        <v>4.7659433746858482E-3</v>
      </c>
      <c r="L70" s="52">
        <f>VLOOKUP($B70,Shock_dev!$A$1:$CI$300,MATCH(DATE(L$1,1,1),Shock_dev!$A$1:$CI$1,0),FALSE)</f>
        <v>2.9436388828060719E-3</v>
      </c>
      <c r="M70" s="52">
        <f>VLOOKUP($B70,Shock_dev!$A$1:$CI$300,MATCH(DATE(M$1,1,1),Shock_dev!$A$1:$CI$1,0),FALSE)</f>
        <v>5.8273357479825824E-4</v>
      </c>
      <c r="N70" s="52">
        <f>VLOOKUP($B70,Shock_dev!$A$1:$CI$300,MATCH(DATE(N$1,1,1),Shock_dev!$A$1:$CI$1,0),FALSE)</f>
        <v>-8.5797983190178057E-4</v>
      </c>
      <c r="O70" s="52">
        <f>VLOOKUP($B70,Shock_dev!$A$1:$CI$300,MATCH(DATE(O$1,1,1),Shock_dev!$A$1:$CI$1,0),FALSE)</f>
        <v>-2.1835021197590693E-3</v>
      </c>
      <c r="P70" s="52">
        <f>VLOOKUP($B70,Shock_dev!$A$1:$CI$300,MATCH(DATE(P$1,1,1),Shock_dev!$A$1:$CI$1,0),FALSE)</f>
        <v>-3.283176484359736E-3</v>
      </c>
      <c r="Q70" s="52">
        <f>VLOOKUP($B70,Shock_dev!$A$1:$CI$300,MATCH(DATE(Q$1,1,1),Shock_dev!$A$1:$CI$1,0),FALSE)</f>
        <v>-4.2976825963546867E-3</v>
      </c>
      <c r="R70" s="52">
        <f>VLOOKUP($B70,Shock_dev!$A$1:$CI$300,MATCH(DATE(R$1,1,1),Shock_dev!$A$1:$CI$1,0),FALSE)</f>
        <v>-5.2717259779161496E-3</v>
      </c>
      <c r="S70" s="52">
        <f>VLOOKUP($B70,Shock_dev!$A$1:$CI$300,MATCH(DATE(S$1,1,1),Shock_dev!$A$1:$CI$1,0),FALSE)</f>
        <v>-5.3665051065799807E-3</v>
      </c>
      <c r="T70" s="52">
        <f>VLOOKUP($B70,Shock_dev!$A$1:$CI$300,MATCH(DATE(T$1,1,1),Shock_dev!$A$1:$CI$1,0),FALSE)</f>
        <v>-5.3519643164337723E-3</v>
      </c>
      <c r="U70" s="52">
        <f>VLOOKUP($B70,Shock_dev!$A$1:$CI$300,MATCH(DATE(U$1,1,1),Shock_dev!$A$1:$CI$1,0),FALSE)</f>
        <v>-5.1257589238032234E-3</v>
      </c>
      <c r="V70" s="52">
        <f>VLOOKUP($B70,Shock_dev!$A$1:$CI$300,MATCH(DATE(V$1,1,1),Shock_dev!$A$1:$CI$1,0),FALSE)</f>
        <v>-5.5830255881501702E-3</v>
      </c>
      <c r="W70" s="52">
        <f>VLOOKUP($B70,Shock_dev!$A$1:$CI$300,MATCH(DATE(W$1,1,1),Shock_dev!$A$1:$CI$1,0),FALSE)</f>
        <v>-5.5378290936582766E-3</v>
      </c>
      <c r="X70" s="52">
        <f>VLOOKUP($B70,Shock_dev!$A$1:$CI$300,MATCH(DATE(X$1,1,1),Shock_dev!$A$1:$CI$1,0),FALSE)</f>
        <v>-5.1513883840649489E-3</v>
      </c>
      <c r="Y70" s="52">
        <f>VLOOKUP($B70,Shock_dev!$A$1:$CI$300,MATCH(DATE(Y$1,1,1),Shock_dev!$A$1:$CI$1,0),FALSE)</f>
        <v>-4.6105429911994364E-3</v>
      </c>
      <c r="Z70" s="52">
        <f>VLOOKUP($B70,Shock_dev!$A$1:$CI$300,MATCH(DATE(Z$1,1,1),Shock_dev!$A$1:$CI$1,0),FALSE)</f>
        <v>-3.5670681010060204E-3</v>
      </c>
      <c r="AA70" s="52">
        <f>VLOOKUP($B70,Shock_dev!$A$1:$CI$300,MATCH(DATE(AA$1,1,1),Shock_dev!$A$1:$CI$1,0),FALSE)</f>
        <v>-2.838574661476038E-3</v>
      </c>
      <c r="AB70" s="52">
        <f>VLOOKUP($B70,Shock_dev!$A$1:$CI$300,MATCH(DATE(AB$1,1,1),Shock_dev!$A$1:$CI$1,0),FALSE)</f>
        <v>-2.1724046617104891E-3</v>
      </c>
      <c r="AC70" s="52">
        <f>VLOOKUP($B70,Shock_dev!$A$1:$CI$300,MATCH(DATE(AC$1,1,1),Shock_dev!$A$1:$CI$1,0),FALSE)</f>
        <v>-1.5935707289363825E-3</v>
      </c>
      <c r="AD70" s="52">
        <f>VLOOKUP($B70,Shock_dev!$A$1:$CI$300,MATCH(DATE(AD$1,1,1),Shock_dev!$A$1:$CI$1,0),FALSE)</f>
        <v>-1.1011330494881404E-3</v>
      </c>
      <c r="AE70" s="52">
        <f>VLOOKUP($B70,Shock_dev!$A$1:$CI$300,MATCH(DATE(AE$1,1,1),Shock_dev!$A$1:$CI$1,0),FALSE)</f>
        <v>-6.8810061229792783E-4</v>
      </c>
      <c r="AF70" s="52">
        <f>VLOOKUP($B70,Shock_dev!$A$1:$CI$300,MATCH(DATE(AF$1,1,1),Shock_dev!$A$1:$CI$1,0),FALSE)</f>
        <v>-3.527668127280105E-4</v>
      </c>
      <c r="AG70" s="52"/>
      <c r="AH70" s="65">
        <f t="shared" si="1"/>
        <v>8.6743167743122442E-3</v>
      </c>
      <c r="AI70" s="65">
        <f t="shared" si="2"/>
        <v>5.887658450551914E-3</v>
      </c>
      <c r="AJ70" s="65">
        <f t="shared" si="3"/>
        <v>-2.0079214915154028E-3</v>
      </c>
      <c r="AK70" s="65">
        <f t="shared" si="4"/>
        <v>-5.3397959825766585E-3</v>
      </c>
      <c r="AL70" s="65">
        <f t="shared" si="5"/>
        <v>-4.3410806462809443E-3</v>
      </c>
      <c r="AM70" s="65">
        <f t="shared" si="6"/>
        <v>-1.1815951730321903E-3</v>
      </c>
      <c r="AN70" s="66"/>
      <c r="AO70" s="65">
        <f t="shared" si="7"/>
        <v>7.2809876124320791E-3</v>
      </c>
      <c r="AP70" s="65">
        <f t="shared" si="8"/>
        <v>-3.6738587370460304E-3</v>
      </c>
      <c r="AQ70" s="65">
        <f t="shared" si="9"/>
        <v>-2.7613379096565671E-3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0.24502238508225826</v>
      </c>
      <c r="D71" s="52">
        <f>VLOOKUP($B71,Shock_dev!$A$1:$CI$300,MATCH(DATE(D$1,1,1),Shock_dev!$A$1:$CI$1,0),FALSE)</f>
        <v>0.33900791601992458</v>
      </c>
      <c r="E71" s="52">
        <f>VLOOKUP($B71,Shock_dev!$A$1:$CI$300,MATCH(DATE(E$1,1,1),Shock_dev!$A$1:$CI$1,0),FALSE)</f>
        <v>0.3863836179702585</v>
      </c>
      <c r="F71" s="52">
        <f>VLOOKUP($B71,Shock_dev!$A$1:$CI$300,MATCH(DATE(F$1,1,1),Shock_dev!$A$1:$CI$1,0),FALSE)</f>
        <v>0.40727647242807929</v>
      </c>
      <c r="G71" s="52">
        <f>VLOOKUP($B71,Shock_dev!$A$1:$CI$300,MATCH(DATE(G$1,1,1),Shock_dev!$A$1:$CI$1,0),FALSE)</f>
        <v>0.4199774715628356</v>
      </c>
      <c r="H71" s="52">
        <f>VLOOKUP($B71,Shock_dev!$A$1:$CI$300,MATCH(DATE(H$1,1,1),Shock_dev!$A$1:$CI$1,0),FALSE)</f>
        <v>0.4198037552054798</v>
      </c>
      <c r="I71" s="52">
        <f>VLOOKUP($B71,Shock_dev!$A$1:$CI$300,MATCH(DATE(I$1,1,1),Shock_dev!$A$1:$CI$1,0),FALSE)</f>
        <v>0.39568175944393497</v>
      </c>
      <c r="J71" s="52">
        <f>VLOOKUP($B71,Shock_dev!$A$1:$CI$300,MATCH(DATE(J$1,1,1),Shock_dev!$A$1:$CI$1,0),FALSE)</f>
        <v>0.38727621034594789</v>
      </c>
      <c r="K71" s="52">
        <f>VLOOKUP($B71,Shock_dev!$A$1:$CI$300,MATCH(DATE(K$1,1,1),Shock_dev!$A$1:$CI$1,0),FALSE)</f>
        <v>0.37264245598128509</v>
      </c>
      <c r="L71" s="52">
        <f>VLOOKUP($B71,Shock_dev!$A$1:$CI$300,MATCH(DATE(L$1,1,1),Shock_dev!$A$1:$CI$1,0),FALSE)</f>
        <v>0.3317741930284363</v>
      </c>
      <c r="M71" s="52">
        <f>VLOOKUP($B71,Shock_dev!$A$1:$CI$300,MATCH(DATE(M$1,1,1),Shock_dev!$A$1:$CI$1,0),FALSE)</f>
        <v>0.26590784020722513</v>
      </c>
      <c r="N71" s="52">
        <f>VLOOKUP($B71,Shock_dev!$A$1:$CI$300,MATCH(DATE(N$1,1,1),Shock_dev!$A$1:$CI$1,0),FALSE)</f>
        <v>0.23241731323190284</v>
      </c>
      <c r="O71" s="52">
        <f>VLOOKUP($B71,Shock_dev!$A$1:$CI$300,MATCH(DATE(O$1,1,1),Shock_dev!$A$1:$CI$1,0),FALSE)</f>
        <v>0.19687748903495159</v>
      </c>
      <c r="P71" s="52">
        <f>VLOOKUP($B71,Shock_dev!$A$1:$CI$300,MATCH(DATE(P$1,1,1),Shock_dev!$A$1:$CI$1,0),FALSE)</f>
        <v>0.16380516569561554</v>
      </c>
      <c r="Q71" s="52">
        <f>VLOOKUP($B71,Shock_dev!$A$1:$CI$300,MATCH(DATE(Q$1,1,1),Shock_dev!$A$1:$CI$1,0),FALSE)</f>
        <v>0.12766588497874518</v>
      </c>
      <c r="R71" s="52">
        <f>VLOOKUP($B71,Shock_dev!$A$1:$CI$300,MATCH(DATE(R$1,1,1),Shock_dev!$A$1:$CI$1,0),FALSE)</f>
        <v>8.7434685036545806E-2</v>
      </c>
      <c r="S71" s="52">
        <f>VLOOKUP($B71,Shock_dev!$A$1:$CI$300,MATCH(DATE(S$1,1,1),Shock_dev!$A$1:$CI$1,0),FALSE)</f>
        <v>7.7068237680497573E-2</v>
      </c>
      <c r="T71" s="52">
        <f>VLOOKUP($B71,Shock_dev!$A$1:$CI$300,MATCH(DATE(T$1,1,1),Shock_dev!$A$1:$CI$1,0),FALSE)</f>
        <v>6.5751079029195858E-2</v>
      </c>
      <c r="U71" s="52">
        <f>VLOOKUP($B71,Shock_dev!$A$1:$CI$300,MATCH(DATE(U$1,1,1),Shock_dev!$A$1:$CI$1,0),FALSE)</f>
        <v>5.9145409713657102E-2</v>
      </c>
      <c r="V71" s="52">
        <f>VLOOKUP($B71,Shock_dev!$A$1:$CI$300,MATCH(DATE(V$1,1,1),Shock_dev!$A$1:$CI$1,0),FALSE)</f>
        <v>2.2681820508984398E-2</v>
      </c>
      <c r="W71" s="52">
        <f>VLOOKUP($B71,Shock_dev!$A$1:$CI$300,MATCH(DATE(W$1,1,1),Shock_dev!$A$1:$CI$1,0),FALSE)</f>
        <v>5.2306704854665573E-3</v>
      </c>
      <c r="X71" s="52">
        <f>VLOOKUP($B71,Shock_dev!$A$1:$CI$300,MATCH(DATE(X$1,1,1),Shock_dev!$A$1:$CI$1,0),FALSE)</f>
        <v>-2.32058037147906E-4</v>
      </c>
      <c r="Y71" s="52">
        <f>VLOOKUP($B71,Shock_dev!$A$1:$CI$300,MATCH(DATE(Y$1,1,1),Shock_dev!$A$1:$CI$1,0),FALSE)</f>
        <v>-8.4620298449332443E-4</v>
      </c>
      <c r="Z71" s="52">
        <f>VLOOKUP($B71,Shock_dev!$A$1:$CI$300,MATCH(DATE(Z$1,1,1),Shock_dev!$A$1:$CI$1,0),FALSE)</f>
        <v>1.8556120784297934E-2</v>
      </c>
      <c r="AA71" s="52">
        <f>VLOOKUP($B71,Shock_dev!$A$1:$CI$300,MATCH(DATE(AA$1,1,1),Shock_dev!$A$1:$CI$1,0),FALSE)</f>
        <v>2.5423537280788222E-2</v>
      </c>
      <c r="AB71" s="52">
        <f>VLOOKUP($B71,Shock_dev!$A$1:$CI$300,MATCH(DATE(AB$1,1,1),Shock_dev!$A$1:$CI$1,0),FALSE)</f>
        <v>3.1483565445835873E-2</v>
      </c>
      <c r="AC71" s="52">
        <f>VLOOKUP($B71,Shock_dev!$A$1:$CI$300,MATCH(DATE(AC$1,1,1),Shock_dev!$A$1:$CI$1,0),FALSE)</f>
        <v>3.6231929648394022E-2</v>
      </c>
      <c r="AD71" s="52">
        <f>VLOOKUP($B71,Shock_dev!$A$1:$CI$300,MATCH(DATE(AD$1,1,1),Shock_dev!$A$1:$CI$1,0),FALSE)</f>
        <v>3.9946659543235653E-2</v>
      </c>
      <c r="AE71" s="52">
        <f>VLOOKUP($B71,Shock_dev!$A$1:$CI$300,MATCH(DATE(AE$1,1,1),Shock_dev!$A$1:$CI$1,0),FALSE)</f>
        <v>4.2933064693770381E-2</v>
      </c>
      <c r="AF71" s="52">
        <f>VLOOKUP($B71,Shock_dev!$A$1:$CI$300,MATCH(DATE(AF$1,1,1),Shock_dev!$A$1:$CI$1,0),FALSE)</f>
        <v>4.5152886703726747E-2</v>
      </c>
      <c r="AG71" s="52"/>
      <c r="AH71" s="65">
        <f t="shared" si="1"/>
        <v>0.35953357261267122</v>
      </c>
      <c r="AI71" s="65">
        <f t="shared" si="2"/>
        <v>0.38143567480101681</v>
      </c>
      <c r="AJ71" s="65">
        <f t="shared" si="3"/>
        <v>0.19733473862968806</v>
      </c>
      <c r="AK71" s="65">
        <f t="shared" si="4"/>
        <v>6.2416246393776145E-2</v>
      </c>
      <c r="AL71" s="65">
        <f t="shared" si="5"/>
        <v>9.6264135057822966E-3</v>
      </c>
      <c r="AM71" s="65">
        <f t="shared" si="6"/>
        <v>3.9149621206992537E-2</v>
      </c>
      <c r="AN71" s="66"/>
      <c r="AO71" s="65">
        <f t="shared" si="7"/>
        <v>0.37048462370684399</v>
      </c>
      <c r="AP71" s="65">
        <f t="shared" si="8"/>
        <v>0.12987549251173211</v>
      </c>
      <c r="AQ71" s="65">
        <f t="shared" si="9"/>
        <v>2.4388017356387418E-2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8.0270885163875177E-3</v>
      </c>
      <c r="D72" s="52">
        <f>VLOOKUP($B72,Shock_dev!$A$1:$CI$300,MATCH(DATE(D$1,1,1),Shock_dev!$A$1:$CI$1,0),FALSE)</f>
        <v>1.0530381247574362E-2</v>
      </c>
      <c r="E72" s="52">
        <f>VLOOKUP($B72,Shock_dev!$A$1:$CI$300,MATCH(DATE(E$1,1,1),Shock_dev!$A$1:$CI$1,0),FALSE)</f>
        <v>1.1856720907741491E-2</v>
      </c>
      <c r="F72" s="52">
        <f>VLOOKUP($B72,Shock_dev!$A$1:$CI$300,MATCH(DATE(F$1,1,1),Shock_dev!$A$1:$CI$1,0),FALSE)</f>
        <v>1.2550948347574673E-2</v>
      </c>
      <c r="G72" s="52">
        <f>VLOOKUP($B72,Shock_dev!$A$1:$CI$300,MATCH(DATE(G$1,1,1),Shock_dev!$A$1:$CI$1,0),FALSE)</f>
        <v>1.3117207319686259E-2</v>
      </c>
      <c r="H72" s="52">
        <f>VLOOKUP($B72,Shock_dev!$A$1:$CI$300,MATCH(DATE(H$1,1,1),Shock_dev!$A$1:$CI$1,0),FALSE)</f>
        <v>1.3362387817272611E-2</v>
      </c>
      <c r="I72" s="52">
        <f>VLOOKUP($B72,Shock_dev!$A$1:$CI$300,MATCH(DATE(I$1,1,1),Shock_dev!$A$1:$CI$1,0),FALSE)</f>
        <v>1.2840472280523084E-2</v>
      </c>
      <c r="J72" s="52">
        <f>VLOOKUP($B72,Shock_dev!$A$1:$CI$300,MATCH(DATE(J$1,1,1),Shock_dev!$A$1:$CI$1,0),FALSE)</f>
        <v>1.2989781659268316E-2</v>
      </c>
      <c r="K72" s="52">
        <f>VLOOKUP($B72,Shock_dev!$A$1:$CI$300,MATCH(DATE(K$1,1,1),Shock_dev!$A$1:$CI$1,0),FALSE)</f>
        <v>1.2893014870546433E-2</v>
      </c>
      <c r="L72" s="52">
        <f>VLOOKUP($B72,Shock_dev!$A$1:$CI$300,MATCH(DATE(L$1,1,1),Shock_dev!$A$1:$CI$1,0),FALSE)</f>
        <v>1.1861184349043966E-2</v>
      </c>
      <c r="M72" s="52">
        <f>VLOOKUP($B72,Shock_dev!$A$1:$CI$300,MATCH(DATE(M$1,1,1),Shock_dev!$A$1:$CI$1,0),FALSE)</f>
        <v>1.0148192809480662E-2</v>
      </c>
      <c r="N72" s="52">
        <f>VLOOKUP($B72,Shock_dev!$A$1:$CI$300,MATCH(DATE(N$1,1,1),Shock_dev!$A$1:$CI$1,0),FALSE)</f>
        <v>9.4491387089617775E-3</v>
      </c>
      <c r="O72" s="52">
        <f>VLOOKUP($B72,Shock_dev!$A$1:$CI$300,MATCH(DATE(O$1,1,1),Shock_dev!$A$1:$CI$1,0),FALSE)</f>
        <v>8.4506937326582106E-3</v>
      </c>
      <c r="P72" s="52">
        <f>VLOOKUP($B72,Shock_dev!$A$1:$CI$300,MATCH(DATE(P$1,1,1),Shock_dev!$A$1:$CI$1,0),FALSE)</f>
        <v>7.4640447345834925E-3</v>
      </c>
      <c r="Q72" s="52">
        <f>VLOOKUP($B72,Shock_dev!$A$1:$CI$300,MATCH(DATE(Q$1,1,1),Shock_dev!$A$1:$CI$1,0),FALSE)</f>
        <v>6.3839475205156758E-3</v>
      </c>
      <c r="R72" s="52">
        <f>VLOOKUP($B72,Shock_dev!$A$1:$CI$300,MATCH(DATE(R$1,1,1),Shock_dev!$A$1:$CI$1,0),FALSE)</f>
        <v>5.0393206841630178E-3</v>
      </c>
      <c r="S72" s="52">
        <f>VLOOKUP($B72,Shock_dev!$A$1:$CI$300,MATCH(DATE(S$1,1,1),Shock_dev!$A$1:$CI$1,0),FALSE)</f>
        <v>4.6903262045877503E-3</v>
      </c>
      <c r="T72" s="52">
        <f>VLOOKUP($B72,Shock_dev!$A$1:$CI$300,MATCH(DATE(T$1,1,1),Shock_dev!$A$1:$CI$1,0),FALSE)</f>
        <v>4.1715187877777284E-3</v>
      </c>
      <c r="U72" s="52">
        <f>VLOOKUP($B72,Shock_dev!$A$1:$CI$300,MATCH(DATE(U$1,1,1),Shock_dev!$A$1:$CI$1,0),FALSE)</f>
        <v>3.7722144697930121E-3</v>
      </c>
      <c r="V72" s="52">
        <f>VLOOKUP($B72,Shock_dev!$A$1:$CI$300,MATCH(DATE(V$1,1,1),Shock_dev!$A$1:$CI$1,0),FALSE)</f>
        <v>2.3985605778361718E-3</v>
      </c>
      <c r="W72" s="52">
        <f>VLOOKUP($B72,Shock_dev!$A$1:$CI$300,MATCH(DATE(W$1,1,1),Shock_dev!$A$1:$CI$1,0),FALSE)</f>
        <v>1.6829441395033774E-3</v>
      </c>
      <c r="X72" s="52">
        <f>VLOOKUP($B72,Shock_dev!$A$1:$CI$300,MATCH(DATE(X$1,1,1),Shock_dev!$A$1:$CI$1,0),FALSE)</f>
        <v>1.2939968342702782E-3</v>
      </c>
      <c r="Y72" s="52">
        <f>VLOOKUP($B72,Shock_dev!$A$1:$CI$300,MATCH(DATE(Y$1,1,1),Shock_dev!$A$1:$CI$1,0),FALSE)</f>
        <v>1.0531466854860848E-3</v>
      </c>
      <c r="Z72" s="52">
        <f>VLOOKUP($B72,Shock_dev!$A$1:$CI$300,MATCH(DATE(Z$1,1,1),Shock_dev!$A$1:$CI$1,0),FALSE)</f>
        <v>1.4052872204409267E-3</v>
      </c>
      <c r="AA72" s="52">
        <f>VLOOKUP($B72,Shock_dev!$A$1:$CI$300,MATCH(DATE(AA$1,1,1),Shock_dev!$A$1:$CI$1,0),FALSE)</f>
        <v>1.3524003681241561E-3</v>
      </c>
      <c r="AB72" s="52">
        <f>VLOOKUP($B72,Shock_dev!$A$1:$CI$300,MATCH(DATE(AB$1,1,1),Shock_dev!$A$1:$CI$1,0),FALSE)</f>
        <v>1.3252377885512815E-3</v>
      </c>
      <c r="AC72" s="52">
        <f>VLOOKUP($B72,Shock_dev!$A$1:$CI$300,MATCH(DATE(AC$1,1,1),Shock_dev!$A$1:$CI$1,0),FALSE)</f>
        <v>1.2959210891285494E-3</v>
      </c>
      <c r="AD72" s="52">
        <f>VLOOKUP($B72,Shock_dev!$A$1:$CI$300,MATCH(DATE(AD$1,1,1),Shock_dev!$A$1:$CI$1,0),FALSE)</f>
        <v>1.2680693563821988E-3</v>
      </c>
      <c r="AE72" s="52">
        <f>VLOOKUP($B72,Shock_dev!$A$1:$CI$300,MATCH(DATE(AE$1,1,1),Shock_dev!$A$1:$CI$1,0),FALSE)</f>
        <v>1.2505739148809209E-3</v>
      </c>
      <c r="AF72" s="52">
        <f>VLOOKUP($B72,Shock_dev!$A$1:$CI$300,MATCH(DATE(AF$1,1,1),Shock_dev!$A$1:$CI$1,0),FALSE)</f>
        <v>1.2393813154226703E-3</v>
      </c>
      <c r="AG72" s="52"/>
      <c r="AH72" s="65">
        <f t="shared" si="1"/>
        <v>1.1216469267792861E-2</v>
      </c>
      <c r="AI72" s="65">
        <f t="shared" si="2"/>
        <v>1.2789368195330882E-2</v>
      </c>
      <c r="AJ72" s="65">
        <f t="shared" si="3"/>
        <v>8.3792035012399627E-3</v>
      </c>
      <c r="AK72" s="65">
        <f t="shared" si="4"/>
        <v>4.0143881448315363E-3</v>
      </c>
      <c r="AL72" s="65">
        <f t="shared" si="5"/>
        <v>1.3575550495649646E-3</v>
      </c>
      <c r="AM72" s="65">
        <f t="shared" si="6"/>
        <v>1.2758366928731241E-3</v>
      </c>
      <c r="AN72" s="66"/>
      <c r="AO72" s="65">
        <f t="shared" si="7"/>
        <v>1.2002918731561871E-2</v>
      </c>
      <c r="AP72" s="65">
        <f t="shared" si="8"/>
        <v>6.1967958230357495E-3</v>
      </c>
      <c r="AQ72" s="65">
        <f t="shared" si="9"/>
        <v>1.3166958712190445E-3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0.43249795116920131</v>
      </c>
      <c r="D77" s="52">
        <f t="shared" ref="D77:AF77" si="11">SUM(D60:D69)</f>
        <v>0.3605185888465291</v>
      </c>
      <c r="E77" s="52">
        <f t="shared" si="11"/>
        <v>0.36041263089989811</v>
      </c>
      <c r="F77" s="52">
        <f t="shared" si="11"/>
        <v>0.36537502700517283</v>
      </c>
      <c r="G77" s="52">
        <f t="shared" si="11"/>
        <v>0.38612950476450719</v>
      </c>
      <c r="H77" s="52">
        <f t="shared" si="11"/>
        <v>0.39243325124150963</v>
      </c>
      <c r="I77" s="52">
        <f t="shared" si="11"/>
        <v>0.36863820221218913</v>
      </c>
      <c r="J77" s="52">
        <f t="shared" si="11"/>
        <v>0.38897241408343519</v>
      </c>
      <c r="K77" s="52">
        <f t="shared" si="11"/>
        <v>0.38530078517286931</v>
      </c>
      <c r="L77" s="52">
        <f t="shared" si="11"/>
        <v>0.34239238938868849</v>
      </c>
      <c r="M77" s="52">
        <f t="shared" si="11"/>
        <v>0.27801257074696484</v>
      </c>
      <c r="N77" s="52">
        <f t="shared" si="11"/>
        <v>0.28057740102566681</v>
      </c>
      <c r="O77" s="52">
        <f t="shared" si="11"/>
        <v>0.25455403169932617</v>
      </c>
      <c r="P77" s="52">
        <f t="shared" si="11"/>
        <v>0.23115551469328019</v>
      </c>
      <c r="Q77" s="52">
        <f t="shared" si="11"/>
        <v>0.20057665126170773</v>
      </c>
      <c r="R77" s="52">
        <f t="shared" si="11"/>
        <v>0.16107556210977844</v>
      </c>
      <c r="S77" s="52">
        <f t="shared" si="11"/>
        <v>0.17412251438924045</v>
      </c>
      <c r="T77" s="52">
        <f t="shared" si="11"/>
        <v>0.16078081558897045</v>
      </c>
      <c r="U77" s="52">
        <f t="shared" si="11"/>
        <v>0.15425259600775967</v>
      </c>
      <c r="V77" s="52">
        <f t="shared" si="11"/>
        <v>9.3407860025866901E-2</v>
      </c>
      <c r="W77" s="52">
        <f t="shared" si="11"/>
        <v>8.7116627227515064E-2</v>
      </c>
      <c r="X77" s="52">
        <f t="shared" si="11"/>
        <v>8.7533691452447673E-2</v>
      </c>
      <c r="Y77" s="52">
        <f t="shared" si="11"/>
        <v>8.5233471327529509E-2</v>
      </c>
      <c r="Z77" s="52">
        <f t="shared" si="11"/>
        <v>0.10719911250931426</v>
      </c>
      <c r="AA77" s="52">
        <f t="shared" si="11"/>
        <v>9.7454448837697119E-2</v>
      </c>
      <c r="AB77" s="52">
        <f t="shared" si="11"/>
        <v>9.5462951252351103E-2</v>
      </c>
      <c r="AC77" s="52">
        <f t="shared" si="11"/>
        <v>9.3831507050534238E-2</v>
      </c>
      <c r="AD77" s="52">
        <f t="shared" si="11"/>
        <v>9.2285089021884384E-2</v>
      </c>
      <c r="AE77" s="52">
        <f t="shared" si="11"/>
        <v>9.0946926629387637E-2</v>
      </c>
      <c r="AF77" s="52">
        <f t="shared" si="11"/>
        <v>8.945338806917616E-2</v>
      </c>
      <c r="AG77" s="67"/>
      <c r="AH77" s="65">
        <f>AVERAGE(C77:G77)</f>
        <v>0.38098674053706172</v>
      </c>
      <c r="AI77" s="65">
        <f>AVERAGE(H77:L77)</f>
        <v>0.37554740841973833</v>
      </c>
      <c r="AJ77" s="65">
        <f>AVERAGE(M77:Q77)</f>
        <v>0.24897523388538917</v>
      </c>
      <c r="AK77" s="65">
        <f>AVERAGE(R77:V77)</f>
        <v>0.14872786962432319</v>
      </c>
      <c r="AL77" s="65">
        <f>AVERAGE(W77:AA77)</f>
        <v>9.2907470270900711E-2</v>
      </c>
      <c r="AM77" s="65">
        <f>AVERAGE(AB77:AF77)</f>
        <v>9.239597240466671E-2</v>
      </c>
      <c r="AN77" s="66"/>
      <c r="AO77" s="65">
        <f>AVERAGE(AH77:AI77)</f>
        <v>0.37826707447840002</v>
      </c>
      <c r="AP77" s="65">
        <f>AVERAGE(AJ77:AK77)</f>
        <v>0.19885155175485619</v>
      </c>
      <c r="AQ77" s="65">
        <f>AVERAGE(AL77:AM77)</f>
        <v>9.265172133778371E-2</v>
      </c>
    </row>
    <row r="78" spans="1:43" s="9" customFormat="1" x14ac:dyDescent="0.25">
      <c r="A78" s="13" t="s">
        <v>399</v>
      </c>
      <c r="B78" s="13"/>
      <c r="C78" s="52">
        <f>SUM(C70:C71)</f>
        <v>0.25113235161418379</v>
      </c>
      <c r="D78" s="52">
        <f t="shared" ref="D78:AF78" si="12">SUM(D70:D71)</f>
        <v>0.34755147925686036</v>
      </c>
      <c r="E78" s="52">
        <f t="shared" si="12"/>
        <v>0.39598329193976534</v>
      </c>
      <c r="F78" s="52">
        <f t="shared" si="12"/>
        <v>0.4169945580563808</v>
      </c>
      <c r="G78" s="52">
        <f t="shared" si="12"/>
        <v>0.42937776606772715</v>
      </c>
      <c r="H78" s="52">
        <f t="shared" si="12"/>
        <v>0.42840916968108111</v>
      </c>
      <c r="I78" s="52">
        <f t="shared" si="12"/>
        <v>0.40280351416539256</v>
      </c>
      <c r="J78" s="52">
        <f t="shared" si="12"/>
        <v>0.39327775114415664</v>
      </c>
      <c r="K78" s="52">
        <f t="shared" si="12"/>
        <v>0.37740839935597092</v>
      </c>
      <c r="L78" s="52">
        <f t="shared" si="12"/>
        <v>0.33471783191124238</v>
      </c>
      <c r="M78" s="52">
        <f t="shared" si="12"/>
        <v>0.2664905737820234</v>
      </c>
      <c r="N78" s="52">
        <f t="shared" si="12"/>
        <v>0.23155933340000107</v>
      </c>
      <c r="O78" s="52">
        <f t="shared" si="12"/>
        <v>0.19469398691519252</v>
      </c>
      <c r="P78" s="52">
        <f t="shared" si="12"/>
        <v>0.16052198921125579</v>
      </c>
      <c r="Q78" s="52">
        <f t="shared" si="12"/>
        <v>0.12336820238239049</v>
      </c>
      <c r="R78" s="52">
        <f t="shared" si="12"/>
        <v>8.216295905862965E-2</v>
      </c>
      <c r="S78" s="52">
        <f t="shared" si="12"/>
        <v>7.1701732573917598E-2</v>
      </c>
      <c r="T78" s="52">
        <f t="shared" si="12"/>
        <v>6.0399114712762089E-2</v>
      </c>
      <c r="U78" s="52">
        <f t="shared" si="12"/>
        <v>5.4019650789853879E-2</v>
      </c>
      <c r="V78" s="52">
        <f t="shared" si="12"/>
        <v>1.7098794920834229E-2</v>
      </c>
      <c r="W78" s="52">
        <f t="shared" si="12"/>
        <v>-3.0715860819171929E-4</v>
      </c>
      <c r="X78" s="52">
        <f t="shared" si="12"/>
        <v>-5.3834464212128546E-3</v>
      </c>
      <c r="Y78" s="52">
        <f t="shared" si="12"/>
        <v>-5.4567459756927608E-3</v>
      </c>
      <c r="Z78" s="52">
        <f t="shared" si="12"/>
        <v>1.4989052683291914E-2</v>
      </c>
      <c r="AA78" s="52">
        <f t="shared" si="12"/>
        <v>2.2584962619312185E-2</v>
      </c>
      <c r="AB78" s="52">
        <f t="shared" si="12"/>
        <v>2.9311160784125385E-2</v>
      </c>
      <c r="AC78" s="52">
        <f t="shared" si="12"/>
        <v>3.4638358919457643E-2</v>
      </c>
      <c r="AD78" s="52">
        <f t="shared" si="12"/>
        <v>3.8845526493747513E-2</v>
      </c>
      <c r="AE78" s="52">
        <f t="shared" si="12"/>
        <v>4.2244964081472457E-2</v>
      </c>
      <c r="AF78" s="52">
        <f t="shared" si="12"/>
        <v>4.4800119890998739E-2</v>
      </c>
      <c r="AG78" s="67"/>
      <c r="AH78" s="65">
        <f>AVERAGE(C78:G78)</f>
        <v>0.36820788938698346</v>
      </c>
      <c r="AI78" s="65">
        <f>AVERAGE(H78:L78)</f>
        <v>0.38732333325156876</v>
      </c>
      <c r="AJ78" s="65">
        <f>AVERAGE(M78:Q78)</f>
        <v>0.19532681713817265</v>
      </c>
      <c r="AK78" s="65">
        <f>AVERAGE(R78:V78)</f>
        <v>5.7076450411199485E-2</v>
      </c>
      <c r="AL78" s="65">
        <f>AVERAGE(W78:AA78)</f>
        <v>5.2853328595013531E-3</v>
      </c>
      <c r="AM78" s="65">
        <f>AVERAGE(AB78:AF78)</f>
        <v>3.796802603396035E-2</v>
      </c>
      <c r="AN78" s="66"/>
      <c r="AO78" s="65">
        <f>AVERAGE(AH78:AI78)</f>
        <v>0.37776561131927611</v>
      </c>
      <c r="AP78" s="65">
        <f>AVERAGE(AJ78:AK78)</f>
        <v>0.12620163377468607</v>
      </c>
      <c r="AQ78" s="65">
        <f>AVERAGE(AL78:AM78)</f>
        <v>2.1626679446730853E-2</v>
      </c>
    </row>
    <row r="79" spans="1:43" s="9" customFormat="1" x14ac:dyDescent="0.25">
      <c r="A79" s="13" t="s">
        <v>421</v>
      </c>
      <c r="B79" s="13"/>
      <c r="C79" s="52">
        <f>SUM(C53:C58)</f>
        <v>5.0422553612162038E-2</v>
      </c>
      <c r="D79" s="52">
        <f t="shared" ref="D79:AF79" si="13">SUM(D53:D58)</f>
        <v>5.6692258995017744E-2</v>
      </c>
      <c r="E79" s="52">
        <f t="shared" si="13"/>
        <v>5.8470603957623338E-2</v>
      </c>
      <c r="F79" s="52">
        <f t="shared" si="13"/>
        <v>5.7821213374309927E-2</v>
      </c>
      <c r="G79" s="52">
        <f t="shared" si="13"/>
        <v>5.6966953194142592E-2</v>
      </c>
      <c r="H79" s="52">
        <f t="shared" si="13"/>
        <v>5.3780917828626387E-2</v>
      </c>
      <c r="I79" s="52">
        <f t="shared" si="13"/>
        <v>4.6181288215684374E-2</v>
      </c>
      <c r="J79" s="52">
        <f t="shared" si="13"/>
        <v>4.2992175424486759E-2</v>
      </c>
      <c r="K79" s="52">
        <f t="shared" si="13"/>
        <v>3.8004849742987845E-2</v>
      </c>
      <c r="L79" s="52">
        <f t="shared" si="13"/>
        <v>2.8054432135326768E-2</v>
      </c>
      <c r="M79" s="52">
        <f t="shared" si="13"/>
        <v>1.4625846594881366E-2</v>
      </c>
      <c r="N79" s="52">
        <f t="shared" si="13"/>
        <v>9.7899020621742654E-3</v>
      </c>
      <c r="O79" s="52">
        <f t="shared" si="13"/>
        <v>3.6878940499259208E-3</v>
      </c>
      <c r="P79" s="52">
        <f t="shared" si="13"/>
        <v>-1.5199996930868181E-3</v>
      </c>
      <c r="Q79" s="52">
        <f t="shared" si="13"/>
        <v>-7.0452360978546444E-3</v>
      </c>
      <c r="R79" s="52">
        <f t="shared" si="13"/>
        <v>-1.2767477370064208E-2</v>
      </c>
      <c r="S79" s="52">
        <f t="shared" si="13"/>
        <v>-1.1730966567359294E-2</v>
      </c>
      <c r="T79" s="52">
        <f t="shared" si="13"/>
        <v>-1.2002444202349295E-2</v>
      </c>
      <c r="U79" s="52">
        <f t="shared" si="13"/>
        <v>-1.1243809114948752E-2</v>
      </c>
      <c r="V79" s="52">
        <f t="shared" si="13"/>
        <v>-1.6669746475465621E-2</v>
      </c>
      <c r="W79" s="52">
        <f t="shared" si="13"/>
        <v>-1.6589454882773216E-2</v>
      </c>
      <c r="X79" s="52">
        <f t="shared" si="13"/>
        <v>-1.4673218160631874E-2</v>
      </c>
      <c r="Y79" s="52">
        <f t="shared" si="13"/>
        <v>-1.2476224090201037E-2</v>
      </c>
      <c r="Z79" s="52">
        <f t="shared" si="13"/>
        <v>-6.4823341086726769E-3</v>
      </c>
      <c r="AA79" s="52">
        <f t="shared" si="13"/>
        <v>-4.2601744261902899E-3</v>
      </c>
      <c r="AB79" s="52">
        <f t="shared" si="13"/>
        <v>-1.8995015665689945E-3</v>
      </c>
      <c r="AC79" s="52">
        <f t="shared" si="13"/>
        <v>1.258402935943809E-4</v>
      </c>
      <c r="AD79" s="52">
        <f t="shared" si="13"/>
        <v>1.8211242552367665E-3</v>
      </c>
      <c r="AE79" s="52">
        <f t="shared" si="13"/>
        <v>3.2241642392235666E-3</v>
      </c>
      <c r="AF79" s="52">
        <f t="shared" si="13"/>
        <v>4.3159973727102084E-3</v>
      </c>
      <c r="AG79" s="67"/>
      <c r="AH79" s="65">
        <f t="shared" si="1"/>
        <v>5.607471662665113E-2</v>
      </c>
      <c r="AI79" s="65">
        <f t="shared" si="2"/>
        <v>4.1802732669422429E-2</v>
      </c>
      <c r="AJ79" s="65">
        <f t="shared" si="3"/>
        <v>3.9076813832080188E-3</v>
      </c>
      <c r="AK79" s="65">
        <f t="shared" si="4"/>
        <v>-1.2882888746037435E-2</v>
      </c>
      <c r="AL79" s="65">
        <f t="shared" si="5"/>
        <v>-1.0896281133693817E-2</v>
      </c>
      <c r="AM79" s="65">
        <f t="shared" si="6"/>
        <v>1.5175249188391856E-3</v>
      </c>
      <c r="AN79" s="66"/>
      <c r="AO79" s="65">
        <f t="shared" si="7"/>
        <v>4.893872464803678E-2</v>
      </c>
      <c r="AP79" s="65">
        <f t="shared" si="8"/>
        <v>-4.4876036814147082E-3</v>
      </c>
      <c r="AQ79" s="65">
        <f t="shared" si="9"/>
        <v>-4.6893781074273154E-3</v>
      </c>
    </row>
    <row r="80" spans="1:43" s="9" customFormat="1" x14ac:dyDescent="0.25">
      <c r="A80" s="13" t="s">
        <v>423</v>
      </c>
      <c r="B80" s="13"/>
      <c r="C80" s="52">
        <f>C59</f>
        <v>1.0081330292003398E-2</v>
      </c>
      <c r="D80" s="52">
        <f t="shared" ref="D80:AF80" si="14">D59</f>
        <v>1.5885706884857673E-2</v>
      </c>
      <c r="E80" s="52">
        <f t="shared" si="14"/>
        <v>1.8578565392355816E-2</v>
      </c>
      <c r="F80" s="52">
        <f t="shared" si="14"/>
        <v>1.9523532913512297E-2</v>
      </c>
      <c r="G80" s="52">
        <f t="shared" si="14"/>
        <v>1.9941076362170133E-2</v>
      </c>
      <c r="H80" s="52">
        <f t="shared" si="14"/>
        <v>1.9963150041716445E-2</v>
      </c>
      <c r="I80" s="52">
        <f t="shared" si="14"/>
        <v>1.915719054870375E-2</v>
      </c>
      <c r="J80" s="52">
        <f t="shared" si="14"/>
        <v>1.9048765825782823E-2</v>
      </c>
      <c r="K80" s="52">
        <f t="shared" si="14"/>
        <v>1.8996408493950748E-2</v>
      </c>
      <c r="L80" s="52">
        <f t="shared" si="14"/>
        <v>1.7964304142257474E-2</v>
      </c>
      <c r="M80" s="52">
        <f t="shared" si="14"/>
        <v>1.5755761667212934E-2</v>
      </c>
      <c r="N80" s="52">
        <f t="shared" si="14"/>
        <v>1.4686651653213204E-2</v>
      </c>
      <c r="O80" s="52">
        <f t="shared" si="14"/>
        <v>1.3776828531767317E-2</v>
      </c>
      <c r="P80" s="52">
        <f t="shared" si="14"/>
        <v>1.2934740487067997E-2</v>
      </c>
      <c r="Q80" s="52">
        <f t="shared" si="14"/>
        <v>1.1880738785056485E-2</v>
      </c>
      <c r="R80" s="52">
        <f t="shared" si="14"/>
        <v>1.0491540714157713E-2</v>
      </c>
      <c r="S80" s="52">
        <f t="shared" si="14"/>
        <v>1.0147958544759408E-2</v>
      </c>
      <c r="T80" s="52">
        <f t="shared" si="14"/>
        <v>9.8389710236691501E-3</v>
      </c>
      <c r="U80" s="52">
        <f t="shared" si="14"/>
        <v>9.5623148736920793E-3</v>
      </c>
      <c r="V80" s="52">
        <f t="shared" si="14"/>
        <v>7.9056619845758666E-3</v>
      </c>
      <c r="W80" s="52">
        <f t="shared" si="14"/>
        <v>6.6422605175972928E-3</v>
      </c>
      <c r="X80" s="52">
        <f t="shared" si="14"/>
        <v>5.8886665900574134E-3</v>
      </c>
      <c r="Y80" s="52">
        <f t="shared" si="14"/>
        <v>5.3571399102052995E-3</v>
      </c>
      <c r="Z80" s="52">
        <f t="shared" si="14"/>
        <v>5.6122237403711771E-3</v>
      </c>
      <c r="AA80" s="52">
        <f t="shared" si="14"/>
        <v>5.4292244926226405E-3</v>
      </c>
      <c r="AB80" s="52">
        <f t="shared" si="14"/>
        <v>5.0479197705893689E-3</v>
      </c>
      <c r="AC80" s="52">
        <f t="shared" si="14"/>
        <v>4.5404954529753173E-3</v>
      </c>
      <c r="AD80" s="52">
        <f t="shared" si="14"/>
        <v>3.9621736533357503E-3</v>
      </c>
      <c r="AE80" s="52">
        <f t="shared" si="14"/>
        <v>3.3585684715691944E-3</v>
      </c>
      <c r="AF80" s="52">
        <f t="shared" si="14"/>
        <v>2.7519762701627582E-3</v>
      </c>
      <c r="AG80" s="67"/>
      <c r="AH80" s="65">
        <f t="shared" si="1"/>
        <v>1.6802042368979864E-2</v>
      </c>
      <c r="AI80" s="65">
        <f t="shared" si="2"/>
        <v>1.9025963810482247E-2</v>
      </c>
      <c r="AJ80" s="65">
        <f t="shared" si="3"/>
        <v>1.3806944224863588E-2</v>
      </c>
      <c r="AK80" s="65">
        <f t="shared" si="4"/>
        <v>9.5892894281708434E-3</v>
      </c>
      <c r="AL80" s="65">
        <f t="shared" si="5"/>
        <v>5.7859030501707645E-3</v>
      </c>
      <c r="AM80" s="65">
        <f t="shared" si="6"/>
        <v>3.9322267237264768E-3</v>
      </c>
      <c r="AN80" s="66"/>
      <c r="AO80" s="65">
        <f t="shared" si="7"/>
        <v>1.7914003089731054E-2</v>
      </c>
      <c r="AP80" s="65">
        <f t="shared" si="8"/>
        <v>1.1698116826517216E-2</v>
      </c>
      <c r="AQ80" s="65">
        <f t="shared" si="9"/>
        <v>4.8590648869486202E-3</v>
      </c>
    </row>
    <row r="81" spans="1:43" s="9" customFormat="1" x14ac:dyDescent="0.25">
      <c r="A81" s="13" t="s">
        <v>426</v>
      </c>
      <c r="B81" s="13"/>
      <c r="C81" s="52">
        <f>C72</f>
        <v>8.0270885163875177E-3</v>
      </c>
      <c r="D81" s="52">
        <f t="shared" ref="D81:AF81" si="15">D72</f>
        <v>1.0530381247574362E-2</v>
      </c>
      <c r="E81" s="52">
        <f t="shared" si="15"/>
        <v>1.1856720907741491E-2</v>
      </c>
      <c r="F81" s="52">
        <f t="shared" si="15"/>
        <v>1.2550948347574673E-2</v>
      </c>
      <c r="G81" s="52">
        <f t="shared" si="15"/>
        <v>1.3117207319686259E-2</v>
      </c>
      <c r="H81" s="52">
        <f t="shared" si="15"/>
        <v>1.3362387817272611E-2</v>
      </c>
      <c r="I81" s="52">
        <f t="shared" si="15"/>
        <v>1.2840472280523084E-2</v>
      </c>
      <c r="J81" s="52">
        <f t="shared" si="15"/>
        <v>1.2989781659268316E-2</v>
      </c>
      <c r="K81" s="52">
        <f t="shared" si="15"/>
        <v>1.2893014870546433E-2</v>
      </c>
      <c r="L81" s="52">
        <f t="shared" si="15"/>
        <v>1.1861184349043966E-2</v>
      </c>
      <c r="M81" s="52">
        <f t="shared" si="15"/>
        <v>1.0148192809480662E-2</v>
      </c>
      <c r="N81" s="52">
        <f t="shared" si="15"/>
        <v>9.4491387089617775E-3</v>
      </c>
      <c r="O81" s="52">
        <f t="shared" si="15"/>
        <v>8.4506937326582106E-3</v>
      </c>
      <c r="P81" s="52">
        <f t="shared" si="15"/>
        <v>7.4640447345834925E-3</v>
      </c>
      <c r="Q81" s="52">
        <f t="shared" si="15"/>
        <v>6.3839475205156758E-3</v>
      </c>
      <c r="R81" s="52">
        <f t="shared" si="15"/>
        <v>5.0393206841630178E-3</v>
      </c>
      <c r="S81" s="52">
        <f t="shared" si="15"/>
        <v>4.6903262045877503E-3</v>
      </c>
      <c r="T81" s="52">
        <f t="shared" si="15"/>
        <v>4.1715187877777284E-3</v>
      </c>
      <c r="U81" s="52">
        <f t="shared" si="15"/>
        <v>3.7722144697930121E-3</v>
      </c>
      <c r="V81" s="52">
        <f t="shared" si="15"/>
        <v>2.3985605778361718E-3</v>
      </c>
      <c r="W81" s="52">
        <f t="shared" si="15"/>
        <v>1.6829441395033774E-3</v>
      </c>
      <c r="X81" s="52">
        <f t="shared" si="15"/>
        <v>1.2939968342702782E-3</v>
      </c>
      <c r="Y81" s="52">
        <f t="shared" si="15"/>
        <v>1.0531466854860848E-3</v>
      </c>
      <c r="Z81" s="52">
        <f t="shared" si="15"/>
        <v>1.4052872204409267E-3</v>
      </c>
      <c r="AA81" s="52">
        <f t="shared" si="15"/>
        <v>1.3524003681241561E-3</v>
      </c>
      <c r="AB81" s="52">
        <f t="shared" si="15"/>
        <v>1.3252377885512815E-3</v>
      </c>
      <c r="AC81" s="52">
        <f t="shared" si="15"/>
        <v>1.2959210891285494E-3</v>
      </c>
      <c r="AD81" s="52">
        <f t="shared" si="15"/>
        <v>1.2680693563821988E-3</v>
      </c>
      <c r="AE81" s="52">
        <f t="shared" si="15"/>
        <v>1.2505739148809209E-3</v>
      </c>
      <c r="AF81" s="52">
        <f t="shared" si="15"/>
        <v>1.2393813154226703E-3</v>
      </c>
      <c r="AG81" s="67"/>
      <c r="AH81" s="65">
        <f>AVERAGE(C81:G81)</f>
        <v>1.1216469267792861E-2</v>
      </c>
      <c r="AI81" s="65">
        <f>AVERAGE(H81:L81)</f>
        <v>1.2789368195330882E-2</v>
      </c>
      <c r="AJ81" s="65">
        <f>AVERAGE(M81:Q81)</f>
        <v>8.3792035012399627E-3</v>
      </c>
      <c r="AK81" s="65">
        <f>AVERAGE(R81:V81)</f>
        <v>4.0143881448315363E-3</v>
      </c>
      <c r="AL81" s="65">
        <f>AVERAGE(W81:AA81)</f>
        <v>1.3575550495649646E-3</v>
      </c>
      <c r="AM81" s="65">
        <f>AVERAGE(AB81:AF81)</f>
        <v>1.2758366928731241E-3</v>
      </c>
      <c r="AN81" s="66"/>
      <c r="AO81" s="65">
        <f>AVERAGE(AH81:AI81)</f>
        <v>1.2002918731561871E-2</v>
      </c>
      <c r="AP81" s="65">
        <f>AVERAGE(AJ81:AK81)</f>
        <v>6.1967958230357495E-3</v>
      </c>
      <c r="AQ81" s="65">
        <f>AVERAGE(AL81:AM81)</f>
        <v>1.3166958712190445E-3</v>
      </c>
    </row>
    <row r="82" spans="1:43" s="9" customFormat="1" x14ac:dyDescent="0.25">
      <c r="A82" s="13" t="s">
        <v>425</v>
      </c>
      <c r="B82" s="13"/>
      <c r="C82" s="52">
        <f>SUM(C51:C52)</f>
        <v>8.4678970805218672E-3</v>
      </c>
      <c r="D82" s="52">
        <f t="shared" ref="D82:AF82" si="16">SUM(D51:D52)</f>
        <v>1.0388669666620701E-2</v>
      </c>
      <c r="E82" s="52">
        <f t="shared" si="16"/>
        <v>1.1144749793801093E-2</v>
      </c>
      <c r="F82" s="52">
        <f t="shared" si="16"/>
        <v>1.1266667048053043E-2</v>
      </c>
      <c r="G82" s="52">
        <f t="shared" si="16"/>
        <v>1.1240497672780469E-2</v>
      </c>
      <c r="H82" s="52">
        <f t="shared" si="16"/>
        <v>1.0796014004524514E-2</v>
      </c>
      <c r="I82" s="52">
        <f t="shared" si="16"/>
        <v>9.5798685739672609E-3</v>
      </c>
      <c r="J82" s="52">
        <f t="shared" si="16"/>
        <v>9.0351482762476513E-3</v>
      </c>
      <c r="K82" s="52">
        <f t="shared" si="16"/>
        <v>8.2426819440078701E-3</v>
      </c>
      <c r="L82" s="52">
        <f t="shared" si="16"/>
        <v>6.6036980763365914E-3</v>
      </c>
      <c r="M82" s="52">
        <f t="shared" si="16"/>
        <v>4.2893450724020322E-3</v>
      </c>
      <c r="N82" s="52">
        <f t="shared" si="16"/>
        <v>3.3073724493149492E-3</v>
      </c>
      <c r="O82" s="52">
        <f t="shared" si="16"/>
        <v>2.1946900612434374E-3</v>
      </c>
      <c r="P82" s="52">
        <f t="shared" si="16"/>
        <v>1.2207828713158395E-3</v>
      </c>
      <c r="Q82" s="52">
        <f t="shared" si="16"/>
        <v>1.8574572464493018E-4</v>
      </c>
      <c r="R82" s="52">
        <f t="shared" si="16"/>
        <v>-9.1336873648879022E-4</v>
      </c>
      <c r="S82" s="52">
        <f t="shared" si="16"/>
        <v>-9.1061481265362941E-4</v>
      </c>
      <c r="T82" s="52">
        <f t="shared" si="16"/>
        <v>-1.0433109891089753E-3</v>
      </c>
      <c r="U82" s="52">
        <f t="shared" si="16"/>
        <v>-1.0069718291883234E-3</v>
      </c>
      <c r="V82" s="52">
        <f t="shared" si="16"/>
        <v>-2.0067502147795707E-3</v>
      </c>
      <c r="W82" s="52">
        <f t="shared" si="16"/>
        <v>-2.189313655259767E-3</v>
      </c>
      <c r="X82" s="52">
        <f t="shared" si="16"/>
        <v>-2.0150754011382301E-3</v>
      </c>
      <c r="Y82" s="52">
        <f t="shared" si="16"/>
        <v>-1.7455245477980929E-3</v>
      </c>
      <c r="Z82" s="52">
        <f t="shared" si="16"/>
        <v>-8.2056903435026194E-4</v>
      </c>
      <c r="AA82" s="52">
        <f t="shared" si="16"/>
        <v>-4.5226235019525164E-4</v>
      </c>
      <c r="AB82" s="52">
        <f t="shared" si="16"/>
        <v>-8.9251284451785954E-5</v>
      </c>
      <c r="AC82" s="52">
        <f t="shared" si="16"/>
        <v>2.1679266488419582E-4</v>
      </c>
      <c r="AD82" s="52">
        <f t="shared" si="16"/>
        <v>4.7009942139307633E-4</v>
      </c>
      <c r="AE82" s="52">
        <f t="shared" si="16"/>
        <v>6.7931988212478582E-4</v>
      </c>
      <c r="AF82" s="52">
        <f t="shared" si="16"/>
        <v>8.4286670727886509E-4</v>
      </c>
      <c r="AG82" s="67"/>
      <c r="AH82" s="65">
        <f>AVERAGE(C82:G82)</f>
        <v>1.0501696252355436E-2</v>
      </c>
      <c r="AI82" s="65">
        <f>AVERAGE(H82:L82)</f>
        <v>8.8514821750167779E-3</v>
      </c>
      <c r="AJ82" s="65">
        <f>AVERAGE(M82:Q82)</f>
        <v>2.2395872357842375E-3</v>
      </c>
      <c r="AK82" s="65">
        <f>AVERAGE(R82:V82)</f>
        <v>-1.1762033164438579E-3</v>
      </c>
      <c r="AL82" s="65">
        <f>AVERAGE(W82:AA82)</f>
        <v>-1.4445489977483207E-3</v>
      </c>
      <c r="AM82" s="65">
        <f>AVERAGE(AB82:AF82)</f>
        <v>4.2396547824582743E-4</v>
      </c>
      <c r="AN82" s="66"/>
      <c r="AO82" s="65">
        <f>AVERAGE(AH82:AI82)</f>
        <v>9.6765892136861063E-3</v>
      </c>
      <c r="AP82" s="65">
        <f>AVERAGE(AJ82:AK82)</f>
        <v>5.3169195967018982E-4</v>
      </c>
      <c r="AQ82" s="65">
        <f>AVERAGE(AL82:AM82)</f>
        <v>-5.1029175975124668E-4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0.11328587623482834</v>
      </c>
      <c r="D87" s="52">
        <f t="shared" ref="D87:AF92" si="20">D60</f>
        <v>0.10023347971651653</v>
      </c>
      <c r="E87" s="52">
        <f t="shared" si="20"/>
        <v>9.8986431181345286E-2</v>
      </c>
      <c r="F87" s="52">
        <f t="shared" si="20"/>
        <v>9.8947356931718758E-2</v>
      </c>
      <c r="G87" s="52">
        <f t="shared" si="20"/>
        <v>0.10809154046278675</v>
      </c>
      <c r="H87" s="52">
        <f t="shared" si="20"/>
        <v>0.1090966833983593</v>
      </c>
      <c r="I87" s="52">
        <f t="shared" si="20"/>
        <v>0.10849530538972335</v>
      </c>
      <c r="J87" s="52">
        <f t="shared" si="20"/>
        <v>0.10828191519340268</v>
      </c>
      <c r="K87" s="52">
        <f t="shared" si="20"/>
        <v>0.10816956329107802</v>
      </c>
      <c r="L87" s="52">
        <f t="shared" si="20"/>
        <v>9.0068405914596111E-2</v>
      </c>
      <c r="M87" s="52">
        <f t="shared" si="20"/>
        <v>7.4670849960869645E-2</v>
      </c>
      <c r="N87" s="52">
        <f t="shared" si="20"/>
        <v>7.69050770825465E-2</v>
      </c>
      <c r="O87" s="52">
        <f t="shared" si="20"/>
        <v>7.7450545556901132E-2</v>
      </c>
      <c r="P87" s="52">
        <f t="shared" si="20"/>
        <v>7.7893964704970814E-2</v>
      </c>
      <c r="Q87" s="52">
        <f t="shared" si="20"/>
        <v>5.50499884835857E-2</v>
      </c>
      <c r="R87" s="52">
        <f t="shared" si="20"/>
        <v>4.6868022097532977E-2</v>
      </c>
      <c r="S87" s="52">
        <f t="shared" si="20"/>
        <v>4.8898981555889662E-2</v>
      </c>
      <c r="T87" s="52">
        <f t="shared" si="20"/>
        <v>4.9565738793297898E-2</v>
      </c>
      <c r="U87" s="52">
        <f t="shared" si="20"/>
        <v>5.0012622514138162E-2</v>
      </c>
      <c r="V87" s="52">
        <f t="shared" si="20"/>
        <v>2.4228763976275353E-2</v>
      </c>
      <c r="W87" s="52">
        <f t="shared" si="20"/>
        <v>1.84977301320008E-2</v>
      </c>
      <c r="X87" s="52">
        <f t="shared" si="20"/>
        <v>1.9877633244485052E-2</v>
      </c>
      <c r="Y87" s="52">
        <f t="shared" si="20"/>
        <v>2.0095083277044387E-2</v>
      </c>
      <c r="Z87" s="52">
        <f t="shared" si="20"/>
        <v>2.0189832246827164E-2</v>
      </c>
      <c r="AA87" s="52">
        <f t="shared" si="20"/>
        <v>2.020146903578094E-2</v>
      </c>
      <c r="AB87" s="52">
        <f t="shared" si="20"/>
        <v>2.0159799482986344E-2</v>
      </c>
      <c r="AC87" s="52">
        <f t="shared" si="20"/>
        <v>2.0069059325365648E-2</v>
      </c>
      <c r="AD87" s="52">
        <f t="shared" si="20"/>
        <v>1.9943581552578832E-2</v>
      </c>
      <c r="AE87" s="52">
        <f t="shared" si="20"/>
        <v>1.9788100596090132E-2</v>
      </c>
      <c r="AF87" s="52">
        <f t="shared" si="20"/>
        <v>1.9610060077757469E-2</v>
      </c>
      <c r="AH87" s="65">
        <f t="shared" ref="AH87:AH93" si="21">AVERAGE(C87:G87)</f>
        <v>0.10390893690543915</v>
      </c>
      <c r="AI87" s="65">
        <f t="shared" ref="AI87:AI93" si="22">AVERAGE(H87:L87)</f>
        <v>0.10482237463743189</v>
      </c>
      <c r="AJ87" s="65">
        <f t="shared" ref="AJ87:AJ93" si="23">AVERAGE(M87:Q87)</f>
        <v>7.2394085157774762E-2</v>
      </c>
      <c r="AK87" s="65">
        <f t="shared" ref="AK87:AK93" si="24">AVERAGE(R87:V87)</f>
        <v>4.3914825787426809E-2</v>
      </c>
      <c r="AL87" s="65">
        <f t="shared" ref="AL87:AL93" si="25">AVERAGE(W87:AA87)</f>
        <v>1.9772349587227667E-2</v>
      </c>
      <c r="AM87" s="65">
        <f t="shared" ref="AM87:AM93" si="26">AVERAGE(AB87:AF87)</f>
        <v>1.9914120206955686E-2</v>
      </c>
      <c r="AN87" s="66"/>
      <c r="AO87" s="65">
        <f t="shared" ref="AO87:AO93" si="27">AVERAGE(AH87:AI87)</f>
        <v>0.10436565577143553</v>
      </c>
      <c r="AP87" s="65">
        <f t="shared" ref="AP87:AP93" si="28">AVERAGE(AJ87:AK87)</f>
        <v>5.8154455472600786E-2</v>
      </c>
      <c r="AQ87" s="65">
        <f t="shared" ref="AQ87:AQ93" si="29">AVERAGE(AL87:AM87)</f>
        <v>1.9843234897091677E-2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4.9970845289428668E-2</v>
      </c>
      <c r="D88" s="52">
        <f t="shared" ref="D88:R88" si="30">D61</f>
        <v>4.2060931037878183E-2</v>
      </c>
      <c r="E88" s="52">
        <f t="shared" si="30"/>
        <v>4.1336666715316273E-2</v>
      </c>
      <c r="F88" s="52">
        <f t="shared" si="30"/>
        <v>4.1374272990861299E-2</v>
      </c>
      <c r="G88" s="52">
        <f t="shared" si="30"/>
        <v>4.133991559747819E-2</v>
      </c>
      <c r="H88" s="52">
        <f t="shared" si="30"/>
        <v>4.1179887516879767E-2</v>
      </c>
      <c r="I88" s="52">
        <f t="shared" si="30"/>
        <v>3.7627879416179212E-2</v>
      </c>
      <c r="J88" s="52">
        <f t="shared" si="30"/>
        <v>3.763902538378041E-2</v>
      </c>
      <c r="K88" s="52">
        <f t="shared" si="30"/>
        <v>3.0370608076166348E-2</v>
      </c>
      <c r="L88" s="52">
        <f t="shared" si="30"/>
        <v>3.0666405192719383E-2</v>
      </c>
      <c r="M88" s="52">
        <f t="shared" si="30"/>
        <v>7.760579771461714E-3</v>
      </c>
      <c r="N88" s="52">
        <f t="shared" si="30"/>
        <v>1.2124087130311397E-3</v>
      </c>
      <c r="O88" s="52">
        <f t="shared" si="30"/>
        <v>1.8542487072091426E-3</v>
      </c>
      <c r="P88" s="52">
        <f t="shared" si="30"/>
        <v>1.8002038070551371E-3</v>
      </c>
      <c r="Q88" s="52">
        <f t="shared" si="30"/>
        <v>1.7009356911291871E-3</v>
      </c>
      <c r="R88" s="52">
        <f t="shared" si="30"/>
        <v>1.6244252090456544E-3</v>
      </c>
      <c r="S88" s="52">
        <f t="shared" si="20"/>
        <v>5.9221587656554196E-3</v>
      </c>
      <c r="T88" s="52">
        <f t="shared" si="20"/>
        <v>5.3986577418623123E-3</v>
      </c>
      <c r="U88" s="52">
        <f t="shared" si="20"/>
        <v>5.3083639772978416E-3</v>
      </c>
      <c r="V88" s="52">
        <f t="shared" si="20"/>
        <v>5.2629776344901881E-3</v>
      </c>
      <c r="W88" s="52">
        <f t="shared" si="20"/>
        <v>5.2212113360697561E-3</v>
      </c>
      <c r="X88" s="52">
        <f t="shared" si="20"/>
        <v>9.4501488695275249E-3</v>
      </c>
      <c r="Y88" s="52">
        <f t="shared" si="20"/>
        <v>8.9316877261874789E-3</v>
      </c>
      <c r="Z88" s="52">
        <f t="shared" si="20"/>
        <v>8.829201198150961E-3</v>
      </c>
      <c r="AA88" s="52">
        <f t="shared" si="20"/>
        <v>8.7655515739210182E-3</v>
      </c>
      <c r="AB88" s="52">
        <f t="shared" si="20"/>
        <v>8.6978491961948561E-3</v>
      </c>
      <c r="AC88" s="52">
        <f t="shared" si="20"/>
        <v>8.6214145837175162E-3</v>
      </c>
      <c r="AD88" s="52">
        <f t="shared" si="20"/>
        <v>8.53994341303815E-3</v>
      </c>
      <c r="AE88" s="52">
        <f t="shared" si="20"/>
        <v>8.4566650194646195E-3</v>
      </c>
      <c r="AF88" s="52">
        <f t="shared" si="20"/>
        <v>8.3691324119226709E-3</v>
      </c>
      <c r="AH88" s="65">
        <f t="shared" si="21"/>
        <v>4.3216526326192523E-2</v>
      </c>
      <c r="AI88" s="65">
        <f t="shared" si="22"/>
        <v>3.5496761117145018E-2</v>
      </c>
      <c r="AJ88" s="65">
        <f t="shared" si="23"/>
        <v>2.8656753379772641E-3</v>
      </c>
      <c r="AK88" s="65">
        <f t="shared" si="24"/>
        <v>4.7033166656702836E-3</v>
      </c>
      <c r="AL88" s="65">
        <f t="shared" si="25"/>
        <v>8.2395601407713476E-3</v>
      </c>
      <c r="AM88" s="65">
        <f t="shared" si="26"/>
        <v>8.5370009248675622E-3</v>
      </c>
      <c r="AN88" s="66"/>
      <c r="AO88" s="65">
        <f t="shared" si="27"/>
        <v>3.935664372166877E-2</v>
      </c>
      <c r="AP88" s="65">
        <f t="shared" si="28"/>
        <v>3.7844960018237738E-3</v>
      </c>
      <c r="AQ88" s="65">
        <f t="shared" si="29"/>
        <v>8.3882805328194549E-3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4.2873118063176931E-2</v>
      </c>
      <c r="D89" s="52">
        <f t="shared" si="20"/>
        <v>3.6037620935412906E-2</v>
      </c>
      <c r="E89" s="52">
        <f t="shared" si="20"/>
        <v>3.5224134311460355E-2</v>
      </c>
      <c r="F89" s="52">
        <f t="shared" si="20"/>
        <v>3.5006661822841581E-2</v>
      </c>
      <c r="G89" s="52">
        <f t="shared" si="20"/>
        <v>3.7216053201857481E-2</v>
      </c>
      <c r="H89" s="52">
        <f t="shared" si="20"/>
        <v>3.6451915270464326E-2</v>
      </c>
      <c r="I89" s="52">
        <f t="shared" si="20"/>
        <v>3.5573999811855758E-2</v>
      </c>
      <c r="J89" s="52">
        <f t="shared" si="20"/>
        <v>3.4848356318865313E-2</v>
      </c>
      <c r="K89" s="52">
        <f t="shared" si="20"/>
        <v>3.3568465095731033E-2</v>
      </c>
      <c r="L89" s="52">
        <f t="shared" si="20"/>
        <v>2.9324595957677405E-2</v>
      </c>
      <c r="M89" s="52">
        <f t="shared" si="20"/>
        <v>2.5341720385209501E-2</v>
      </c>
      <c r="N89" s="52">
        <f t="shared" si="20"/>
        <v>2.4032559583574562E-2</v>
      </c>
      <c r="O89" s="52">
        <f t="shared" si="20"/>
        <v>2.2935596736886714E-2</v>
      </c>
      <c r="P89" s="52">
        <f t="shared" si="20"/>
        <v>2.1726645402164027E-2</v>
      </c>
      <c r="Q89" s="52">
        <f t="shared" si="20"/>
        <v>1.5860866324592614E-2</v>
      </c>
      <c r="R89" s="52">
        <f t="shared" si="20"/>
        <v>1.5175350096673562E-2</v>
      </c>
      <c r="S89" s="52">
        <f t="shared" si="20"/>
        <v>1.441728963884404E-2</v>
      </c>
      <c r="T89" s="52">
        <f t="shared" si="20"/>
        <v>1.3366487980010047E-2</v>
      </c>
      <c r="U89" s="52">
        <f t="shared" si="20"/>
        <v>1.2440647856089252E-2</v>
      </c>
      <c r="V89" s="52">
        <f t="shared" si="20"/>
        <v>8.0209494583368887E-3</v>
      </c>
      <c r="W89" s="52">
        <f t="shared" si="20"/>
        <v>7.689155663839071E-3</v>
      </c>
      <c r="X89" s="52">
        <f t="shared" si="20"/>
        <v>7.4150257112967971E-3</v>
      </c>
      <c r="Y89" s="52">
        <f t="shared" si="20"/>
        <v>6.8714927613366672E-3</v>
      </c>
      <c r="Z89" s="52">
        <f t="shared" si="20"/>
        <v>6.440391682535432E-3</v>
      </c>
      <c r="AA89" s="52">
        <f t="shared" si="20"/>
        <v>6.0815635214360063E-3</v>
      </c>
      <c r="AB89" s="52">
        <f t="shared" si="20"/>
        <v>5.7801574666534322E-3</v>
      </c>
      <c r="AC89" s="52">
        <f t="shared" si="20"/>
        <v>5.5292864489493504E-3</v>
      </c>
      <c r="AD89" s="52">
        <f t="shared" si="20"/>
        <v>5.3156910169261315E-3</v>
      </c>
      <c r="AE89" s="52">
        <f t="shared" si="20"/>
        <v>5.1357332480202276E-3</v>
      </c>
      <c r="AF89" s="52">
        <f t="shared" si="20"/>
        <v>4.9818876006362482E-3</v>
      </c>
      <c r="AH89" s="65">
        <f t="shared" si="21"/>
        <v>3.7271517666949847E-2</v>
      </c>
      <c r="AI89" s="65">
        <f t="shared" si="22"/>
        <v>3.3953466490918773E-2</v>
      </c>
      <c r="AJ89" s="65">
        <f t="shared" si="23"/>
        <v>2.1979477686485484E-2</v>
      </c>
      <c r="AK89" s="65">
        <f t="shared" si="24"/>
        <v>1.2684145005990761E-2</v>
      </c>
      <c r="AL89" s="65">
        <f t="shared" si="25"/>
        <v>6.8995258680887945E-3</v>
      </c>
      <c r="AM89" s="65">
        <f t="shared" si="26"/>
        <v>5.3485511562370771E-3</v>
      </c>
      <c r="AN89" s="66"/>
      <c r="AO89" s="65">
        <f t="shared" si="27"/>
        <v>3.5612492078934313E-2</v>
      </c>
      <c r="AP89" s="65">
        <f t="shared" si="28"/>
        <v>1.7331811346238124E-2</v>
      </c>
      <c r="AQ89" s="65">
        <f t="shared" si="29"/>
        <v>6.1240385121629354E-3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7.5267056592011484E-3</v>
      </c>
      <c r="D90" s="52">
        <f t="shared" si="20"/>
        <v>7.1416246602944477E-3</v>
      </c>
      <c r="E90" s="52">
        <f t="shared" si="20"/>
        <v>7.3167529827937788E-3</v>
      </c>
      <c r="F90" s="52">
        <f t="shared" si="20"/>
        <v>7.480137886698341E-3</v>
      </c>
      <c r="G90" s="52">
        <f t="shared" si="20"/>
        <v>1.161314913388682E-2</v>
      </c>
      <c r="H90" s="52">
        <f t="shared" si="20"/>
        <v>1.1216998991551078E-2</v>
      </c>
      <c r="I90" s="52">
        <f t="shared" si="20"/>
        <v>1.1105706252398078E-2</v>
      </c>
      <c r="J90" s="52">
        <f t="shared" si="20"/>
        <v>1.1759372689169273E-2</v>
      </c>
      <c r="K90" s="52">
        <f t="shared" si="20"/>
        <v>9.6724617152102576E-3</v>
      </c>
      <c r="L90" s="52">
        <f t="shared" si="20"/>
        <v>1.3217298905172724E-2</v>
      </c>
      <c r="M90" s="52">
        <f t="shared" si="20"/>
        <v>1.672460975085792E-3</v>
      </c>
      <c r="N90" s="52">
        <f t="shared" si="20"/>
        <v>1.7903389370889826E-3</v>
      </c>
      <c r="O90" s="52">
        <f t="shared" si="20"/>
        <v>1.0013087169240165E-3</v>
      </c>
      <c r="P90" s="52">
        <f t="shared" si="20"/>
        <v>8.8321814512161626E-5</v>
      </c>
      <c r="Q90" s="52">
        <f t="shared" si="20"/>
        <v>1.1346646734278357E-3</v>
      </c>
      <c r="R90" s="52">
        <f t="shared" si="20"/>
        <v>3.7202678688691226E-5</v>
      </c>
      <c r="S90" s="52">
        <f t="shared" si="20"/>
        <v>-8.1344676023021407E-4</v>
      </c>
      <c r="T90" s="52">
        <f t="shared" si="20"/>
        <v>-2.2766164882408145E-3</v>
      </c>
      <c r="U90" s="52">
        <f t="shared" si="20"/>
        <v>-2.8873160177158102E-3</v>
      </c>
      <c r="V90" s="52">
        <f t="shared" si="20"/>
        <v>5.827904316817976E-5</v>
      </c>
      <c r="W90" s="52">
        <f t="shared" si="20"/>
        <v>-8.5000616456882552E-4</v>
      </c>
      <c r="X90" s="52">
        <f t="shared" si="20"/>
        <v>-1.3199054058906532E-3</v>
      </c>
      <c r="Y90" s="52">
        <f t="shared" si="20"/>
        <v>-1.6758463112034373E-3</v>
      </c>
      <c r="Z90" s="52">
        <f t="shared" si="20"/>
        <v>-1.9523292563601818E-3</v>
      </c>
      <c r="AA90" s="52">
        <f t="shared" si="20"/>
        <v>-1.5924357882421798E-3</v>
      </c>
      <c r="AB90" s="52">
        <f t="shared" si="20"/>
        <v>-3.7942519097988346E-3</v>
      </c>
      <c r="AC90" s="52">
        <f t="shared" si="20"/>
        <v>-3.7966184670556631E-3</v>
      </c>
      <c r="AD90" s="52">
        <f t="shared" si="20"/>
        <v>-3.9324388208888976E-3</v>
      </c>
      <c r="AE90" s="52">
        <f t="shared" si="20"/>
        <v>-4.0612648399108615E-3</v>
      </c>
      <c r="AF90" s="52">
        <f t="shared" si="20"/>
        <v>-4.1659292365167624E-3</v>
      </c>
      <c r="AH90" s="65">
        <f t="shared" si="21"/>
        <v>8.2156740645749071E-3</v>
      </c>
      <c r="AI90" s="65">
        <f t="shared" si="22"/>
        <v>1.1394367710700282E-2</v>
      </c>
      <c r="AJ90" s="65">
        <f t="shared" si="23"/>
        <v>1.1374190234077577E-3</v>
      </c>
      <c r="AK90" s="65">
        <f t="shared" si="24"/>
        <v>-1.1763795088659936E-3</v>
      </c>
      <c r="AL90" s="65">
        <f t="shared" si="25"/>
        <v>-1.4781045852530557E-3</v>
      </c>
      <c r="AM90" s="65">
        <f t="shared" si="26"/>
        <v>-3.950100654834204E-3</v>
      </c>
      <c r="AN90" s="66"/>
      <c r="AO90" s="65">
        <f t="shared" si="27"/>
        <v>9.8050208876375947E-3</v>
      </c>
      <c r="AP90" s="65">
        <f t="shared" si="28"/>
        <v>-1.9480242729117943E-5</v>
      </c>
      <c r="AQ90" s="65">
        <f t="shared" si="29"/>
        <v>-2.7141026200436296E-3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1.2643392172931658E-2</v>
      </c>
      <c r="D91" s="52">
        <f t="shared" si="20"/>
        <v>1.1411419855173795E-2</v>
      </c>
      <c r="E91" s="52">
        <f t="shared" si="20"/>
        <v>1.1257018796587326E-2</v>
      </c>
      <c r="F91" s="52">
        <f t="shared" si="20"/>
        <v>1.1179216043476974E-2</v>
      </c>
      <c r="G91" s="52">
        <f t="shared" si="20"/>
        <v>1.4527075110256587E-2</v>
      </c>
      <c r="H91" s="52">
        <f t="shared" si="20"/>
        <v>1.4050214237808677E-2</v>
      </c>
      <c r="I91" s="52">
        <f t="shared" si="20"/>
        <v>1.3126078077783196E-2</v>
      </c>
      <c r="J91" s="52">
        <f t="shared" si="20"/>
        <v>1.3025866126929917E-2</v>
      </c>
      <c r="K91" s="52">
        <f t="shared" si="20"/>
        <v>1.2408765620503056E-2</v>
      </c>
      <c r="L91" s="52">
        <f t="shared" si="20"/>
        <v>1.5291378914899324E-2</v>
      </c>
      <c r="M91" s="52">
        <f t="shared" si="20"/>
        <v>1.54687701483808E-2</v>
      </c>
      <c r="N91" s="52">
        <f t="shared" si="20"/>
        <v>1.3137431453777597E-2</v>
      </c>
      <c r="O91" s="52">
        <f t="shared" si="20"/>
        <v>1.2890363499210434E-2</v>
      </c>
      <c r="P91" s="52">
        <f t="shared" si="20"/>
        <v>1.2498984075485199E-2</v>
      </c>
      <c r="Q91" s="52">
        <f t="shared" si="20"/>
        <v>2.4329794364541787E-2</v>
      </c>
      <c r="R91" s="52">
        <f t="shared" si="20"/>
        <v>2.2644049907099093E-2</v>
      </c>
      <c r="S91" s="52">
        <f t="shared" si="20"/>
        <v>2.3024278588849471E-2</v>
      </c>
      <c r="T91" s="52">
        <f t="shared" si="20"/>
        <v>2.2499384761450709E-2</v>
      </c>
      <c r="U91" s="52">
        <f t="shared" si="20"/>
        <v>2.205968121323253E-2</v>
      </c>
      <c r="V91" s="52">
        <f t="shared" si="20"/>
        <v>5.8596528436163217E-3</v>
      </c>
      <c r="W91" s="52">
        <f t="shared" si="20"/>
        <v>6.8908664313678857E-3</v>
      </c>
      <c r="X91" s="52">
        <f t="shared" si="20"/>
        <v>7.5906094374406027E-3</v>
      </c>
      <c r="Y91" s="52">
        <f t="shared" si="20"/>
        <v>7.141498820819641E-3</v>
      </c>
      <c r="Z91" s="52">
        <f t="shared" si="20"/>
        <v>1.2371681353377465E-2</v>
      </c>
      <c r="AA91" s="52">
        <f t="shared" si="20"/>
        <v>1.1494393745006652E-2</v>
      </c>
      <c r="AB91" s="52">
        <f t="shared" si="20"/>
        <v>1.1124085031596799E-2</v>
      </c>
      <c r="AC91" s="52">
        <f t="shared" si="20"/>
        <v>1.0818223963798248E-2</v>
      </c>
      <c r="AD91" s="52">
        <f t="shared" si="20"/>
        <v>1.0521898920810954E-2</v>
      </c>
      <c r="AE91" s="52">
        <f t="shared" si="20"/>
        <v>1.0226859056480983E-2</v>
      </c>
      <c r="AF91" s="52">
        <f t="shared" si="20"/>
        <v>9.9360382265843063E-3</v>
      </c>
      <c r="AH91" s="65">
        <f t="shared" si="21"/>
        <v>1.2203624395685269E-2</v>
      </c>
      <c r="AI91" s="65">
        <f t="shared" si="22"/>
        <v>1.3580460595584834E-2</v>
      </c>
      <c r="AJ91" s="65">
        <f t="shared" si="23"/>
        <v>1.5665068708279162E-2</v>
      </c>
      <c r="AK91" s="65">
        <f t="shared" si="24"/>
        <v>1.9217409462849624E-2</v>
      </c>
      <c r="AL91" s="65">
        <f t="shared" si="25"/>
        <v>9.0978099576024506E-3</v>
      </c>
      <c r="AM91" s="65">
        <f t="shared" si="26"/>
        <v>1.0525421039854257E-2</v>
      </c>
      <c r="AN91" s="66"/>
      <c r="AO91" s="65">
        <f t="shared" si="27"/>
        <v>1.2892042495635051E-2</v>
      </c>
      <c r="AP91" s="65">
        <f t="shared" si="28"/>
        <v>1.7441239085564393E-2</v>
      </c>
      <c r="AQ91" s="65">
        <f t="shared" si="29"/>
        <v>9.811615498728353E-3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3.2214028899070561E-4</v>
      </c>
      <c r="D92" s="52">
        <f t="shared" si="20"/>
        <v>3.0845643496952256E-4</v>
      </c>
      <c r="E92" s="52">
        <f t="shared" si="20"/>
        <v>3.1178674221363678E-4</v>
      </c>
      <c r="F92" s="52">
        <f t="shared" si="20"/>
        <v>3.1009481628803837E-4</v>
      </c>
      <c r="G92" s="52">
        <f t="shared" si="20"/>
        <v>3.0622554889556358E-4</v>
      </c>
      <c r="H92" s="52">
        <f t="shared" si="20"/>
        <v>3.0046512663178799E-4</v>
      </c>
      <c r="I92" s="52">
        <f t="shared" si="20"/>
        <v>2.8671653235270235E-4</v>
      </c>
      <c r="J92" s="52">
        <f t="shared" si="20"/>
        <v>2.7822310759962905E-4</v>
      </c>
      <c r="K92" s="52">
        <f t="shared" si="20"/>
        <v>2.7045449719318251E-4</v>
      </c>
      <c r="L92" s="52">
        <f t="shared" si="20"/>
        <v>2.5377822249035087E-4</v>
      </c>
      <c r="M92" s="52">
        <f t="shared" si="20"/>
        <v>2.3136458108050675E-4</v>
      </c>
      <c r="N92" s="52">
        <f t="shared" si="20"/>
        <v>2.1466034992644585E-4</v>
      </c>
      <c r="O92" s="52">
        <f t="shared" si="20"/>
        <v>1.9774806829865854E-4</v>
      </c>
      <c r="P92" s="52">
        <f t="shared" si="20"/>
        <v>1.8002627654980296E-4</v>
      </c>
      <c r="Q92" s="52">
        <f t="shared" si="20"/>
        <v>1.6312957340949979E-4</v>
      </c>
      <c r="R92" s="52">
        <f t="shared" si="20"/>
        <v>1.4261260834120475E-4</v>
      </c>
      <c r="S92" s="52">
        <f t="shared" si="20"/>
        <v>1.3022156982499559E-4</v>
      </c>
      <c r="T92" s="52">
        <f t="shared" si="20"/>
        <v>1.1766491197750418E-4</v>
      </c>
      <c r="U92" s="52">
        <f t="shared" si="20"/>
        <v>1.0672873357181112E-4</v>
      </c>
      <c r="V92" s="52">
        <f t="shared" si="20"/>
        <v>8.903217300089876E-5</v>
      </c>
      <c r="W92" s="52">
        <f t="shared" si="20"/>
        <v>7.3691634151091688E-5</v>
      </c>
      <c r="X92" s="52">
        <f t="shared" si="20"/>
        <v>6.2949895441797476E-5</v>
      </c>
      <c r="Y92" s="52">
        <f t="shared" si="20"/>
        <v>5.4679393997325945E-5</v>
      </c>
      <c r="Z92" s="52">
        <f t="shared" si="20"/>
        <v>5.2141076845052187E-5</v>
      </c>
      <c r="AA92" s="52">
        <f t="shared" si="20"/>
        <v>4.6482542012199994E-5</v>
      </c>
      <c r="AB92" s="52">
        <f t="shared" si="20"/>
        <v>4.1018857700345981E-5</v>
      </c>
      <c r="AC92" s="52">
        <f t="shared" si="20"/>
        <v>3.6040168668314837E-5</v>
      </c>
      <c r="AD92" s="52">
        <f t="shared" si="20"/>
        <v>2.9032577732000341E-5</v>
      </c>
      <c r="AE92" s="52">
        <f t="shared" si="20"/>
        <v>2.3580476103172221E-5</v>
      </c>
      <c r="AF92" s="52">
        <f t="shared" si="20"/>
        <v>1.8007721679451908E-5</v>
      </c>
      <c r="AH92" s="65">
        <f t="shared" si="21"/>
        <v>3.1174076627149338E-4</v>
      </c>
      <c r="AI92" s="65">
        <f t="shared" si="22"/>
        <v>2.7792749725353058E-4</v>
      </c>
      <c r="AJ92" s="65">
        <f t="shared" si="23"/>
        <v>1.9738576985298275E-4</v>
      </c>
      <c r="AK92" s="65">
        <f t="shared" si="24"/>
        <v>1.1725199934328287E-4</v>
      </c>
      <c r="AL92" s="65">
        <f t="shared" si="25"/>
        <v>5.7988908489493447E-5</v>
      </c>
      <c r="AM92" s="65">
        <f t="shared" si="26"/>
        <v>2.9535960376657056E-5</v>
      </c>
      <c r="AN92" s="66"/>
      <c r="AO92" s="65">
        <f t="shared" si="27"/>
        <v>2.9483413176251198E-4</v>
      </c>
      <c r="AP92" s="65">
        <f t="shared" si="28"/>
        <v>1.573188845981328E-4</v>
      </c>
      <c r="AQ92" s="65">
        <f t="shared" si="29"/>
        <v>4.3762434433075253E-5</v>
      </c>
    </row>
    <row r="93" spans="1:43" s="9" customFormat="1" x14ac:dyDescent="0.25">
      <c r="A93" s="71" t="s">
        <v>442</v>
      </c>
      <c r="B93" s="13"/>
      <c r="C93" s="52">
        <f>SUM(C66:C69)</f>
        <v>0.20587587346064376</v>
      </c>
      <c r="D93" s="52">
        <f t="shared" ref="D93:AF93" si="31">SUM(D66:D69)</f>
        <v>0.16332505620628365</v>
      </c>
      <c r="E93" s="52">
        <f t="shared" si="31"/>
        <v>0.16597984017018147</v>
      </c>
      <c r="F93" s="52">
        <f t="shared" si="31"/>
        <v>0.17107728651328788</v>
      </c>
      <c r="G93" s="52">
        <f t="shared" si="31"/>
        <v>0.17303554570934576</v>
      </c>
      <c r="H93" s="52">
        <f t="shared" si="31"/>
        <v>0.18013708669981471</v>
      </c>
      <c r="I93" s="52">
        <f t="shared" si="31"/>
        <v>0.16242251673189687</v>
      </c>
      <c r="J93" s="52">
        <f t="shared" si="31"/>
        <v>0.18313965526368797</v>
      </c>
      <c r="K93" s="52">
        <f t="shared" si="31"/>
        <v>0.19084046687698739</v>
      </c>
      <c r="L93" s="52">
        <f t="shared" si="31"/>
        <v>0.16357052628113325</v>
      </c>
      <c r="M93" s="52">
        <f t="shared" si="31"/>
        <v>0.15286682492487688</v>
      </c>
      <c r="N93" s="52">
        <f t="shared" si="31"/>
        <v>0.16328492490572155</v>
      </c>
      <c r="O93" s="52">
        <f t="shared" si="31"/>
        <v>0.13822422041389609</v>
      </c>
      <c r="P93" s="52">
        <f t="shared" si="31"/>
        <v>0.11696736861254307</v>
      </c>
      <c r="Q93" s="52">
        <f t="shared" si="31"/>
        <v>0.10233727215102109</v>
      </c>
      <c r="R93" s="52">
        <f t="shared" si="31"/>
        <v>7.4583899512397273E-2</v>
      </c>
      <c r="S93" s="52">
        <f t="shared" si="31"/>
        <v>8.2543031030407082E-2</v>
      </c>
      <c r="T93" s="52">
        <f t="shared" si="31"/>
        <v>7.2109497888612803E-2</v>
      </c>
      <c r="U93" s="52">
        <f t="shared" si="31"/>
        <v>6.7211867731145888E-2</v>
      </c>
      <c r="V93" s="52">
        <f t="shared" si="31"/>
        <v>4.9888204896979066E-2</v>
      </c>
      <c r="W93" s="52">
        <f t="shared" si="31"/>
        <v>4.9593978194655289E-2</v>
      </c>
      <c r="X93" s="52">
        <f t="shared" si="31"/>
        <v>4.4457229700146546E-2</v>
      </c>
      <c r="Y93" s="52">
        <f t="shared" si="31"/>
        <v>4.3814875659347455E-2</v>
      </c>
      <c r="Z93" s="52">
        <f t="shared" si="31"/>
        <v>6.1268194207938359E-2</v>
      </c>
      <c r="AA93" s="52">
        <f t="shared" si="31"/>
        <v>5.2457424207782481E-2</v>
      </c>
      <c r="AB93" s="52">
        <f t="shared" si="31"/>
        <v>5.3454293127018167E-2</v>
      </c>
      <c r="AC93" s="52">
        <f t="shared" si="31"/>
        <v>5.2554101027090822E-2</v>
      </c>
      <c r="AD93" s="52">
        <f t="shared" si="31"/>
        <v>5.1867380361687226E-2</v>
      </c>
      <c r="AE93" s="52">
        <f t="shared" si="31"/>
        <v>5.1377253073139374E-2</v>
      </c>
      <c r="AF93" s="52">
        <f t="shared" si="31"/>
        <v>5.0704191267112779E-2</v>
      </c>
      <c r="AH93" s="65">
        <f t="shared" si="21"/>
        <v>0.17585872041194853</v>
      </c>
      <c r="AI93" s="65">
        <f t="shared" si="22"/>
        <v>0.17602205037070401</v>
      </c>
      <c r="AJ93" s="65">
        <f t="shared" si="23"/>
        <v>0.13473612220161174</v>
      </c>
      <c r="AK93" s="65">
        <f t="shared" si="24"/>
        <v>6.9267300211908439E-2</v>
      </c>
      <c r="AL93" s="65">
        <f t="shared" si="25"/>
        <v>5.0318340393974023E-2</v>
      </c>
      <c r="AM93" s="65">
        <f t="shared" si="26"/>
        <v>5.1991443771209664E-2</v>
      </c>
      <c r="AN93" s="66"/>
      <c r="AO93" s="65">
        <f t="shared" si="27"/>
        <v>0.17594038539132628</v>
      </c>
      <c r="AP93" s="65">
        <f t="shared" si="28"/>
        <v>0.10200171120676009</v>
      </c>
      <c r="AQ93" s="65">
        <f t="shared" si="29"/>
        <v>5.1154892082591844E-2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0.29448131186673443</v>
      </c>
      <c r="D50" s="52">
        <f>VLOOKUP($B50,Shock_dev!$A$1:$CI$300,MATCH(DATE(D$1,1,1),Shock_dev!$A$1:$CI$1,0),FALSE)</f>
        <v>0.47189664510023377</v>
      </c>
      <c r="E50" s="52">
        <f>VLOOKUP($B50,Shock_dev!$A$1:$CI$300,MATCH(DATE(E$1,1,1),Shock_dev!$A$1:$CI$1,0),FALSE)</f>
        <v>0.55446827826930445</v>
      </c>
      <c r="F50" s="52">
        <f>VLOOKUP($B50,Shock_dev!$A$1:$CI$300,MATCH(DATE(F$1,1,1),Shock_dev!$A$1:$CI$1,0),FALSE)</f>
        <v>0.58475000679596434</v>
      </c>
      <c r="G50" s="52">
        <f>VLOOKUP($B50,Shock_dev!$A$1:$CI$300,MATCH(DATE(G$1,1,1),Shock_dev!$A$1:$CI$1,0),FALSE)</f>
        <v>0.60021085440180588</v>
      </c>
      <c r="H50" s="52">
        <f>VLOOKUP($B50,Shock_dev!$A$1:$CI$300,MATCH(DATE(H$1,1,1),Shock_dev!$A$1:$CI$1,0),FALSE)</f>
        <v>0.60558727697386239</v>
      </c>
      <c r="I50" s="52">
        <f>VLOOKUP($B50,Shock_dev!$A$1:$CI$300,MATCH(DATE(I$1,1,1),Shock_dev!$A$1:$CI$1,0),FALSE)</f>
        <v>0.58488607071733867</v>
      </c>
      <c r="J50" s="52">
        <f>VLOOKUP($B50,Shock_dev!$A$1:$CI$300,MATCH(DATE(J$1,1,1),Shock_dev!$A$1:$CI$1,0),FALSE)</f>
        <v>0.58743428259853125</v>
      </c>
      <c r="K50" s="52">
        <f>VLOOKUP($B50,Shock_dev!$A$1:$CI$300,MATCH(DATE(K$1,1,1),Shock_dev!$A$1:$CI$1,0),FALSE)</f>
        <v>0.59053076512223246</v>
      </c>
      <c r="L50" s="52">
        <f>VLOOKUP($B50,Shock_dev!$A$1:$CI$300,MATCH(DATE(L$1,1,1),Shock_dev!$A$1:$CI$1,0),FALSE)</f>
        <v>0.56184566588473039</v>
      </c>
      <c r="M50" s="52">
        <f>VLOOKUP($B50,Shock_dev!$A$1:$CI$300,MATCH(DATE(M$1,1,1),Shock_dev!$A$1:$CI$1,0),FALSE)</f>
        <v>0.49334706621113611</v>
      </c>
      <c r="N50" s="52">
        <f>VLOOKUP($B50,Shock_dev!$A$1:$CI$300,MATCH(DATE(N$1,1,1),Shock_dev!$A$1:$CI$1,0),FALSE)</f>
        <v>0.46185430444800613</v>
      </c>
      <c r="O50" s="52">
        <f>VLOOKUP($B50,Shock_dev!$A$1:$CI$300,MATCH(DATE(O$1,1,1),Shock_dev!$A$1:$CI$1,0),FALSE)</f>
        <v>0.43283437790051504</v>
      </c>
      <c r="P50" s="52">
        <f>VLOOKUP($B50,Shock_dev!$A$1:$CI$300,MATCH(DATE(P$1,1,1),Shock_dev!$A$1:$CI$1,0),FALSE)</f>
        <v>0.4041341431370693</v>
      </c>
      <c r="Q50" s="52">
        <f>VLOOKUP($B50,Shock_dev!$A$1:$CI$300,MATCH(DATE(Q$1,1,1),Shock_dev!$A$1:$CI$1,0),FALSE)</f>
        <v>0.36956144642243949</v>
      </c>
      <c r="R50" s="52">
        <f>VLOOKUP($B50,Shock_dev!$A$1:$CI$300,MATCH(DATE(R$1,1,1),Shock_dev!$A$1:$CI$1,0),FALSE)</f>
        <v>0.32352586947619333</v>
      </c>
      <c r="S50" s="52">
        <f>VLOOKUP($B50,Shock_dev!$A$1:$CI$300,MATCH(DATE(S$1,1,1),Shock_dev!$A$1:$CI$1,0),FALSE)</f>
        <v>0.31122474091016539</v>
      </c>
      <c r="T50" s="52">
        <f>VLOOKUP($B50,Shock_dev!$A$1:$CI$300,MATCH(DATE(T$1,1,1),Shock_dev!$A$1:$CI$1,0),FALSE)</f>
        <v>0.29896881613951098</v>
      </c>
      <c r="U50" s="52">
        <f>VLOOKUP($B50,Shock_dev!$A$1:$CI$300,MATCH(DATE(U$1,1,1),Shock_dev!$A$1:$CI$1,0),FALSE)</f>
        <v>0.28785858058844038</v>
      </c>
      <c r="V50" s="52">
        <f>VLOOKUP($B50,Shock_dev!$A$1:$CI$300,MATCH(DATE(V$1,1,1),Shock_dev!$A$1:$CI$1,0),FALSE)</f>
        <v>0.23816968133472116</v>
      </c>
      <c r="W50" s="52">
        <f>VLOOKUP($B50,Shock_dev!$A$1:$CI$300,MATCH(DATE(W$1,1,1),Shock_dev!$A$1:$CI$1,0),FALSE)</f>
        <v>0.20021342015932309</v>
      </c>
      <c r="X50" s="52">
        <f>VLOOKUP($B50,Shock_dev!$A$1:$CI$300,MATCH(DATE(X$1,1,1),Shock_dev!$A$1:$CI$1,0),FALSE)</f>
        <v>0.17666449053894695</v>
      </c>
      <c r="Y50" s="52">
        <f>VLOOKUP($B50,Shock_dev!$A$1:$CI$300,MATCH(DATE(Y$1,1,1),Shock_dev!$A$1:$CI$1,0),FALSE)</f>
        <v>0.16004071065711667</v>
      </c>
      <c r="Z50" s="52">
        <f>VLOOKUP($B50,Shock_dev!$A$1:$CI$300,MATCH(DATE(Z$1,1,1),Shock_dev!$A$1:$CI$1,0),FALSE)</f>
        <v>0.16812193229496231</v>
      </c>
      <c r="AA50" s="52">
        <f>VLOOKUP($B50,Shock_dev!$A$1:$CI$300,MATCH(DATE(AA$1,1,1),Shock_dev!$A$1:$CI$1,0),FALSE)</f>
        <v>0.16279434156487582</v>
      </c>
      <c r="AB50" s="52">
        <f>VLOOKUP($B50,Shock_dev!$A$1:$CI$300,MATCH(DATE(AB$1,1,1),Shock_dev!$A$1:$CI$1,0),FALSE)</f>
        <v>0.15145062259533937</v>
      </c>
      <c r="AC50" s="52">
        <f>VLOOKUP($B50,Shock_dev!$A$1:$CI$300,MATCH(DATE(AC$1,1,1),Shock_dev!$A$1:$CI$1,0),FALSE)</f>
        <v>0.13660396788872653</v>
      </c>
      <c r="AD50" s="52">
        <f>VLOOKUP($B50,Shock_dev!$A$1:$CI$300,MATCH(DATE(AD$1,1,1),Shock_dev!$A$1:$CI$1,0),FALSE)</f>
        <v>0.11994181448138352</v>
      </c>
      <c r="AE50" s="52">
        <f>VLOOKUP($B50,Shock_dev!$A$1:$CI$300,MATCH(DATE(AE$1,1,1),Shock_dev!$A$1:$CI$1,0),FALSE)</f>
        <v>0.1028127117333355</v>
      </c>
      <c r="AF50" s="52">
        <f>VLOOKUP($B50,Shock_dev!$A$1:$CI$300,MATCH(DATE(AF$1,1,1),Shock_dev!$A$1:$CI$1,0),FALSE)</f>
        <v>8.5813248600752345E-2</v>
      </c>
      <c r="AG50" s="52"/>
      <c r="AH50" s="65">
        <f>AVERAGE(C50:G50)</f>
        <v>0.50116141928680857</v>
      </c>
      <c r="AI50" s="65">
        <f>AVERAGE(H50:L50)</f>
        <v>0.58605681225933903</v>
      </c>
      <c r="AJ50" s="65">
        <f>AVERAGE(M50:Q50)</f>
        <v>0.43234626762383321</v>
      </c>
      <c r="AK50" s="65">
        <f>AVERAGE(R50:V50)</f>
        <v>0.29194953768980625</v>
      </c>
      <c r="AL50" s="65">
        <f>AVERAGE(W50:AA50)</f>
        <v>0.17356697904304497</v>
      </c>
      <c r="AM50" s="65">
        <f>AVERAGE(AB50:AF50)</f>
        <v>0.11932447305990745</v>
      </c>
      <c r="AN50" s="66"/>
      <c r="AO50" s="65">
        <f>AVERAGE(AH50:AI50)</f>
        <v>0.5436091157730738</v>
      </c>
      <c r="AP50" s="65">
        <f>AVERAGE(AJ50:AK50)</f>
        <v>0.36214790265681973</v>
      </c>
      <c r="AQ50" s="65">
        <f>AVERAGE(AL50:AM50)</f>
        <v>0.14644572605147621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2.0793194004950803E-3</v>
      </c>
      <c r="D51" s="52">
        <f>VLOOKUP($B51,Shock_dev!$A$1:$CI$300,MATCH(DATE(D$1,1,1),Shock_dev!$A$1:$CI$1,0),FALSE)</f>
        <v>4.1179359735085104E-3</v>
      </c>
      <c r="E51" s="52">
        <f>VLOOKUP($B51,Shock_dev!$A$1:$CI$300,MATCH(DATE(E$1,1,1),Shock_dev!$A$1:$CI$1,0),FALSE)</f>
        <v>5.3955436717332992E-3</v>
      </c>
      <c r="F51" s="52">
        <f>VLOOKUP($B51,Shock_dev!$A$1:$CI$300,MATCH(DATE(F$1,1,1),Shock_dev!$A$1:$CI$1,0),FALSE)</f>
        <v>5.8637036416249889E-3</v>
      </c>
      <c r="G51" s="52">
        <f>VLOOKUP($B51,Shock_dev!$A$1:$CI$300,MATCH(DATE(G$1,1,1),Shock_dev!$A$1:$CI$1,0),FALSE)</f>
        <v>5.7958622387997956E-3</v>
      </c>
      <c r="H51" s="52">
        <f>VLOOKUP($B51,Shock_dev!$A$1:$CI$300,MATCH(DATE(H$1,1,1),Shock_dev!$A$1:$CI$1,0),FALSE)</f>
        <v>5.3758564859644814E-3</v>
      </c>
      <c r="I51" s="52">
        <f>VLOOKUP($B51,Shock_dev!$A$1:$CI$300,MATCH(DATE(I$1,1,1),Shock_dev!$A$1:$CI$1,0),FALSE)</f>
        <v>4.6209735473246452E-3</v>
      </c>
      <c r="J51" s="52">
        <f>VLOOKUP($B51,Shock_dev!$A$1:$CI$300,MATCH(DATE(J$1,1,1),Shock_dev!$A$1:$CI$1,0),FALSE)</f>
        <v>3.8784977329104869E-3</v>
      </c>
      <c r="K51" s="52">
        <f>VLOOKUP($B51,Shock_dev!$A$1:$CI$300,MATCH(DATE(K$1,1,1),Shock_dev!$A$1:$CI$1,0),FALSE)</f>
        <v>3.1734716330814724E-3</v>
      </c>
      <c r="L51" s="52">
        <f>VLOOKUP($B51,Shock_dev!$A$1:$CI$300,MATCH(DATE(L$1,1,1),Shock_dev!$A$1:$CI$1,0),FALSE)</f>
        <v>2.3116245563369522E-3</v>
      </c>
      <c r="M51" s="52">
        <f>VLOOKUP($B51,Shock_dev!$A$1:$CI$300,MATCH(DATE(M$1,1,1),Shock_dev!$A$1:$CI$1,0),FALSE)</f>
        <v>1.1759196748175765E-3</v>
      </c>
      <c r="N51" s="52">
        <f>VLOOKUP($B51,Shock_dev!$A$1:$CI$300,MATCH(DATE(N$1,1,1),Shock_dev!$A$1:$CI$1,0),FALSE)</f>
        <v>2.1024920814158597E-4</v>
      </c>
      <c r="O51" s="52">
        <f>VLOOKUP($B51,Shock_dev!$A$1:$CI$300,MATCH(DATE(O$1,1,1),Shock_dev!$A$1:$CI$1,0),FALSE)</f>
        <v>-5.916977822495971E-4</v>
      </c>
      <c r="P51" s="52">
        <f>VLOOKUP($B51,Shock_dev!$A$1:$CI$300,MATCH(DATE(P$1,1,1),Shock_dev!$A$1:$CI$1,0),FALSE)</f>
        <v>-1.2525330769825602E-3</v>
      </c>
      <c r="Q51" s="52">
        <f>VLOOKUP($B51,Shock_dev!$A$1:$CI$300,MATCH(DATE(Q$1,1,1),Shock_dev!$A$1:$CI$1,0),FALSE)</f>
        <v>-1.8406483925241196E-3</v>
      </c>
      <c r="R51" s="52">
        <f>VLOOKUP($B51,Shock_dev!$A$1:$CI$300,MATCH(DATE(R$1,1,1),Shock_dev!$A$1:$CI$1,0),FALSE)</f>
        <v>-2.4147282941134611E-3</v>
      </c>
      <c r="S51" s="52">
        <f>VLOOKUP($B51,Shock_dev!$A$1:$CI$300,MATCH(DATE(S$1,1,1),Shock_dev!$A$1:$CI$1,0),FALSE)</f>
        <v>-2.7159269133919524E-3</v>
      </c>
      <c r="T51" s="52">
        <f>VLOOKUP($B51,Shock_dev!$A$1:$CI$300,MATCH(DATE(T$1,1,1),Shock_dev!$A$1:$CI$1,0),FALSE)</f>
        <v>-2.8491038042094447E-3</v>
      </c>
      <c r="U51" s="52">
        <f>VLOOKUP($B51,Shock_dev!$A$1:$CI$300,MATCH(DATE(U$1,1,1),Shock_dev!$A$1:$CI$1,0),FALSE)</f>
        <v>-2.8692210831260979E-3</v>
      </c>
      <c r="V51" s="52">
        <f>VLOOKUP($B51,Shock_dev!$A$1:$CI$300,MATCH(DATE(V$1,1,1),Shock_dev!$A$1:$CI$1,0),FALSE)</f>
        <v>-3.1005470768737118E-3</v>
      </c>
      <c r="W51" s="52">
        <f>VLOOKUP($B51,Shock_dev!$A$1:$CI$300,MATCH(DATE(W$1,1,1),Shock_dev!$A$1:$CI$1,0),FALSE)</f>
        <v>-3.3145058562497874E-3</v>
      </c>
      <c r="X51" s="52">
        <f>VLOOKUP($B51,Shock_dev!$A$1:$CI$300,MATCH(DATE(X$1,1,1),Shock_dev!$A$1:$CI$1,0),FALSE)</f>
        <v>-3.3881333070688597E-3</v>
      </c>
      <c r="Y51" s="52">
        <f>VLOOKUP($B51,Shock_dev!$A$1:$CI$300,MATCH(DATE(Y$1,1,1),Shock_dev!$A$1:$CI$1,0),FALSE)</f>
        <v>-3.3330213035727475E-3</v>
      </c>
      <c r="Z51" s="52">
        <f>VLOOKUP($B51,Shock_dev!$A$1:$CI$300,MATCH(DATE(Z$1,1,1),Shock_dev!$A$1:$CI$1,0),FALSE)</f>
        <v>-3.055862909551742E-3</v>
      </c>
      <c r="AA51" s="52">
        <f>VLOOKUP($B51,Shock_dev!$A$1:$CI$300,MATCH(DATE(AA$1,1,1),Shock_dev!$A$1:$CI$1,0),FALSE)</f>
        <v>-2.7702981314533465E-3</v>
      </c>
      <c r="AB51" s="52">
        <f>VLOOKUP($B51,Shock_dev!$A$1:$CI$300,MATCH(DATE(AB$1,1,1),Shock_dev!$A$1:$CI$1,0),FALSE)</f>
        <v>-2.5270622465769833E-3</v>
      </c>
      <c r="AC51" s="52">
        <f>VLOOKUP($B51,Shock_dev!$A$1:$CI$300,MATCH(DATE(AC$1,1,1),Shock_dev!$A$1:$CI$1,0),FALSE)</f>
        <v>-2.337164690530906E-3</v>
      </c>
      <c r="AD51" s="52">
        <f>VLOOKUP($B51,Shock_dev!$A$1:$CI$300,MATCH(DATE(AD$1,1,1),Shock_dev!$A$1:$CI$1,0),FALSE)</f>
        <v>-2.1951269382750145E-3</v>
      </c>
      <c r="AE51" s="52">
        <f>VLOOKUP($B51,Shock_dev!$A$1:$CI$300,MATCH(DATE(AE$1,1,1),Shock_dev!$A$1:$CI$1,0),FALSE)</f>
        <v>-2.0897375790154549E-3</v>
      </c>
      <c r="AF51" s="52">
        <f>VLOOKUP($B51,Shock_dev!$A$1:$CI$300,MATCH(DATE(AF$1,1,1),Shock_dev!$A$1:$CI$1,0),FALSE)</f>
        <v>-2.0118127931093178E-3</v>
      </c>
      <c r="AG51" s="52"/>
      <c r="AH51" s="65">
        <f t="shared" ref="AH51:AH80" si="1">AVERAGE(C51:G51)</f>
        <v>4.6504729852323351E-3</v>
      </c>
      <c r="AI51" s="65">
        <f t="shared" ref="AI51:AI80" si="2">AVERAGE(H51:L51)</f>
        <v>3.8720847911236076E-3</v>
      </c>
      <c r="AJ51" s="65">
        <f t="shared" ref="AJ51:AJ80" si="3">AVERAGE(M51:Q51)</f>
        <v>-4.5974207375942285E-4</v>
      </c>
      <c r="AK51" s="65">
        <f t="shared" ref="AK51:AK80" si="4">AVERAGE(R51:V51)</f>
        <v>-2.7899054343429332E-3</v>
      </c>
      <c r="AL51" s="65">
        <f t="shared" ref="AL51:AL80" si="5">AVERAGE(W51:AA51)</f>
        <v>-3.1723643015792967E-3</v>
      </c>
      <c r="AM51" s="65">
        <f t="shared" ref="AM51:AM80" si="6">AVERAGE(AB51:AF51)</f>
        <v>-2.2321808495015349E-3</v>
      </c>
      <c r="AN51" s="66"/>
      <c r="AO51" s="65">
        <f t="shared" ref="AO51:AO80" si="7">AVERAGE(AH51:AI51)</f>
        <v>4.2612788881779716E-3</v>
      </c>
      <c r="AP51" s="65">
        <f t="shared" ref="AP51:AP80" si="8">AVERAGE(AJ51:AK51)</f>
        <v>-1.6248237540511781E-3</v>
      </c>
      <c r="AQ51" s="65">
        <f t="shared" ref="AQ51:AQ80" si="9">AVERAGE(AL51:AM51)</f>
        <v>-2.702272575540416E-3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3.5344722782431857E-3</v>
      </c>
      <c r="D52" s="52">
        <f>VLOOKUP($B52,Shock_dev!$A$1:$CI$300,MATCH(DATE(D$1,1,1),Shock_dev!$A$1:$CI$1,0),FALSE)</f>
        <v>5.5046059403769656E-3</v>
      </c>
      <c r="E52" s="52">
        <f>VLOOKUP($B52,Shock_dev!$A$1:$CI$300,MATCH(DATE(E$1,1,1),Shock_dev!$A$1:$CI$1,0),FALSE)</f>
        <v>6.3460563289985056E-3</v>
      </c>
      <c r="F52" s="52">
        <f>VLOOKUP($B52,Shock_dev!$A$1:$CI$300,MATCH(DATE(F$1,1,1),Shock_dev!$A$1:$CI$1,0),FALSE)</f>
        <v>6.6943901263070973E-3</v>
      </c>
      <c r="G52" s="52">
        <f>VLOOKUP($B52,Shock_dev!$A$1:$CI$300,MATCH(DATE(G$1,1,1),Shock_dev!$A$1:$CI$1,0),FALSE)</f>
        <v>6.9730549863991527E-3</v>
      </c>
      <c r="H52" s="52">
        <f>VLOOKUP($B52,Shock_dev!$A$1:$CI$300,MATCH(DATE(H$1,1,1),Shock_dev!$A$1:$CI$1,0),FALSE)</f>
        <v>7.1618837926679703E-3</v>
      </c>
      <c r="I52" s="52">
        <f>VLOOKUP($B52,Shock_dev!$A$1:$CI$300,MATCH(DATE(I$1,1,1),Shock_dev!$A$1:$CI$1,0),FALSE)</f>
        <v>7.0567296668205999E-3</v>
      </c>
      <c r="J52" s="52">
        <f>VLOOKUP($B52,Shock_dev!$A$1:$CI$300,MATCH(DATE(J$1,1,1),Shock_dev!$A$1:$CI$1,0),FALSE)</f>
        <v>7.1470857762642413E-3</v>
      </c>
      <c r="K52" s="52">
        <f>VLOOKUP($B52,Shock_dev!$A$1:$CI$300,MATCH(DATE(K$1,1,1),Shock_dev!$A$1:$CI$1,0),FALSE)</f>
        <v>7.2056696560545488E-3</v>
      </c>
      <c r="L52" s="52">
        <f>VLOOKUP($B52,Shock_dev!$A$1:$CI$300,MATCH(DATE(L$1,1,1),Shock_dev!$A$1:$CI$1,0),FALSE)</f>
        <v>6.8746830582501299E-3</v>
      </c>
      <c r="M52" s="52">
        <f>VLOOKUP($B52,Shock_dev!$A$1:$CI$300,MATCH(DATE(M$1,1,1),Shock_dev!$A$1:$CI$1,0),FALSE)</f>
        <v>6.1035168863723104E-3</v>
      </c>
      <c r="N52" s="52">
        <f>VLOOKUP($B52,Shock_dev!$A$1:$CI$300,MATCH(DATE(N$1,1,1),Shock_dev!$A$1:$CI$1,0),FALSE)</f>
        <v>5.7051402655002737E-3</v>
      </c>
      <c r="O52" s="52">
        <f>VLOOKUP($B52,Shock_dev!$A$1:$CI$300,MATCH(DATE(O$1,1,1),Shock_dev!$A$1:$CI$1,0),FALSE)</f>
        <v>5.3485686113338956E-3</v>
      </c>
      <c r="P52" s="52">
        <f>VLOOKUP($B52,Shock_dev!$A$1:$CI$300,MATCH(DATE(P$1,1,1),Shock_dev!$A$1:$CI$1,0),FALSE)</f>
        <v>4.9923151000191715E-3</v>
      </c>
      <c r="Q52" s="52">
        <f>VLOOKUP($B52,Shock_dev!$A$1:$CI$300,MATCH(DATE(Q$1,1,1),Shock_dev!$A$1:$CI$1,0),FALSE)</f>
        <v>4.5466319410180766E-3</v>
      </c>
      <c r="R52" s="52">
        <f>VLOOKUP($B52,Shock_dev!$A$1:$CI$300,MATCH(DATE(R$1,1,1),Shock_dev!$A$1:$CI$1,0),FALSE)</f>
        <v>3.9907001601818667E-3</v>
      </c>
      <c r="S52" s="52">
        <f>VLOOKUP($B52,Shock_dev!$A$1:$CI$300,MATCH(DATE(S$1,1,1),Shock_dev!$A$1:$CI$1,0),FALSE)</f>
        <v>3.797717058568495E-3</v>
      </c>
      <c r="T52" s="52">
        <f>VLOOKUP($B52,Shock_dev!$A$1:$CI$300,MATCH(DATE(T$1,1,1),Shock_dev!$A$1:$CI$1,0),FALSE)</f>
        <v>3.6295340304656428E-3</v>
      </c>
      <c r="U52" s="52">
        <f>VLOOKUP($B52,Shock_dev!$A$1:$CI$300,MATCH(DATE(U$1,1,1),Shock_dev!$A$1:$CI$1,0),FALSE)</f>
        <v>3.4835186092118733E-3</v>
      </c>
      <c r="V52" s="52">
        <f>VLOOKUP($B52,Shock_dev!$A$1:$CI$300,MATCH(DATE(V$1,1,1),Shock_dev!$A$1:$CI$1,0),FALSE)</f>
        <v>2.8937830564220316E-3</v>
      </c>
      <c r="W52" s="52">
        <f>VLOOKUP($B52,Shock_dev!$A$1:$CI$300,MATCH(DATE(W$1,1,1),Shock_dev!$A$1:$CI$1,0),FALSE)</f>
        <v>2.465182268188564E-3</v>
      </c>
      <c r="X52" s="52">
        <f>VLOOKUP($B52,Shock_dev!$A$1:$CI$300,MATCH(DATE(X$1,1,1),Shock_dev!$A$1:$CI$1,0),FALSE)</f>
        <v>2.2365724487207234E-3</v>
      </c>
      <c r="Y52" s="52">
        <f>VLOOKUP($B52,Shock_dev!$A$1:$CI$300,MATCH(DATE(Y$1,1,1),Shock_dev!$A$1:$CI$1,0),FALSE)</f>
        <v>2.0919727927190342E-3</v>
      </c>
      <c r="Z52" s="52">
        <f>VLOOKUP($B52,Shock_dev!$A$1:$CI$300,MATCH(DATE(Z$1,1,1),Shock_dev!$A$1:$CI$1,0),FALSE)</f>
        <v>2.2284633420214034E-3</v>
      </c>
      <c r="AA52" s="52">
        <f>VLOOKUP($B52,Shock_dev!$A$1:$CI$300,MATCH(DATE(AA$1,1,1),Shock_dev!$A$1:$CI$1,0),FALSE)</f>
        <v>2.2231281959036492E-3</v>
      </c>
      <c r="AB52" s="52">
        <f>VLOOKUP($B52,Shock_dev!$A$1:$CI$300,MATCH(DATE(AB$1,1,1),Shock_dev!$A$1:$CI$1,0),FALSE)</f>
        <v>2.1585619360298203E-3</v>
      </c>
      <c r="AC52" s="52">
        <f>VLOOKUP($B52,Shock_dev!$A$1:$CI$300,MATCH(DATE(AC$1,1,1),Shock_dev!$A$1:$CI$1,0),FALSE)</f>
        <v>2.0666613399589352E-3</v>
      </c>
      <c r="AD52" s="52">
        <f>VLOOKUP($B52,Shock_dev!$A$1:$CI$300,MATCH(DATE(AD$1,1,1),Shock_dev!$A$1:$CI$1,0),FALSE)</f>
        <v>1.9628918458872765E-3</v>
      </c>
      <c r="AE52" s="52">
        <f>VLOOKUP($B52,Shock_dev!$A$1:$CI$300,MATCH(DATE(AE$1,1,1),Shock_dev!$A$1:$CI$1,0),FALSE)</f>
        <v>1.8560964047271784E-3</v>
      </c>
      <c r="AF52" s="52">
        <f>VLOOKUP($B52,Shock_dev!$A$1:$CI$300,MATCH(DATE(AF$1,1,1),Shock_dev!$A$1:$CI$1,0),FALSE)</f>
        <v>1.7475743117112922E-3</v>
      </c>
      <c r="AG52" s="52"/>
      <c r="AH52" s="65">
        <f t="shared" si="1"/>
        <v>5.8105159320649812E-3</v>
      </c>
      <c r="AI52" s="65">
        <f t="shared" si="2"/>
        <v>7.0892103900114982E-3</v>
      </c>
      <c r="AJ52" s="65">
        <f t="shared" si="3"/>
        <v>5.339234560848745E-3</v>
      </c>
      <c r="AK52" s="65">
        <f t="shared" si="4"/>
        <v>3.5590505829699816E-3</v>
      </c>
      <c r="AL52" s="65">
        <f t="shared" si="5"/>
        <v>2.249063809510675E-3</v>
      </c>
      <c r="AM52" s="65">
        <f t="shared" si="6"/>
        <v>1.9583571676629005E-3</v>
      </c>
      <c r="AN52" s="66"/>
      <c r="AO52" s="65">
        <f t="shared" si="7"/>
        <v>6.4498631610382402E-3</v>
      </c>
      <c r="AP52" s="65">
        <f t="shared" si="8"/>
        <v>4.4491425719093633E-3</v>
      </c>
      <c r="AQ52" s="65">
        <f t="shared" si="9"/>
        <v>2.1037104885867877E-3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8.6140911380728179E-4</v>
      </c>
      <c r="D53" s="52">
        <f>VLOOKUP($B53,Shock_dev!$A$1:$CI$300,MATCH(DATE(D$1,1,1),Shock_dev!$A$1:$CI$1,0),FALSE)</f>
        <v>1.4028746804756376E-3</v>
      </c>
      <c r="E53" s="52">
        <f>VLOOKUP($B53,Shock_dev!$A$1:$CI$300,MATCH(DATE(E$1,1,1),Shock_dev!$A$1:$CI$1,0),FALSE)</f>
        <v>1.2383469134558214E-3</v>
      </c>
      <c r="F53" s="52">
        <f>VLOOKUP($B53,Shock_dev!$A$1:$CI$300,MATCH(DATE(F$1,1,1),Shock_dev!$A$1:$CI$1,0),FALSE)</f>
        <v>4.3056634980173989E-4</v>
      </c>
      <c r="G53" s="52">
        <f>VLOOKUP($B53,Shock_dev!$A$1:$CI$300,MATCH(DATE(G$1,1,1),Shock_dev!$A$1:$CI$1,0),FALSE)</f>
        <v>-7.8033331878685176E-4</v>
      </c>
      <c r="H53" s="52">
        <f>VLOOKUP($B53,Shock_dev!$A$1:$CI$300,MATCH(DATE(H$1,1,1),Shock_dev!$A$1:$CI$1,0),FALSE)</f>
        <v>-2.215973544459618E-3</v>
      </c>
      <c r="I53" s="52">
        <f>VLOOKUP($B53,Shock_dev!$A$1:$CI$300,MATCH(DATE(I$1,1,1),Shock_dev!$A$1:$CI$1,0),FALSE)</f>
        <v>-3.7912448179858618E-3</v>
      </c>
      <c r="J53" s="52">
        <f>VLOOKUP($B53,Shock_dev!$A$1:$CI$300,MATCH(DATE(J$1,1,1),Shock_dev!$A$1:$CI$1,0),FALSE)</f>
        <v>-5.2819014706579964E-3</v>
      </c>
      <c r="K53" s="52">
        <f>VLOOKUP($B53,Shock_dev!$A$1:$CI$300,MATCH(DATE(K$1,1,1),Shock_dev!$A$1:$CI$1,0),FALSE)</f>
        <v>-6.6555599652144918E-3</v>
      </c>
      <c r="L53" s="52">
        <f>VLOOKUP($B53,Shock_dev!$A$1:$CI$300,MATCH(DATE(L$1,1,1),Shock_dev!$A$1:$CI$1,0),FALSE)</f>
        <v>-7.9738665917776369E-3</v>
      </c>
      <c r="M53" s="52">
        <f>VLOOKUP($B53,Shock_dev!$A$1:$CI$300,MATCH(DATE(M$1,1,1),Shock_dev!$A$1:$CI$1,0),FALSE)</f>
        <v>-9.2679476635373244E-3</v>
      </c>
      <c r="N53" s="52">
        <f>VLOOKUP($B53,Shock_dev!$A$1:$CI$300,MATCH(DATE(N$1,1,1),Shock_dev!$A$1:$CI$1,0),FALSE)</f>
        <v>-1.0272969348891162E-2</v>
      </c>
      <c r="O53" s="52">
        <f>VLOOKUP($B53,Shock_dev!$A$1:$CI$300,MATCH(DATE(O$1,1,1),Shock_dev!$A$1:$CI$1,0),FALSE)</f>
        <v>-1.0990783238498484E-2</v>
      </c>
      <c r="P53" s="52">
        <f>VLOOKUP($B53,Shock_dev!$A$1:$CI$300,MATCH(DATE(P$1,1,1),Shock_dev!$A$1:$CI$1,0),FALSE)</f>
        <v>-1.1451321467759689E-2</v>
      </c>
      <c r="Q53" s="52">
        <f>VLOOKUP($B53,Shock_dev!$A$1:$CI$300,MATCH(DATE(Q$1,1,1),Shock_dev!$A$1:$CI$1,0),FALSE)</f>
        <v>-1.1705186708507228E-2</v>
      </c>
      <c r="R53" s="52">
        <f>VLOOKUP($B53,Shock_dev!$A$1:$CI$300,MATCH(DATE(R$1,1,1),Shock_dev!$A$1:$CI$1,0),FALSE)</f>
        <v>-1.1788175032859175E-2</v>
      </c>
      <c r="S53" s="52">
        <f>VLOOKUP($B53,Shock_dev!$A$1:$CI$300,MATCH(DATE(S$1,1,1),Shock_dev!$A$1:$CI$1,0),FALSE)</f>
        <v>-1.1596362561340709E-2</v>
      </c>
      <c r="T53" s="52">
        <f>VLOOKUP($B53,Shock_dev!$A$1:$CI$300,MATCH(DATE(T$1,1,1),Shock_dev!$A$1:$CI$1,0),FALSE)</f>
        <v>-1.1222344005116713E-2</v>
      </c>
      <c r="U53" s="52">
        <f>VLOOKUP($B53,Shock_dev!$A$1:$CI$300,MATCH(DATE(U$1,1,1),Shock_dev!$A$1:$CI$1,0),FALSE)</f>
        <v>-1.0728156671509684E-2</v>
      </c>
      <c r="V53" s="52">
        <f>VLOOKUP($B53,Shock_dev!$A$1:$CI$300,MATCH(DATE(V$1,1,1),Shock_dev!$A$1:$CI$1,0),FALSE)</f>
        <v>-1.0274161064235982E-2</v>
      </c>
      <c r="W53" s="52">
        <f>VLOOKUP($B53,Shock_dev!$A$1:$CI$300,MATCH(DATE(W$1,1,1),Shock_dev!$A$1:$CI$1,0),FALSE)</f>
        <v>-9.7500363065262594E-3</v>
      </c>
      <c r="X53" s="52">
        <f>VLOOKUP($B53,Shock_dev!$A$1:$CI$300,MATCH(DATE(X$1,1,1),Shock_dev!$A$1:$CI$1,0),FALSE)</f>
        <v>-9.1105558324770328E-3</v>
      </c>
      <c r="Y53" s="52">
        <f>VLOOKUP($B53,Shock_dev!$A$1:$CI$300,MATCH(DATE(Y$1,1,1),Shock_dev!$A$1:$CI$1,0),FALSE)</f>
        <v>-8.3899487482700652E-3</v>
      </c>
      <c r="Z53" s="52">
        <f>VLOOKUP($B53,Shock_dev!$A$1:$CI$300,MATCH(DATE(Z$1,1,1),Shock_dev!$A$1:$CI$1,0),FALSE)</f>
        <v>-7.5755810720519188E-3</v>
      </c>
      <c r="AA53" s="52">
        <f>VLOOKUP($B53,Shock_dev!$A$1:$CI$300,MATCH(DATE(AA$1,1,1),Shock_dev!$A$1:$CI$1,0),FALSE)</f>
        <v>-6.8017262524517003E-3</v>
      </c>
      <c r="AB53" s="52">
        <f>VLOOKUP($B53,Shock_dev!$A$1:$CI$300,MATCH(DATE(AB$1,1,1),Shock_dev!$A$1:$CI$1,0),FALSE)</f>
        <v>-6.1069872369473041E-3</v>
      </c>
      <c r="AC53" s="52">
        <f>VLOOKUP($B53,Shock_dev!$A$1:$CI$300,MATCH(DATE(AC$1,1,1),Shock_dev!$A$1:$CI$1,0),FALSE)</f>
        <v>-5.4984389450190921E-3</v>
      </c>
      <c r="AD53" s="52">
        <f>VLOOKUP($B53,Shock_dev!$A$1:$CI$300,MATCH(DATE(AD$1,1,1),Shock_dev!$A$1:$CI$1,0),FALSE)</f>
        <v>-4.9711629191848744E-3</v>
      </c>
      <c r="AE53" s="52">
        <f>VLOOKUP($B53,Shock_dev!$A$1:$CI$300,MATCH(DATE(AE$1,1,1),Shock_dev!$A$1:$CI$1,0),FALSE)</f>
        <v>-4.5158588591574407E-3</v>
      </c>
      <c r="AF53" s="52">
        <f>VLOOKUP($B53,Shock_dev!$A$1:$CI$300,MATCH(DATE(AF$1,1,1),Shock_dev!$A$1:$CI$1,0),FALSE)</f>
        <v>-4.123692236561137E-3</v>
      </c>
      <c r="AG53" s="52"/>
      <c r="AH53" s="65">
        <f t="shared" si="1"/>
        <v>6.3057274775072574E-4</v>
      </c>
      <c r="AI53" s="65">
        <f t="shared" si="2"/>
        <v>-5.1837092780191206E-3</v>
      </c>
      <c r="AJ53" s="65">
        <f t="shared" si="3"/>
        <v>-1.0737641685438778E-2</v>
      </c>
      <c r="AK53" s="65">
        <f t="shared" si="4"/>
        <v>-1.1121839867012453E-2</v>
      </c>
      <c r="AL53" s="65">
        <f t="shared" si="5"/>
        <v>-8.3255696423553942E-3</v>
      </c>
      <c r="AM53" s="65">
        <f t="shared" si="6"/>
        <v>-5.0432280393739697E-3</v>
      </c>
      <c r="AN53" s="66"/>
      <c r="AO53" s="65">
        <f t="shared" si="7"/>
        <v>-2.2765682651341972E-3</v>
      </c>
      <c r="AP53" s="65">
        <f t="shared" si="8"/>
        <v>-1.0929740776225615E-2</v>
      </c>
      <c r="AQ53" s="65">
        <f t="shared" si="9"/>
        <v>-6.684398840864682E-3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7.2049784622733601E-3</v>
      </c>
      <c r="D54" s="52">
        <f>VLOOKUP($B54,Shock_dev!$A$1:$CI$300,MATCH(DATE(D$1,1,1),Shock_dev!$A$1:$CI$1,0),FALSE)</f>
        <v>1.1051181290085145E-2</v>
      </c>
      <c r="E54" s="52">
        <f>VLOOKUP($B54,Shock_dev!$A$1:$CI$300,MATCH(DATE(E$1,1,1),Shock_dev!$A$1:$CI$1,0),FALSE)</f>
        <v>1.2710059581567935E-2</v>
      </c>
      <c r="F54" s="52">
        <f>VLOOKUP($B54,Shock_dev!$A$1:$CI$300,MATCH(DATE(F$1,1,1),Shock_dev!$A$1:$CI$1,0),FALSE)</f>
        <v>1.3475969579511405E-2</v>
      </c>
      <c r="G54" s="52">
        <f>VLOOKUP($B54,Shock_dev!$A$1:$CI$300,MATCH(DATE(G$1,1,1),Shock_dev!$A$1:$CI$1,0),FALSE)</f>
        <v>1.415607568490879E-2</v>
      </c>
      <c r="H54" s="52">
        <f>VLOOKUP($B54,Shock_dev!$A$1:$CI$300,MATCH(DATE(H$1,1,1),Shock_dev!$A$1:$CI$1,0),FALSE)</f>
        <v>1.4653453242335676E-2</v>
      </c>
      <c r="I54" s="52">
        <f>VLOOKUP($B54,Shock_dev!$A$1:$CI$300,MATCH(DATE(I$1,1,1),Shock_dev!$A$1:$CI$1,0),FALSE)</f>
        <v>1.4524901344338528E-2</v>
      </c>
      <c r="J54" s="52">
        <f>VLOOKUP($B54,Shock_dev!$A$1:$CI$300,MATCH(DATE(J$1,1,1),Shock_dev!$A$1:$CI$1,0),FALSE)</f>
        <v>1.4796062818389981E-2</v>
      </c>
      <c r="K54" s="52">
        <f>VLOOKUP($B54,Shock_dev!$A$1:$CI$300,MATCH(DATE(K$1,1,1),Shock_dev!$A$1:$CI$1,0),FALSE)</f>
        <v>1.4958196428463763E-2</v>
      </c>
      <c r="L54" s="52">
        <f>VLOOKUP($B54,Shock_dev!$A$1:$CI$300,MATCH(DATE(L$1,1,1),Shock_dev!$A$1:$CI$1,0),FALSE)</f>
        <v>1.4273510753770119E-2</v>
      </c>
      <c r="M54" s="52">
        <f>VLOOKUP($B54,Shock_dev!$A$1:$CI$300,MATCH(DATE(M$1,1,1),Shock_dev!$A$1:$CI$1,0),FALSE)</f>
        <v>1.2661596837185001E-2</v>
      </c>
      <c r="N54" s="52">
        <f>VLOOKUP($B54,Shock_dev!$A$1:$CI$300,MATCH(DATE(N$1,1,1),Shock_dev!$A$1:$CI$1,0),FALSE)</f>
        <v>1.1841153011927719E-2</v>
      </c>
      <c r="O54" s="52">
        <f>VLOOKUP($B54,Shock_dev!$A$1:$CI$300,MATCH(DATE(O$1,1,1),Shock_dev!$A$1:$CI$1,0),FALSE)</f>
        <v>1.1059882171694109E-2</v>
      </c>
      <c r="P54" s="52">
        <f>VLOOKUP($B54,Shock_dev!$A$1:$CI$300,MATCH(DATE(P$1,1,1),Shock_dev!$A$1:$CI$1,0),FALSE)</f>
        <v>1.0254223446116489E-2</v>
      </c>
      <c r="Q54" s="52">
        <f>VLOOKUP($B54,Shock_dev!$A$1:$CI$300,MATCH(DATE(Q$1,1,1),Shock_dev!$A$1:$CI$1,0),FALSE)</f>
        <v>9.2461838628295889E-3</v>
      </c>
      <c r="R54" s="52">
        <f>VLOOKUP($B54,Shock_dev!$A$1:$CI$300,MATCH(DATE(R$1,1,1),Shock_dev!$A$1:$CI$1,0),FALSE)</f>
        <v>8.0045963180366171E-3</v>
      </c>
      <c r="S54" s="52">
        <f>VLOOKUP($B54,Shock_dev!$A$1:$CI$300,MATCH(DATE(S$1,1,1),Shock_dev!$A$1:$CI$1,0),FALSE)</f>
        <v>7.535959031732817E-3</v>
      </c>
      <c r="T54" s="52">
        <f>VLOOKUP($B54,Shock_dev!$A$1:$CI$300,MATCH(DATE(T$1,1,1),Shock_dev!$A$1:$CI$1,0),FALSE)</f>
        <v>7.0953920131377763E-3</v>
      </c>
      <c r="U54" s="52">
        <f>VLOOKUP($B54,Shock_dev!$A$1:$CI$300,MATCH(DATE(U$1,1,1),Shock_dev!$A$1:$CI$1,0),FALSE)</f>
        <v>6.7038994280171401E-3</v>
      </c>
      <c r="V54" s="52">
        <f>VLOOKUP($B54,Shock_dev!$A$1:$CI$300,MATCH(DATE(V$1,1,1),Shock_dev!$A$1:$CI$1,0),FALSE)</f>
        <v>5.3838634101285145E-3</v>
      </c>
      <c r="W54" s="52">
        <f>VLOOKUP($B54,Shock_dev!$A$1:$CI$300,MATCH(DATE(W$1,1,1),Shock_dev!$A$1:$CI$1,0),FALSE)</f>
        <v>4.4486439446321862E-3</v>
      </c>
      <c r="X54" s="52">
        <f>VLOOKUP($B54,Shock_dev!$A$1:$CI$300,MATCH(DATE(X$1,1,1),Shock_dev!$A$1:$CI$1,0),FALSE)</f>
        <v>3.936816508531938E-3</v>
      </c>
      <c r="Y54" s="52">
        <f>VLOOKUP($B54,Shock_dev!$A$1:$CI$300,MATCH(DATE(Y$1,1,1),Shock_dev!$A$1:$CI$1,0),FALSE)</f>
        <v>3.595835869859064E-3</v>
      </c>
      <c r="Z54" s="52">
        <f>VLOOKUP($B54,Shock_dev!$A$1:$CI$300,MATCH(DATE(Z$1,1,1),Shock_dev!$A$1:$CI$1,0),FALSE)</f>
        <v>3.8519247074369749E-3</v>
      </c>
      <c r="AA54" s="52">
        <f>VLOOKUP($B54,Shock_dev!$A$1:$CI$300,MATCH(DATE(AA$1,1,1),Shock_dev!$A$1:$CI$1,0),FALSE)</f>
        <v>3.8016560787618109E-3</v>
      </c>
      <c r="AB54" s="52">
        <f>VLOOKUP($B54,Shock_dev!$A$1:$CI$300,MATCH(DATE(AB$1,1,1),Shock_dev!$A$1:$CI$1,0),FALSE)</f>
        <v>3.6502615944895007E-3</v>
      </c>
      <c r="AC54" s="52">
        <f>VLOOKUP($B54,Shock_dev!$A$1:$CI$300,MATCH(DATE(AC$1,1,1),Shock_dev!$A$1:$CI$1,0),FALSE)</f>
        <v>3.4612947842221978E-3</v>
      </c>
      <c r="AD54" s="52">
        <f>VLOOKUP($B54,Shock_dev!$A$1:$CI$300,MATCH(DATE(AD$1,1,1),Shock_dev!$A$1:$CI$1,0),FALSE)</f>
        <v>3.2622285180451049E-3</v>
      </c>
      <c r="AE54" s="52">
        <f>VLOOKUP($B54,Shock_dev!$A$1:$CI$300,MATCH(DATE(AE$1,1,1),Shock_dev!$A$1:$CI$1,0),FALSE)</f>
        <v>3.0677194827031704E-3</v>
      </c>
      <c r="AF54" s="52">
        <f>VLOOKUP($B54,Shock_dev!$A$1:$CI$300,MATCH(DATE(AF$1,1,1),Shock_dev!$A$1:$CI$1,0),FALSE)</f>
        <v>2.8775660182283874E-3</v>
      </c>
      <c r="AG54" s="52"/>
      <c r="AH54" s="65">
        <f t="shared" si="1"/>
        <v>1.1719652919669327E-2</v>
      </c>
      <c r="AI54" s="65">
        <f t="shared" si="2"/>
        <v>1.4641224917459613E-2</v>
      </c>
      <c r="AJ54" s="65">
        <f t="shared" si="3"/>
        <v>1.1012607865950583E-2</v>
      </c>
      <c r="AK54" s="65">
        <f t="shared" si="4"/>
        <v>6.944742040210573E-3</v>
      </c>
      <c r="AL54" s="65">
        <f t="shared" si="5"/>
        <v>3.9269754218443946E-3</v>
      </c>
      <c r="AM54" s="65">
        <f t="shared" si="6"/>
        <v>3.2638140795376728E-3</v>
      </c>
      <c r="AN54" s="66"/>
      <c r="AO54" s="65">
        <f t="shared" si="7"/>
        <v>1.318043891856447E-2</v>
      </c>
      <c r="AP54" s="65">
        <f t="shared" si="8"/>
        <v>8.9786749530805787E-3</v>
      </c>
      <c r="AQ54" s="65">
        <f t="shared" si="9"/>
        <v>3.5953947506910337E-3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3.1543569372667184E-4</v>
      </c>
      <c r="D55" s="52">
        <f>VLOOKUP($B55,Shock_dev!$A$1:$CI$300,MATCH(DATE(D$1,1,1),Shock_dev!$A$1:$CI$1,0),FALSE)</f>
        <v>5.3897950170336373E-4</v>
      </c>
      <c r="E55" s="52">
        <f>VLOOKUP($B55,Shock_dev!$A$1:$CI$300,MATCH(DATE(E$1,1,1),Shock_dev!$A$1:$CI$1,0),FALSE)</f>
        <v>6.4149858903401503E-4</v>
      </c>
      <c r="F55" s="52">
        <f>VLOOKUP($B55,Shock_dev!$A$1:$CI$300,MATCH(DATE(F$1,1,1),Shock_dev!$A$1:$CI$1,0),FALSE)</f>
        <v>6.5722198810629865E-4</v>
      </c>
      <c r="G55" s="52">
        <f>VLOOKUP($B55,Shock_dev!$A$1:$CI$300,MATCH(DATE(G$1,1,1),Shock_dev!$A$1:$CI$1,0),FALSE)</f>
        <v>6.3016154295758033E-4</v>
      </c>
      <c r="H55" s="52">
        <f>VLOOKUP($B55,Shock_dev!$A$1:$CI$300,MATCH(DATE(H$1,1,1),Shock_dev!$A$1:$CI$1,0),FALSE)</f>
        <v>5.7383268820779081E-4</v>
      </c>
      <c r="I55" s="52">
        <f>VLOOKUP($B55,Shock_dev!$A$1:$CI$300,MATCH(DATE(I$1,1,1),Shock_dev!$A$1:$CI$1,0),FALSE)</f>
        <v>4.8044988459218502E-4</v>
      </c>
      <c r="J55" s="52">
        <f>VLOOKUP($B55,Shock_dev!$A$1:$CI$300,MATCH(DATE(J$1,1,1),Shock_dev!$A$1:$CI$1,0),FALSE)</f>
        <v>3.9980213119562846E-4</v>
      </c>
      <c r="K55" s="52">
        <f>VLOOKUP($B55,Shock_dev!$A$1:$CI$300,MATCH(DATE(K$1,1,1),Shock_dev!$A$1:$CI$1,0),FALSE)</f>
        <v>3.2276098212265486E-4</v>
      </c>
      <c r="L55" s="52">
        <f>VLOOKUP($B55,Shock_dev!$A$1:$CI$300,MATCH(DATE(L$1,1,1),Shock_dev!$A$1:$CI$1,0),FALSE)</f>
        <v>2.184691583629731E-4</v>
      </c>
      <c r="M55" s="52">
        <f>VLOOKUP($B55,Shock_dev!$A$1:$CI$300,MATCH(DATE(M$1,1,1),Shock_dev!$A$1:$CI$1,0),FALSE)</f>
        <v>7.8216274933178787E-5</v>
      </c>
      <c r="N55" s="52">
        <f>VLOOKUP($B55,Shock_dev!$A$1:$CI$300,MATCH(DATE(N$1,1,1),Shock_dev!$A$1:$CI$1,0),FALSE)</f>
        <v>-2.4660320449054469E-5</v>
      </c>
      <c r="O55" s="52">
        <f>VLOOKUP($B55,Shock_dev!$A$1:$CI$300,MATCH(DATE(O$1,1,1),Shock_dev!$A$1:$CI$1,0),FALSE)</f>
        <v>-1.0748717340150299E-4</v>
      </c>
      <c r="P55" s="52">
        <f>VLOOKUP($B55,Shock_dev!$A$1:$CI$300,MATCH(DATE(P$1,1,1),Shock_dev!$A$1:$CI$1,0),FALSE)</f>
        <v>-1.7468033702538734E-4</v>
      </c>
      <c r="Q55" s="52">
        <f>VLOOKUP($B55,Shock_dev!$A$1:$CI$300,MATCH(DATE(Q$1,1,1),Shock_dev!$A$1:$CI$1,0),FALSE)</f>
        <v>-2.3588809651605103E-4</v>
      </c>
      <c r="R55" s="52">
        <f>VLOOKUP($B55,Shock_dev!$A$1:$CI$300,MATCH(DATE(R$1,1,1),Shock_dev!$A$1:$CI$1,0),FALSE)</f>
        <v>-2.9628060659236071E-4</v>
      </c>
      <c r="S55" s="52">
        <f>VLOOKUP($B55,Shock_dev!$A$1:$CI$300,MATCH(DATE(S$1,1,1),Shock_dev!$A$1:$CI$1,0),FALSE)</f>
        <v>-3.1442504305727065E-4</v>
      </c>
      <c r="T55" s="52">
        <f>VLOOKUP($B55,Shock_dev!$A$1:$CI$300,MATCH(DATE(T$1,1,1),Shock_dev!$A$1:$CI$1,0),FALSE)</f>
        <v>-3.1619002101281117E-4</v>
      </c>
      <c r="U55" s="52">
        <f>VLOOKUP($B55,Shock_dev!$A$1:$CI$300,MATCH(DATE(U$1,1,1),Shock_dev!$A$1:$CI$1,0),FALSE)</f>
        <v>-3.0688629971313455E-4</v>
      </c>
      <c r="V55" s="52">
        <f>VLOOKUP($B55,Shock_dev!$A$1:$CI$300,MATCH(DATE(V$1,1,1),Shock_dev!$A$1:$CI$1,0),FALSE)</f>
        <v>-3.3287022190962639E-4</v>
      </c>
      <c r="W55" s="52">
        <f>VLOOKUP($B55,Shock_dev!$A$1:$CI$300,MATCH(DATE(W$1,1,1),Shock_dev!$A$1:$CI$1,0),FALSE)</f>
        <v>-3.4718096235839636E-4</v>
      </c>
      <c r="X55" s="52">
        <f>VLOOKUP($B55,Shock_dev!$A$1:$CI$300,MATCH(DATE(X$1,1,1),Shock_dev!$A$1:$CI$1,0),FALSE)</f>
        <v>-3.3982599809609241E-4</v>
      </c>
      <c r="Y55" s="52">
        <f>VLOOKUP($B55,Shock_dev!$A$1:$CI$300,MATCH(DATE(Y$1,1,1),Shock_dev!$A$1:$CI$1,0),FALSE)</f>
        <v>-3.1887679603017201E-4</v>
      </c>
      <c r="Z55" s="52">
        <f>VLOOKUP($B55,Shock_dev!$A$1:$CI$300,MATCH(DATE(Z$1,1,1),Shock_dev!$A$1:$CI$1,0),FALSE)</f>
        <v>-2.6896639159171238E-4</v>
      </c>
      <c r="AA55" s="52">
        <f>VLOOKUP($B55,Shock_dev!$A$1:$CI$300,MATCH(DATE(AA$1,1,1),Shock_dev!$A$1:$CI$1,0),FALSE)</f>
        <v>-2.2766564181972971E-4</v>
      </c>
      <c r="AB55" s="52">
        <f>VLOOKUP($B55,Shock_dev!$A$1:$CI$300,MATCH(DATE(AB$1,1,1),Shock_dev!$A$1:$CI$1,0),FALSE)</f>
        <v>-1.9459707730699703E-4</v>
      </c>
      <c r="AC55" s="52">
        <f>VLOOKUP($B55,Shock_dev!$A$1:$CI$300,MATCH(DATE(AC$1,1,1),Shock_dev!$A$1:$CI$1,0),FALSE)</f>
        <v>-1.6869985346478712E-4</v>
      </c>
      <c r="AD55" s="52">
        <f>VLOOKUP($B55,Shock_dev!$A$1:$CI$300,MATCH(DATE(AD$1,1,1),Shock_dev!$A$1:$CI$1,0),FALSE)</f>
        <v>-1.4869433981605477E-4</v>
      </c>
      <c r="AE55" s="52">
        <f>VLOOKUP($B55,Shock_dev!$A$1:$CI$300,MATCH(DATE(AE$1,1,1),Shock_dev!$A$1:$CI$1,0),FALSE)</f>
        <v>-1.3328121440252981E-4</v>
      </c>
      <c r="AF55" s="52">
        <f>VLOOKUP($B55,Shock_dev!$A$1:$CI$300,MATCH(DATE(AF$1,1,1),Shock_dev!$A$1:$CI$1,0),FALSE)</f>
        <v>-1.2167810319482566E-4</v>
      </c>
      <c r="AG55" s="52"/>
      <c r="AH55" s="65">
        <f t="shared" si="1"/>
        <v>5.5665946310558593E-4</v>
      </c>
      <c r="AI55" s="65">
        <f t="shared" si="2"/>
        <v>3.9906296889624643E-4</v>
      </c>
      <c r="AJ55" s="65">
        <f t="shared" si="3"/>
        <v>-9.2899930491763412E-5</v>
      </c>
      <c r="AK55" s="65">
        <f t="shared" si="4"/>
        <v>-3.1333043845704065E-4</v>
      </c>
      <c r="AL55" s="65">
        <f t="shared" si="5"/>
        <v>-3.0050315797922056E-4</v>
      </c>
      <c r="AM55" s="65">
        <f t="shared" si="6"/>
        <v>-1.5339011763703888E-4</v>
      </c>
      <c r="AN55" s="66"/>
      <c r="AO55" s="65">
        <f t="shared" si="7"/>
        <v>4.7786121600091615E-4</v>
      </c>
      <c r="AP55" s="65">
        <f t="shared" si="8"/>
        <v>-2.0311518447440203E-4</v>
      </c>
      <c r="AQ55" s="65">
        <f t="shared" si="9"/>
        <v>-2.2694663780812972E-4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2.1910774920005276E-3</v>
      </c>
      <c r="D56" s="52">
        <f>VLOOKUP($B56,Shock_dev!$A$1:$CI$300,MATCH(DATE(D$1,1,1),Shock_dev!$A$1:$CI$1,0),FALSE)</f>
        <v>3.3608723005402168E-3</v>
      </c>
      <c r="E56" s="52">
        <f>VLOOKUP($B56,Shock_dev!$A$1:$CI$300,MATCH(DATE(E$1,1,1),Shock_dev!$A$1:$CI$1,0),FALSE)</f>
        <v>3.7989176498791888E-3</v>
      </c>
      <c r="F56" s="52">
        <f>VLOOKUP($B56,Shock_dev!$A$1:$CI$300,MATCH(DATE(F$1,1,1),Shock_dev!$A$1:$CI$1,0),FALSE)</f>
        <v>3.8912009750284777E-3</v>
      </c>
      <c r="G56" s="52">
        <f>VLOOKUP($B56,Shock_dev!$A$1:$CI$300,MATCH(DATE(G$1,1,1),Shock_dev!$A$1:$CI$1,0),FALSE)</f>
        <v>3.9053753723534926E-3</v>
      </c>
      <c r="H56" s="52">
        <f>VLOOKUP($B56,Shock_dev!$A$1:$CI$300,MATCH(DATE(H$1,1,1),Shock_dev!$A$1:$CI$1,0),FALSE)</f>
        <v>3.839833888436684E-3</v>
      </c>
      <c r="I56" s="52">
        <f>VLOOKUP($B56,Shock_dev!$A$1:$CI$300,MATCH(DATE(I$1,1,1),Shock_dev!$A$1:$CI$1,0),FALSE)</f>
        <v>3.579921772156575E-3</v>
      </c>
      <c r="J56" s="52">
        <f>VLOOKUP($B56,Shock_dev!$A$1:$CI$300,MATCH(DATE(J$1,1,1),Shock_dev!$A$1:$CI$1,0),FALSE)</f>
        <v>3.4476209415159336E-3</v>
      </c>
      <c r="K56" s="52">
        <f>VLOOKUP($B56,Shock_dev!$A$1:$CI$300,MATCH(DATE(K$1,1,1),Shock_dev!$A$1:$CI$1,0),FALSE)</f>
        <v>3.3029788587936146E-3</v>
      </c>
      <c r="L56" s="52">
        <f>VLOOKUP($B56,Shock_dev!$A$1:$CI$300,MATCH(DATE(L$1,1,1),Shock_dev!$A$1:$CI$1,0),FALSE)</f>
        <v>2.9260960778458652E-3</v>
      </c>
      <c r="M56" s="52">
        <f>VLOOKUP($B56,Shock_dev!$A$1:$CI$300,MATCH(DATE(M$1,1,1),Shock_dev!$A$1:$CI$1,0),FALSE)</f>
        <v>2.2927844332774395E-3</v>
      </c>
      <c r="N56" s="52">
        <f>VLOOKUP($B56,Shock_dev!$A$1:$CI$300,MATCH(DATE(N$1,1,1),Shock_dev!$A$1:$CI$1,0),FALSE)</f>
        <v>1.9244373364646066E-3</v>
      </c>
      <c r="O56" s="52">
        <f>VLOOKUP($B56,Shock_dev!$A$1:$CI$300,MATCH(DATE(O$1,1,1),Shock_dev!$A$1:$CI$1,0),FALSE)</f>
        <v>1.6077370002804039E-3</v>
      </c>
      <c r="P56" s="52">
        <f>VLOOKUP($B56,Shock_dev!$A$1:$CI$300,MATCH(DATE(P$1,1,1),Shock_dev!$A$1:$CI$1,0),FALSE)</f>
        <v>1.3196927081558019E-3</v>
      </c>
      <c r="Q56" s="52">
        <f>VLOOKUP($B56,Shock_dev!$A$1:$CI$300,MATCH(DATE(Q$1,1,1),Shock_dev!$A$1:$CI$1,0),FALSE)</f>
        <v>1.0028175018547815E-3</v>
      </c>
      <c r="R56" s="52">
        <f>VLOOKUP($B56,Shock_dev!$A$1:$CI$300,MATCH(DATE(R$1,1,1),Shock_dev!$A$1:$CI$1,0),FALSE)</f>
        <v>6.428299891061771E-4</v>
      </c>
      <c r="S56" s="52">
        <f>VLOOKUP($B56,Shock_dev!$A$1:$CI$300,MATCH(DATE(S$1,1,1),Shock_dev!$A$1:$CI$1,0),FALSE)</f>
        <v>5.3966731946812217E-4</v>
      </c>
      <c r="T56" s="52">
        <f>VLOOKUP($B56,Shock_dev!$A$1:$CI$300,MATCH(DATE(T$1,1,1),Shock_dev!$A$1:$CI$1,0),FALSE)</f>
        <v>4.6992067439612854E-4</v>
      </c>
      <c r="U56" s="52">
        <f>VLOOKUP($B56,Shock_dev!$A$1:$CI$300,MATCH(DATE(U$1,1,1),Shock_dev!$A$1:$CI$1,0),FALSE)</f>
        <v>4.2986010498443055E-4</v>
      </c>
      <c r="V56" s="52">
        <f>VLOOKUP($B56,Shock_dev!$A$1:$CI$300,MATCH(DATE(V$1,1,1),Shock_dev!$A$1:$CI$1,0),FALSE)</f>
        <v>1.189699291103909E-4</v>
      </c>
      <c r="W56" s="52">
        <f>VLOOKUP($B56,Shock_dev!$A$1:$CI$300,MATCH(DATE(W$1,1,1),Shock_dev!$A$1:$CI$1,0),FALSE)</f>
        <v>-7.4152690654121517E-5</v>
      </c>
      <c r="X56" s="52">
        <f>VLOOKUP($B56,Shock_dev!$A$1:$CI$300,MATCH(DATE(X$1,1,1),Shock_dev!$A$1:$CI$1,0),FALSE)</f>
        <v>-1.3075847959112939E-4</v>
      </c>
      <c r="Y56" s="52">
        <f>VLOOKUP($B56,Shock_dev!$A$1:$CI$300,MATCH(DATE(Y$1,1,1),Shock_dev!$A$1:$CI$1,0),FALSE)</f>
        <v>-1.2746956477120507E-4</v>
      </c>
      <c r="Z56" s="52">
        <f>VLOOKUP($B56,Shock_dev!$A$1:$CI$300,MATCH(DATE(Z$1,1,1),Shock_dev!$A$1:$CI$1,0),FALSE)</f>
        <v>5.8164038133359508E-5</v>
      </c>
      <c r="AA56" s="52">
        <f>VLOOKUP($B56,Shock_dev!$A$1:$CI$300,MATCH(DATE(AA$1,1,1),Shock_dev!$A$1:$CI$1,0),FALSE)</f>
        <v>1.5001755328842089E-4</v>
      </c>
      <c r="AB56" s="52">
        <f>VLOOKUP($B56,Shock_dev!$A$1:$CI$300,MATCH(DATE(AB$1,1,1),Shock_dev!$A$1:$CI$1,0),FALSE)</f>
        <v>2.0096221791386865E-4</v>
      </c>
      <c r="AC56" s="52">
        <f>VLOOKUP($B56,Shock_dev!$A$1:$CI$300,MATCH(DATE(AC$1,1,1),Shock_dev!$A$1:$CI$1,0),FALSE)</f>
        <v>2.2874019230165267E-4</v>
      </c>
      <c r="AD56" s="52">
        <f>VLOOKUP($B56,Shock_dev!$A$1:$CI$300,MATCH(DATE(AD$1,1,1),Shock_dev!$A$1:$CI$1,0),FALSE)</f>
        <v>2.423291895810803E-4</v>
      </c>
      <c r="AE56" s="52">
        <f>VLOOKUP($B56,Shock_dev!$A$1:$CI$300,MATCH(DATE(AE$1,1,1),Shock_dev!$A$1:$CI$1,0),FALSE)</f>
        <v>2.474302787852176E-4</v>
      </c>
      <c r="AF56" s="52">
        <f>VLOOKUP($B56,Shock_dev!$A$1:$CI$300,MATCH(DATE(AF$1,1,1),Shock_dev!$A$1:$CI$1,0),FALSE)</f>
        <v>2.4529358702606962E-4</v>
      </c>
      <c r="AG56" s="52"/>
      <c r="AH56" s="65">
        <f t="shared" si="1"/>
        <v>3.4294887579603807E-3</v>
      </c>
      <c r="AI56" s="65">
        <f t="shared" si="2"/>
        <v>3.4192903077497347E-3</v>
      </c>
      <c r="AJ56" s="65">
        <f t="shared" si="3"/>
        <v>1.6294937960066066E-3</v>
      </c>
      <c r="AK56" s="65">
        <f t="shared" si="4"/>
        <v>4.4024960341304987E-4</v>
      </c>
      <c r="AL56" s="65">
        <f t="shared" si="5"/>
        <v>-2.4839828718935113E-5</v>
      </c>
      <c r="AM56" s="65">
        <f t="shared" si="6"/>
        <v>2.3295109312157776E-4</v>
      </c>
      <c r="AN56" s="66"/>
      <c r="AO56" s="65">
        <f t="shared" si="7"/>
        <v>3.4243895328550577E-3</v>
      </c>
      <c r="AP56" s="65">
        <f t="shared" si="8"/>
        <v>1.0348716997098282E-3</v>
      </c>
      <c r="AQ56" s="65">
        <f t="shared" si="9"/>
        <v>1.0405563220132133E-4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8.4061000663428649E-3</v>
      </c>
      <c r="D57" s="52">
        <f>VLOOKUP($B57,Shock_dev!$A$1:$CI$300,MATCH(DATE(D$1,1,1),Shock_dev!$A$1:$CI$1,0),FALSE)</f>
        <v>1.2872455323388965E-2</v>
      </c>
      <c r="E57" s="52">
        <f>VLOOKUP($B57,Shock_dev!$A$1:$CI$300,MATCH(DATE(E$1,1,1),Shock_dev!$A$1:$CI$1,0),FALSE)</f>
        <v>1.4609077906074512E-2</v>
      </c>
      <c r="F57" s="52">
        <f>VLOOKUP($B57,Shock_dev!$A$1:$CI$300,MATCH(DATE(F$1,1,1),Shock_dev!$A$1:$CI$1,0),FALSE)</f>
        <v>1.5144077539370603E-2</v>
      </c>
      <c r="G57" s="52">
        <f>VLOOKUP($B57,Shock_dev!$A$1:$CI$300,MATCH(DATE(G$1,1,1),Shock_dev!$A$1:$CI$1,0),FALSE)</f>
        <v>1.5484247785981006E-2</v>
      </c>
      <c r="H57" s="52">
        <f>VLOOKUP($B57,Shock_dev!$A$1:$CI$300,MATCH(DATE(H$1,1,1),Shock_dev!$A$1:$CI$1,0),FALSE)</f>
        <v>1.557942629582473E-2</v>
      </c>
      <c r="I57" s="52">
        <f>VLOOKUP($B57,Shock_dev!$A$1:$CI$300,MATCH(DATE(I$1,1,1),Shock_dev!$A$1:$CI$1,0),FALSE)</f>
        <v>1.4953964326986487E-2</v>
      </c>
      <c r="J57" s="52">
        <f>VLOOKUP($B57,Shock_dev!$A$1:$CI$300,MATCH(DATE(J$1,1,1),Shock_dev!$A$1:$CI$1,0),FALSE)</f>
        <v>1.4820041948417174E-2</v>
      </c>
      <c r="K57" s="52">
        <f>VLOOKUP($B57,Shock_dev!$A$1:$CI$300,MATCH(DATE(K$1,1,1),Shock_dev!$A$1:$CI$1,0),FALSE)</f>
        <v>1.461686230266499E-2</v>
      </c>
      <c r="L57" s="52">
        <f>VLOOKUP($B57,Shock_dev!$A$1:$CI$300,MATCH(DATE(L$1,1,1),Shock_dev!$A$1:$CI$1,0),FALSE)</f>
        <v>1.3492461194180624E-2</v>
      </c>
      <c r="M57" s="52">
        <f>VLOOKUP($B57,Shock_dev!$A$1:$CI$300,MATCH(DATE(M$1,1,1),Shock_dev!$A$1:$CI$1,0),FALSE)</f>
        <v>1.1352851713914739E-2</v>
      </c>
      <c r="N57" s="52">
        <f>VLOOKUP($B57,Shock_dev!$A$1:$CI$300,MATCH(DATE(N$1,1,1),Shock_dev!$A$1:$CI$1,0),FALSE)</f>
        <v>1.019745922501677E-2</v>
      </c>
      <c r="O57" s="52">
        <f>VLOOKUP($B57,Shock_dev!$A$1:$CI$300,MATCH(DATE(O$1,1,1),Shock_dev!$A$1:$CI$1,0),FALSE)</f>
        <v>9.1864809987830514E-3</v>
      </c>
      <c r="P57" s="52">
        <f>VLOOKUP($B57,Shock_dev!$A$1:$CI$300,MATCH(DATE(P$1,1,1),Shock_dev!$A$1:$CI$1,0),FALSE)</f>
        <v>8.2298172896946957E-3</v>
      </c>
      <c r="Q57" s="52">
        <f>VLOOKUP($B57,Shock_dev!$A$1:$CI$300,MATCH(DATE(Q$1,1,1),Shock_dev!$A$1:$CI$1,0),FALSE)</f>
        <v>7.1094922551545809E-3</v>
      </c>
      <c r="R57" s="52">
        <f>VLOOKUP($B57,Shock_dev!$A$1:$CI$300,MATCH(DATE(R$1,1,1),Shock_dev!$A$1:$CI$1,0),FALSE)</f>
        <v>5.7778452272228631E-3</v>
      </c>
      <c r="S57" s="52">
        <f>VLOOKUP($B57,Shock_dev!$A$1:$CI$300,MATCH(DATE(S$1,1,1),Shock_dev!$A$1:$CI$1,0),FALSE)</f>
        <v>5.3911988066380947E-3</v>
      </c>
      <c r="T57" s="52">
        <f>VLOOKUP($B57,Shock_dev!$A$1:$CI$300,MATCH(DATE(T$1,1,1),Shock_dev!$A$1:$CI$1,0),FALSE)</f>
        <v>5.0884598675889157E-3</v>
      </c>
      <c r="U57" s="52">
        <f>VLOOKUP($B57,Shock_dev!$A$1:$CI$300,MATCH(DATE(U$1,1,1),Shock_dev!$A$1:$CI$1,0),FALSE)</f>
        <v>4.8666699828635021E-3</v>
      </c>
      <c r="V57" s="52">
        <f>VLOOKUP($B57,Shock_dev!$A$1:$CI$300,MATCH(DATE(V$1,1,1),Shock_dev!$A$1:$CI$1,0),FALSE)</f>
        <v>3.5811080390272176E-3</v>
      </c>
      <c r="W57" s="52">
        <f>VLOOKUP($B57,Shock_dev!$A$1:$CI$300,MATCH(DATE(W$1,1,1),Shock_dev!$A$1:$CI$1,0),FALSE)</f>
        <v>2.7369798939243361E-3</v>
      </c>
      <c r="X57" s="52">
        <f>VLOOKUP($B57,Shock_dev!$A$1:$CI$300,MATCH(DATE(X$1,1,1),Shock_dev!$A$1:$CI$1,0),FALSE)</f>
        <v>2.3982633276758603E-3</v>
      </c>
      <c r="Y57" s="52">
        <f>VLOOKUP($B57,Shock_dev!$A$1:$CI$300,MATCH(DATE(Y$1,1,1),Shock_dev!$A$1:$CI$1,0),FALSE)</f>
        <v>2.2674254498034358E-3</v>
      </c>
      <c r="Z57" s="52">
        <f>VLOOKUP($B57,Shock_dev!$A$1:$CI$300,MATCH(DATE(Z$1,1,1),Shock_dev!$A$1:$CI$1,0),FALSE)</f>
        <v>2.8239578667067404E-3</v>
      </c>
      <c r="AA57" s="52">
        <f>VLOOKUP($B57,Shock_dev!$A$1:$CI$300,MATCH(DATE(AA$1,1,1),Shock_dev!$A$1:$CI$1,0),FALSE)</f>
        <v>3.0106446868149541E-3</v>
      </c>
      <c r="AB57" s="52">
        <f>VLOOKUP($B57,Shock_dev!$A$1:$CI$300,MATCH(DATE(AB$1,1,1),Shock_dev!$A$1:$CI$1,0),FALSE)</f>
        <v>3.044537461515459E-3</v>
      </c>
      <c r="AC57" s="52">
        <f>VLOOKUP($B57,Shock_dev!$A$1:$CI$300,MATCH(DATE(AC$1,1,1),Shock_dev!$A$1:$CI$1,0),FALSE)</f>
        <v>2.999804096821795E-3</v>
      </c>
      <c r="AD57" s="52">
        <f>VLOOKUP($B57,Shock_dev!$A$1:$CI$300,MATCH(DATE(AD$1,1,1),Shock_dev!$A$1:$CI$1,0),FALSE)</f>
        <v>2.9118260794067027E-3</v>
      </c>
      <c r="AE57" s="52">
        <f>VLOOKUP($B57,Shock_dev!$A$1:$CI$300,MATCH(DATE(AE$1,1,1),Shock_dev!$A$1:$CI$1,0),FALSE)</f>
        <v>2.8014988877886672E-3</v>
      </c>
      <c r="AF57" s="52">
        <f>VLOOKUP($B57,Shock_dev!$A$1:$CI$300,MATCH(DATE(AF$1,1,1),Shock_dev!$A$1:$CI$1,0),FALSE)</f>
        <v>2.6722098490875794E-3</v>
      </c>
      <c r="AG57" s="52"/>
      <c r="AH57" s="65">
        <f t="shared" si="1"/>
        <v>1.3303191724231589E-2</v>
      </c>
      <c r="AI57" s="65">
        <f t="shared" si="2"/>
        <v>1.4692551213614801E-2</v>
      </c>
      <c r="AJ57" s="65">
        <f t="shared" si="3"/>
        <v>9.2152202965127671E-3</v>
      </c>
      <c r="AK57" s="65">
        <f t="shared" si="4"/>
        <v>4.9410563846681186E-3</v>
      </c>
      <c r="AL57" s="65">
        <f t="shared" si="5"/>
        <v>2.6474542449850648E-3</v>
      </c>
      <c r="AM57" s="65">
        <f t="shared" si="6"/>
        <v>2.8859752749240404E-3</v>
      </c>
      <c r="AN57" s="66"/>
      <c r="AO57" s="65">
        <f t="shared" si="7"/>
        <v>1.3997871468923194E-2</v>
      </c>
      <c r="AP57" s="65">
        <f t="shared" si="8"/>
        <v>7.0781383405904424E-3</v>
      </c>
      <c r="AQ57" s="65">
        <f t="shared" si="9"/>
        <v>2.7667147599545524E-3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7.4794759769442149E-3</v>
      </c>
      <c r="D58" s="52">
        <f>VLOOKUP($B58,Shock_dev!$A$1:$CI$300,MATCH(DATE(D$1,1,1),Shock_dev!$A$1:$CI$1,0),FALSE)</f>
        <v>1.4052956532089307E-2</v>
      </c>
      <c r="E58" s="52">
        <f>VLOOKUP($B58,Shock_dev!$A$1:$CI$300,MATCH(DATE(E$1,1,1),Shock_dev!$A$1:$CI$1,0),FALSE)</f>
        <v>1.811764404506264E-2</v>
      </c>
      <c r="F58" s="52">
        <f>VLOOKUP($B58,Shock_dev!$A$1:$CI$300,MATCH(DATE(F$1,1,1),Shock_dev!$A$1:$CI$1,0),FALSE)</f>
        <v>1.9813321520459622E-2</v>
      </c>
      <c r="G58" s="52">
        <f>VLOOKUP($B58,Shock_dev!$A$1:$CI$300,MATCH(DATE(G$1,1,1),Shock_dev!$A$1:$CI$1,0),FALSE)</f>
        <v>2.0010873377543672E-2</v>
      </c>
      <c r="H58" s="52">
        <f>VLOOKUP($B58,Shock_dev!$A$1:$CI$300,MATCH(DATE(H$1,1,1),Shock_dev!$A$1:$CI$1,0),FALSE)</f>
        <v>1.912385262732964E-2</v>
      </c>
      <c r="I58" s="52">
        <f>VLOOKUP($B58,Shock_dev!$A$1:$CI$300,MATCH(DATE(I$1,1,1),Shock_dev!$A$1:$CI$1,0),FALSE)</f>
        <v>1.7052318745039305E-2</v>
      </c>
      <c r="J58" s="52">
        <f>VLOOKUP($B58,Shock_dev!$A$1:$CI$300,MATCH(DATE(J$1,1,1),Shock_dev!$A$1:$CI$1,0),FALSE)</f>
        <v>1.4991430982242015E-2</v>
      </c>
      <c r="K58" s="52">
        <f>VLOOKUP($B58,Shock_dev!$A$1:$CI$300,MATCH(DATE(K$1,1,1),Shock_dev!$A$1:$CI$1,0),FALSE)</f>
        <v>1.2888479938094813E-2</v>
      </c>
      <c r="L58" s="52">
        <f>VLOOKUP($B58,Shock_dev!$A$1:$CI$300,MATCH(DATE(L$1,1,1),Shock_dev!$A$1:$CI$1,0),FALSE)</f>
        <v>1.0058304257784879E-2</v>
      </c>
      <c r="M58" s="52">
        <f>VLOOKUP($B58,Shock_dev!$A$1:$CI$300,MATCH(DATE(M$1,1,1),Shock_dev!$A$1:$CI$1,0),FALSE)</f>
        <v>6.181505355786104E-3</v>
      </c>
      <c r="N58" s="52">
        <f>VLOOKUP($B58,Shock_dev!$A$1:$CI$300,MATCH(DATE(N$1,1,1),Shock_dev!$A$1:$CI$1,0),FALSE)</f>
        <v>2.9189028131505752E-3</v>
      </c>
      <c r="O58" s="52">
        <f>VLOOKUP($B58,Shock_dev!$A$1:$CI$300,MATCH(DATE(O$1,1,1),Shock_dev!$A$1:$CI$1,0),FALSE)</f>
        <v>8.4634841862867331E-5</v>
      </c>
      <c r="P58" s="52">
        <f>VLOOKUP($B58,Shock_dev!$A$1:$CI$300,MATCH(DATE(P$1,1,1),Shock_dev!$A$1:$CI$1,0),FALSE)</f>
        <v>-2.3688902032173434E-3</v>
      </c>
      <c r="Q58" s="52">
        <f>VLOOKUP($B58,Shock_dev!$A$1:$CI$300,MATCH(DATE(Q$1,1,1),Shock_dev!$A$1:$CI$1,0),FALSE)</f>
        <v>-4.644078735694751E-3</v>
      </c>
      <c r="R58" s="52">
        <f>VLOOKUP($B58,Shock_dev!$A$1:$CI$300,MATCH(DATE(R$1,1,1),Shock_dev!$A$1:$CI$1,0),FALSE)</f>
        <v>-6.8917136782818732E-3</v>
      </c>
      <c r="S58" s="52">
        <f>VLOOKUP($B58,Shock_dev!$A$1:$CI$300,MATCH(DATE(S$1,1,1),Shock_dev!$A$1:$CI$1,0),FALSE)</f>
        <v>-8.1415625303174338E-3</v>
      </c>
      <c r="T58" s="52">
        <f>VLOOKUP($B58,Shock_dev!$A$1:$CI$300,MATCH(DATE(T$1,1,1),Shock_dev!$A$1:$CI$1,0),FALSE)</f>
        <v>-8.8566383482144607E-3</v>
      </c>
      <c r="U58" s="52">
        <f>VLOOKUP($B58,Shock_dev!$A$1:$CI$300,MATCH(DATE(U$1,1,1),Shock_dev!$A$1:$CI$1,0),FALSE)</f>
        <v>-9.1686821214079853E-3</v>
      </c>
      <c r="V58" s="52">
        <f>VLOOKUP($B58,Shock_dev!$A$1:$CI$300,MATCH(DATE(V$1,1,1),Shock_dev!$A$1:$CI$1,0),FALSE)</f>
        <v>-1.020341382847848E-2</v>
      </c>
      <c r="W58" s="52">
        <f>VLOOKUP($B58,Shock_dev!$A$1:$CI$300,MATCH(DATE(W$1,1,1),Shock_dev!$A$1:$CI$1,0),FALSE)</f>
        <v>-1.1020035581479149E-2</v>
      </c>
      <c r="X58" s="52">
        <f>VLOOKUP($B58,Shock_dev!$A$1:$CI$300,MATCH(DATE(X$1,1,1),Shock_dev!$A$1:$CI$1,0),FALSE)</f>
        <v>-1.1290011046257859E-2</v>
      </c>
      <c r="Y58" s="52">
        <f>VLOOKUP($B58,Shock_dev!$A$1:$CI$300,MATCH(DATE(Y$1,1,1),Shock_dev!$A$1:$CI$1,0),FALSE)</f>
        <v>-1.1113492253030228E-2</v>
      </c>
      <c r="Z58" s="52">
        <f>VLOOKUP($B58,Shock_dev!$A$1:$CI$300,MATCH(DATE(Z$1,1,1),Shock_dev!$A$1:$CI$1,0),FALSE)</f>
        <v>-1.0134251340943673E-2</v>
      </c>
      <c r="AA58" s="52">
        <f>VLOOKUP($B58,Shock_dev!$A$1:$CI$300,MATCH(DATE(AA$1,1,1),Shock_dev!$A$1:$CI$1,0),FALSE)</f>
        <v>-9.1570092386120995E-3</v>
      </c>
      <c r="AB58" s="52">
        <f>VLOOKUP($B58,Shock_dev!$A$1:$CI$300,MATCH(DATE(AB$1,1,1),Shock_dev!$A$1:$CI$1,0),FALSE)</f>
        <v>-8.2713129326785605E-3</v>
      </c>
      <c r="AC58" s="52">
        <f>VLOOKUP($B58,Shock_dev!$A$1:$CI$300,MATCH(DATE(AC$1,1,1),Shock_dev!$A$1:$CI$1,0),FALSE)</f>
        <v>-7.503661277142578E-3</v>
      </c>
      <c r="AD58" s="52">
        <f>VLOOKUP($B58,Shock_dev!$A$1:$CI$300,MATCH(DATE(AD$1,1,1),Shock_dev!$A$1:$CI$1,0),FALSE)</f>
        <v>-6.8474013583524748E-3</v>
      </c>
      <c r="AE58" s="52">
        <f>VLOOKUP($B58,Shock_dev!$A$1:$CI$300,MATCH(DATE(AE$1,1,1),Shock_dev!$A$1:$CI$1,0),FALSE)</f>
        <v>-6.2824974873578196E-3</v>
      </c>
      <c r="AF58" s="52">
        <f>VLOOKUP($B58,Shock_dev!$A$1:$CI$300,MATCH(DATE(AF$1,1,1),Shock_dev!$A$1:$CI$1,0),FALSE)</f>
        <v>-5.7955442231211662E-3</v>
      </c>
      <c r="AG58" s="52"/>
      <c r="AH58" s="65">
        <f t="shared" si="1"/>
        <v>1.5894854290419889E-2</v>
      </c>
      <c r="AI58" s="65">
        <f t="shared" si="2"/>
        <v>1.4822877310098131E-2</v>
      </c>
      <c r="AJ58" s="65">
        <f t="shared" si="3"/>
        <v>4.3441481437749062E-4</v>
      </c>
      <c r="AK58" s="65">
        <f t="shared" si="4"/>
        <v>-8.6524021013400475E-3</v>
      </c>
      <c r="AL58" s="65">
        <f t="shared" si="5"/>
        <v>-1.0542959892064602E-2</v>
      </c>
      <c r="AM58" s="65">
        <f t="shared" si="6"/>
        <v>-6.9400834557305198E-3</v>
      </c>
      <c r="AN58" s="66"/>
      <c r="AO58" s="65">
        <f t="shared" si="7"/>
        <v>1.5358865800259011E-2</v>
      </c>
      <c r="AP58" s="65">
        <f t="shared" si="8"/>
        <v>-4.1089936434812787E-3</v>
      </c>
      <c r="AQ58" s="65">
        <f t="shared" si="9"/>
        <v>-8.7415216738975614E-3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1.4990179767940918E-3</v>
      </c>
      <c r="D59" s="52">
        <f>VLOOKUP($B59,Shock_dev!$A$1:$CI$300,MATCH(DATE(D$1,1,1),Shock_dev!$A$1:$CI$1,0),FALSE)</f>
        <v>2.9873407374553522E-3</v>
      </c>
      <c r="E59" s="52">
        <f>VLOOKUP($B59,Shock_dev!$A$1:$CI$300,MATCH(DATE(E$1,1,1),Shock_dev!$A$1:$CI$1,0),FALSE)</f>
        <v>3.9408793694695821E-3</v>
      </c>
      <c r="F59" s="52">
        <f>VLOOKUP($B59,Shock_dev!$A$1:$CI$300,MATCH(DATE(F$1,1,1),Shock_dev!$A$1:$CI$1,0),FALSE)</f>
        <v>4.4227978496909374E-3</v>
      </c>
      <c r="G59" s="52">
        <f>VLOOKUP($B59,Shock_dev!$A$1:$CI$300,MATCH(DATE(G$1,1,1),Shock_dev!$A$1:$CI$1,0),FALSE)</f>
        <v>4.6897650393401755E-3</v>
      </c>
      <c r="H59" s="52">
        <f>VLOOKUP($B59,Shock_dev!$A$1:$CI$300,MATCH(DATE(H$1,1,1),Shock_dev!$A$1:$CI$1,0),FALSE)</f>
        <v>4.8804559836799913E-3</v>
      </c>
      <c r="I59" s="52">
        <f>VLOOKUP($B59,Shock_dev!$A$1:$CI$300,MATCH(DATE(I$1,1,1),Shock_dev!$A$1:$CI$1,0),FALSE)</f>
        <v>4.9774824077689671E-3</v>
      </c>
      <c r="J59" s="52">
        <f>VLOOKUP($B59,Shock_dev!$A$1:$CI$300,MATCH(DATE(J$1,1,1),Shock_dev!$A$1:$CI$1,0),FALSE)</f>
        <v>5.1833526596561019E-3</v>
      </c>
      <c r="K59" s="52">
        <f>VLOOKUP($B59,Shock_dev!$A$1:$CI$300,MATCH(DATE(K$1,1,1),Shock_dev!$A$1:$CI$1,0),FALSE)</f>
        <v>5.4748725951954749E-3</v>
      </c>
      <c r="L59" s="52">
        <f>VLOOKUP($B59,Shock_dev!$A$1:$CI$300,MATCH(DATE(L$1,1,1),Shock_dev!$A$1:$CI$1,0),FALSE)</f>
        <v>5.6652684336546471E-3</v>
      </c>
      <c r="M59" s="52">
        <f>VLOOKUP($B59,Shock_dev!$A$1:$CI$300,MATCH(DATE(M$1,1,1),Shock_dev!$A$1:$CI$1,0),FALSE)</f>
        <v>5.6336368755021864E-3</v>
      </c>
      <c r="N59" s="52">
        <f>VLOOKUP($B59,Shock_dev!$A$1:$CI$300,MATCH(DATE(N$1,1,1),Shock_dev!$A$1:$CI$1,0),FALSE)</f>
        <v>5.6714248107483153E-3</v>
      </c>
      <c r="O59" s="52">
        <f>VLOOKUP($B59,Shock_dev!$A$1:$CI$300,MATCH(DATE(O$1,1,1),Shock_dev!$A$1:$CI$1,0),FALSE)</f>
        <v>5.752611128506023E-3</v>
      </c>
      <c r="P59" s="52">
        <f>VLOOKUP($B59,Shock_dev!$A$1:$CI$300,MATCH(DATE(P$1,1,1),Shock_dev!$A$1:$CI$1,0),FALSE)</f>
        <v>5.8310566662297123E-3</v>
      </c>
      <c r="Q59" s="52">
        <f>VLOOKUP($B59,Shock_dev!$A$1:$CI$300,MATCH(DATE(Q$1,1,1),Shock_dev!$A$1:$CI$1,0),FALSE)</f>
        <v>5.838008215628682E-3</v>
      </c>
      <c r="R59" s="52">
        <f>VLOOKUP($B59,Shock_dev!$A$1:$CI$300,MATCH(DATE(R$1,1,1),Shock_dev!$A$1:$CI$1,0),FALSE)</f>
        <v>5.7248528564885683E-3</v>
      </c>
      <c r="S59" s="52">
        <f>VLOOKUP($B59,Shock_dev!$A$1:$CI$300,MATCH(DATE(S$1,1,1),Shock_dev!$A$1:$CI$1,0),FALSE)</f>
        <v>5.6776222638340156E-3</v>
      </c>
      <c r="T59" s="52">
        <f>VLOOKUP($B59,Shock_dev!$A$1:$CI$300,MATCH(DATE(T$1,1,1),Shock_dev!$A$1:$CI$1,0),FALSE)</f>
        <v>5.6262441701970438E-3</v>
      </c>
      <c r="U59" s="52">
        <f>VLOOKUP($B59,Shock_dev!$A$1:$CI$300,MATCH(DATE(U$1,1,1),Shock_dev!$A$1:$CI$1,0),FALSE)</f>
        <v>5.5338796489315797E-3</v>
      </c>
      <c r="V59" s="52">
        <f>VLOOKUP($B59,Shock_dev!$A$1:$CI$300,MATCH(DATE(V$1,1,1),Shock_dev!$A$1:$CI$1,0),FALSE)</f>
        <v>5.182010520051389E-3</v>
      </c>
      <c r="W59" s="52">
        <f>VLOOKUP($B59,Shock_dev!$A$1:$CI$300,MATCH(DATE(W$1,1,1),Shock_dev!$A$1:$CI$1,0),FALSE)</f>
        <v>4.7500374277140009E-3</v>
      </c>
      <c r="X59" s="52">
        <f>VLOOKUP($B59,Shock_dev!$A$1:$CI$300,MATCH(DATE(X$1,1,1),Shock_dev!$A$1:$CI$1,0),FALSE)</f>
        <v>4.3460891660787844E-3</v>
      </c>
      <c r="Y59" s="52">
        <f>VLOOKUP($B59,Shock_dev!$A$1:$CI$300,MATCH(DATE(Y$1,1,1),Shock_dev!$A$1:$CI$1,0),FALSE)</f>
        <v>3.9692400139300062E-3</v>
      </c>
      <c r="Z59" s="52">
        <f>VLOOKUP($B59,Shock_dev!$A$1:$CI$300,MATCH(DATE(Z$1,1,1),Shock_dev!$A$1:$CI$1,0),FALSE)</f>
        <v>3.7025174258936075E-3</v>
      </c>
      <c r="AA59" s="52">
        <f>VLOOKUP($B59,Shock_dev!$A$1:$CI$300,MATCH(DATE(AA$1,1,1),Shock_dev!$A$1:$CI$1,0),FALSE)</f>
        <v>3.400973103599702E-3</v>
      </c>
      <c r="AB59" s="52">
        <f>VLOOKUP($B59,Shock_dev!$A$1:$CI$300,MATCH(DATE(AB$1,1,1),Shock_dev!$A$1:$CI$1,0),FALSE)</f>
        <v>3.0406465614828981E-3</v>
      </c>
      <c r="AC59" s="52">
        <f>VLOOKUP($B59,Shock_dev!$A$1:$CI$300,MATCH(DATE(AC$1,1,1),Shock_dev!$A$1:$CI$1,0),FALSE)</f>
        <v>2.634505490198326E-3</v>
      </c>
      <c r="AD59" s="52">
        <f>VLOOKUP($B59,Shock_dev!$A$1:$CI$300,MATCH(DATE(AD$1,1,1),Shock_dev!$A$1:$CI$1,0),FALSE)</f>
        <v>2.2039538888934287E-3</v>
      </c>
      <c r="AE59" s="52">
        <f>VLOOKUP($B59,Shock_dev!$A$1:$CI$300,MATCH(DATE(AE$1,1,1),Shock_dev!$A$1:$CI$1,0),FALSE)</f>
        <v>1.7692868346435389E-3</v>
      </c>
      <c r="AF59" s="52">
        <f>VLOOKUP($B59,Shock_dev!$A$1:$CI$300,MATCH(DATE(AF$1,1,1),Shock_dev!$A$1:$CI$1,0),FALSE)</f>
        <v>1.3447758390137902E-3</v>
      </c>
      <c r="AG59" s="52"/>
      <c r="AH59" s="65">
        <f t="shared" si="1"/>
        <v>3.5079601945500276E-3</v>
      </c>
      <c r="AI59" s="65">
        <f t="shared" si="2"/>
        <v>5.2362864159910365E-3</v>
      </c>
      <c r="AJ59" s="65">
        <f t="shared" si="3"/>
        <v>5.7453475393229843E-3</v>
      </c>
      <c r="AK59" s="65">
        <f t="shared" si="4"/>
        <v>5.5489218919005188E-3</v>
      </c>
      <c r="AL59" s="65">
        <f t="shared" si="5"/>
        <v>4.0337714274432199E-3</v>
      </c>
      <c r="AM59" s="65">
        <f t="shared" si="6"/>
        <v>2.1986337228463966E-3</v>
      </c>
      <c r="AN59" s="66"/>
      <c r="AO59" s="65">
        <f t="shared" si="7"/>
        <v>4.3721233052705323E-3</v>
      </c>
      <c r="AP59" s="65">
        <f t="shared" si="8"/>
        <v>5.647134715611752E-3</v>
      </c>
      <c r="AQ59" s="65">
        <f t="shared" si="9"/>
        <v>3.1162025751448083E-3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2.0379909739531733E-2</v>
      </c>
      <c r="D60" s="52">
        <f>VLOOKUP($B60,Shock_dev!$A$1:$CI$300,MATCH(DATE(D$1,1,1),Shock_dev!$A$1:$CI$1,0),FALSE)</f>
        <v>2.9144860724323048E-2</v>
      </c>
      <c r="E60" s="52">
        <f>VLOOKUP($B60,Shock_dev!$A$1:$CI$300,MATCH(DATE(E$1,1,1),Shock_dev!$A$1:$CI$1,0),FALSE)</f>
        <v>3.2718844218627308E-2</v>
      </c>
      <c r="F60" s="52">
        <f>VLOOKUP($B60,Shock_dev!$A$1:$CI$300,MATCH(DATE(F$1,1,1),Shock_dev!$A$1:$CI$1,0),FALSE)</f>
        <v>3.44329064090345E-2</v>
      </c>
      <c r="G60" s="52">
        <f>VLOOKUP($B60,Shock_dev!$A$1:$CI$300,MATCH(DATE(G$1,1,1),Shock_dev!$A$1:$CI$1,0),FALSE)</f>
        <v>3.7289540450711089E-2</v>
      </c>
      <c r="H60" s="52">
        <f>VLOOKUP($B60,Shock_dev!$A$1:$CI$300,MATCH(DATE(H$1,1,1),Shock_dev!$A$1:$CI$1,0),FALSE)</f>
        <v>3.9199555323414702E-2</v>
      </c>
      <c r="I60" s="52">
        <f>VLOOKUP($B60,Shock_dev!$A$1:$CI$300,MATCH(DATE(I$1,1,1),Shock_dev!$A$1:$CI$1,0),FALSE)</f>
        <v>4.027801615932252E-2</v>
      </c>
      <c r="J60" s="52">
        <f>VLOOKUP($B60,Shock_dev!$A$1:$CI$300,MATCH(DATE(J$1,1,1),Shock_dev!$A$1:$CI$1,0),FALSE)</f>
        <v>4.103484064506855E-2</v>
      </c>
      <c r="K60" s="52">
        <f>VLOOKUP($B60,Shock_dev!$A$1:$CI$300,MATCH(DATE(K$1,1,1),Shock_dev!$A$1:$CI$1,0),FALSE)</f>
        <v>4.1649261859238347E-2</v>
      </c>
      <c r="L60" s="52">
        <f>VLOOKUP($B60,Shock_dev!$A$1:$CI$300,MATCH(DATE(L$1,1,1),Shock_dev!$A$1:$CI$1,0),FALSE)</f>
        <v>3.8488676431902444E-2</v>
      </c>
      <c r="M60" s="52">
        <f>VLOOKUP($B60,Shock_dev!$A$1:$CI$300,MATCH(DATE(M$1,1,1),Shock_dev!$A$1:$CI$1,0),FALSE)</f>
        <v>3.4009693030693344E-2</v>
      </c>
      <c r="N60" s="52">
        <f>VLOOKUP($B60,Shock_dev!$A$1:$CI$300,MATCH(DATE(N$1,1,1),Shock_dev!$A$1:$CI$1,0),FALSE)</f>
        <v>3.2580277111864307E-2</v>
      </c>
      <c r="O60" s="52">
        <f>VLOOKUP($B60,Shock_dev!$A$1:$CI$300,MATCH(DATE(O$1,1,1),Shock_dev!$A$1:$CI$1,0),FALSE)</f>
        <v>3.2206212340330047E-2</v>
      </c>
      <c r="P60" s="52">
        <f>VLOOKUP($B60,Shock_dev!$A$1:$CI$300,MATCH(DATE(P$1,1,1),Shock_dev!$A$1:$CI$1,0),FALSE)</f>
        <v>3.2159413856663752E-2</v>
      </c>
      <c r="Q60" s="52">
        <f>VLOOKUP($B60,Shock_dev!$A$1:$CI$300,MATCH(DATE(Q$1,1,1),Shock_dev!$A$1:$CI$1,0),FALSE)</f>
        <v>2.7429020227913083E-2</v>
      </c>
      <c r="R60" s="52">
        <f>VLOOKUP($B60,Shock_dev!$A$1:$CI$300,MATCH(DATE(R$1,1,1),Shock_dev!$A$1:$CI$1,0),FALSE)</f>
        <v>2.3448423939643772E-2</v>
      </c>
      <c r="S60" s="52">
        <f>VLOOKUP($B60,Shock_dev!$A$1:$CI$300,MATCH(DATE(S$1,1,1),Shock_dev!$A$1:$CI$1,0),FALSE)</f>
        <v>2.1988073402589053E-2</v>
      </c>
      <c r="T60" s="52">
        <f>VLOOKUP($B60,Shock_dev!$A$1:$CI$300,MATCH(DATE(T$1,1,1),Shock_dev!$A$1:$CI$1,0),FALSE)</f>
        <v>2.1366872544489469E-2</v>
      </c>
      <c r="U60" s="52">
        <f>VLOOKUP($B60,Shock_dev!$A$1:$CI$300,MATCH(DATE(U$1,1,1),Shock_dev!$A$1:$CI$1,0),FALSE)</f>
        <v>2.099095721445059E-2</v>
      </c>
      <c r="V60" s="52">
        <f>VLOOKUP($B60,Shock_dev!$A$1:$CI$300,MATCH(DATE(V$1,1,1),Shock_dev!$A$1:$CI$1,0),FALSE)</f>
        <v>1.5422229621615591E-2</v>
      </c>
      <c r="W60" s="52">
        <f>VLOOKUP($B60,Shock_dev!$A$1:$CI$300,MATCH(DATE(W$1,1,1),Shock_dev!$A$1:$CI$1,0),FALSE)</f>
        <v>1.145726661117509E-2</v>
      </c>
      <c r="X60" s="52">
        <f>VLOOKUP($B60,Shock_dev!$A$1:$CI$300,MATCH(DATE(X$1,1,1),Shock_dev!$A$1:$CI$1,0),FALSE)</f>
        <v>9.7751388541927678E-3</v>
      </c>
      <c r="Y60" s="52">
        <f>VLOOKUP($B60,Shock_dev!$A$1:$CI$300,MATCH(DATE(Y$1,1,1),Shock_dev!$A$1:$CI$1,0),FALSE)</f>
        <v>8.8601033097636291E-3</v>
      </c>
      <c r="Z60" s="52">
        <f>VLOOKUP($B60,Shock_dev!$A$1:$CI$300,MATCH(DATE(Z$1,1,1),Shock_dev!$A$1:$CI$1,0),FALSE)</f>
        <v>8.2020316183324359E-3</v>
      </c>
      <c r="AA60" s="52">
        <f>VLOOKUP($B60,Shock_dev!$A$1:$CI$300,MATCH(DATE(AA$1,1,1),Shock_dev!$A$1:$CI$1,0),FALSE)</f>
        <v>7.6297327852467168E-3</v>
      </c>
      <c r="AB60" s="52">
        <f>VLOOKUP($B60,Shock_dev!$A$1:$CI$300,MATCH(DATE(AB$1,1,1),Shock_dev!$A$1:$CI$1,0),FALSE)</f>
        <v>7.0942658494861253E-3</v>
      </c>
      <c r="AC60" s="52">
        <f>VLOOKUP($B60,Shock_dev!$A$1:$CI$300,MATCH(DATE(AC$1,1,1),Shock_dev!$A$1:$CI$1,0),FALSE)</f>
        <v>6.5833880342271401E-3</v>
      </c>
      <c r="AD60" s="52">
        <f>VLOOKUP($B60,Shock_dev!$A$1:$CI$300,MATCH(DATE(AD$1,1,1),Shock_dev!$A$1:$CI$1,0),FALSE)</f>
        <v>6.0973567029756768E-3</v>
      </c>
      <c r="AE60" s="52">
        <f>VLOOKUP($B60,Shock_dev!$A$1:$CI$300,MATCH(DATE(AE$1,1,1),Shock_dev!$A$1:$CI$1,0),FALSE)</f>
        <v>5.6379191816569064E-3</v>
      </c>
      <c r="AF60" s="52">
        <f>VLOOKUP($B60,Shock_dev!$A$1:$CI$300,MATCH(DATE(AF$1,1,1),Shock_dev!$A$1:$CI$1,0),FALSE)</f>
        <v>5.2069244493159949E-3</v>
      </c>
      <c r="AG60" s="52"/>
      <c r="AH60" s="65">
        <f t="shared" si="1"/>
        <v>3.079321230844554E-2</v>
      </c>
      <c r="AI60" s="65">
        <f t="shared" si="2"/>
        <v>4.0130070083789313E-2</v>
      </c>
      <c r="AJ60" s="65">
        <f t="shared" si="3"/>
        <v>3.1676923313492908E-2</v>
      </c>
      <c r="AK60" s="65">
        <f t="shared" si="4"/>
        <v>2.0643311344557692E-2</v>
      </c>
      <c r="AL60" s="65">
        <f t="shared" si="5"/>
        <v>9.1848546357421283E-3</v>
      </c>
      <c r="AM60" s="65">
        <f t="shared" si="6"/>
        <v>6.1239708435323692E-3</v>
      </c>
      <c r="AN60" s="66"/>
      <c r="AO60" s="65">
        <f t="shared" si="7"/>
        <v>3.546164119611743E-2</v>
      </c>
      <c r="AP60" s="65">
        <f t="shared" si="8"/>
        <v>2.61601173290253E-2</v>
      </c>
      <c r="AQ60" s="65">
        <f t="shared" si="9"/>
        <v>7.6544127396372483E-3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1.0037973092611382E-2</v>
      </c>
      <c r="D61" s="52">
        <f>VLOOKUP($B61,Shock_dev!$A$1:$CI$300,MATCH(DATE(D$1,1,1),Shock_dev!$A$1:$CI$1,0),FALSE)</f>
        <v>1.6678427403166631E-2</v>
      </c>
      <c r="E61" s="52">
        <f>VLOOKUP($B61,Shock_dev!$A$1:$CI$300,MATCH(DATE(E$1,1,1),Shock_dev!$A$1:$CI$1,0),FALSE)</f>
        <v>1.9826786293426352E-2</v>
      </c>
      <c r="F61" s="52">
        <f>VLOOKUP($B61,Shock_dev!$A$1:$CI$300,MATCH(DATE(F$1,1,1),Shock_dev!$A$1:$CI$1,0),FALSE)</f>
        <v>2.1359375330585594E-2</v>
      </c>
      <c r="G61" s="52">
        <f>VLOOKUP($B61,Shock_dev!$A$1:$CI$300,MATCH(DATE(G$1,1,1),Shock_dev!$A$1:$CI$1,0),FALSE)</f>
        <v>2.2230089715349916E-2</v>
      </c>
      <c r="H61" s="52">
        <f>VLOOKUP($B61,Shock_dev!$A$1:$CI$300,MATCH(DATE(H$1,1,1),Shock_dev!$A$1:$CI$1,0),FALSE)</f>
        <v>2.2798477007703769E-2</v>
      </c>
      <c r="I61" s="52">
        <f>VLOOKUP($B61,Shock_dev!$A$1:$CI$300,MATCH(DATE(I$1,1,1),Shock_dev!$A$1:$CI$1,0),FALSE)</f>
        <v>2.2096805066690366E-2</v>
      </c>
      <c r="J61" s="52">
        <f>VLOOKUP($B61,Shock_dev!$A$1:$CI$300,MATCH(DATE(J$1,1,1),Shock_dev!$A$1:$CI$1,0),FALSE)</f>
        <v>2.1939350376414153E-2</v>
      </c>
      <c r="K61" s="52">
        <f>VLOOKUP($B61,Shock_dev!$A$1:$CI$300,MATCH(DATE(K$1,1,1),Shock_dev!$A$1:$CI$1,0),FALSE)</f>
        <v>1.9537632995291935E-2</v>
      </c>
      <c r="L61" s="52">
        <f>VLOOKUP($B61,Shock_dev!$A$1:$CI$300,MATCH(DATE(L$1,1,1),Shock_dev!$A$1:$CI$1,0),FALSE)</f>
        <v>1.8654083346642026E-2</v>
      </c>
      <c r="M61" s="52">
        <f>VLOOKUP($B61,Shock_dev!$A$1:$CI$300,MATCH(DATE(M$1,1,1),Shock_dev!$A$1:$CI$1,0),FALSE)</f>
        <v>9.8145269904896838E-3</v>
      </c>
      <c r="N61" s="52">
        <f>VLOOKUP($B61,Shock_dev!$A$1:$CI$300,MATCH(DATE(N$1,1,1),Shock_dev!$A$1:$CI$1,0),FALSE)</f>
        <v>4.267633321699299E-3</v>
      </c>
      <c r="O61" s="52">
        <f>VLOOKUP($B61,Shock_dev!$A$1:$CI$300,MATCH(DATE(O$1,1,1),Shock_dev!$A$1:$CI$1,0),FALSE)</f>
        <v>2.5593934177915141E-3</v>
      </c>
      <c r="P61" s="52">
        <f>VLOOKUP($B61,Shock_dev!$A$1:$CI$300,MATCH(DATE(P$1,1,1),Shock_dev!$A$1:$CI$1,0),FALSE)</f>
        <v>1.8367936661672444E-3</v>
      </c>
      <c r="Q61" s="52">
        <f>VLOOKUP($B61,Shock_dev!$A$1:$CI$300,MATCH(DATE(Q$1,1,1),Shock_dev!$A$1:$CI$1,0),FALSE)</f>
        <v>1.4101947416550263E-3</v>
      </c>
      <c r="R61" s="52">
        <f>VLOOKUP($B61,Shock_dev!$A$1:$CI$300,MATCH(DATE(R$1,1,1),Shock_dev!$A$1:$CI$1,0),FALSE)</f>
        <v>1.0898315932145587E-3</v>
      </c>
      <c r="S61" s="52">
        <f>VLOOKUP($B61,Shock_dev!$A$1:$CI$300,MATCH(DATE(S$1,1,1),Shock_dev!$A$1:$CI$1,0),FALSE)</f>
        <v>1.9573556630588618E-3</v>
      </c>
      <c r="T61" s="52">
        <f>VLOOKUP($B61,Shock_dev!$A$1:$CI$300,MATCH(DATE(T$1,1,1),Shock_dev!$A$1:$CI$1,0),FALSE)</f>
        <v>2.1462720289587268E-3</v>
      </c>
      <c r="U61" s="52">
        <f>VLOOKUP($B61,Shock_dev!$A$1:$CI$300,MATCH(DATE(U$1,1,1),Shock_dev!$A$1:$CI$1,0),FALSE)</f>
        <v>2.0738524547806053E-3</v>
      </c>
      <c r="V61" s="52">
        <f>VLOOKUP($B61,Shock_dev!$A$1:$CI$300,MATCH(DATE(V$1,1,1),Shock_dev!$A$1:$CI$1,0),FALSE)</f>
        <v>1.9266323222058015E-3</v>
      </c>
      <c r="W61" s="52">
        <f>VLOOKUP($B61,Shock_dev!$A$1:$CI$300,MATCH(DATE(W$1,1,1),Shock_dev!$A$1:$CI$1,0),FALSE)</f>
        <v>1.7673088354440137E-3</v>
      </c>
      <c r="X61" s="52">
        <f>VLOOKUP($B61,Shock_dev!$A$1:$CI$300,MATCH(DATE(X$1,1,1),Shock_dev!$A$1:$CI$1,0),FALSE)</f>
        <v>2.6517356171581563E-3</v>
      </c>
      <c r="Y61" s="52">
        <f>VLOOKUP($B61,Shock_dev!$A$1:$CI$300,MATCH(DATE(Y$1,1,1),Shock_dev!$A$1:$CI$1,0),FALSE)</f>
        <v>2.9153932341883901E-3</v>
      </c>
      <c r="Z61" s="52">
        <f>VLOOKUP($B61,Shock_dev!$A$1:$CI$300,MATCH(DATE(Z$1,1,1),Shock_dev!$A$1:$CI$1,0),FALSE)</f>
        <v>2.9366189779259401E-3</v>
      </c>
      <c r="AA61" s="52">
        <f>VLOOKUP($B61,Shock_dev!$A$1:$CI$300,MATCH(DATE(AA$1,1,1),Shock_dev!$A$1:$CI$1,0),FALSE)</f>
        <v>2.8834971228685704E-3</v>
      </c>
      <c r="AB61" s="52">
        <f>VLOOKUP($B61,Shock_dev!$A$1:$CI$300,MATCH(DATE(AB$1,1,1),Shock_dev!$A$1:$CI$1,0),FALSE)</f>
        <v>2.8118791788947963E-3</v>
      </c>
      <c r="AC61" s="52">
        <f>VLOOKUP($B61,Shock_dev!$A$1:$CI$300,MATCH(DATE(AC$1,1,1),Shock_dev!$A$1:$CI$1,0),FALSE)</f>
        <v>2.7386379719319251E-3</v>
      </c>
      <c r="AD61" s="52">
        <f>VLOOKUP($B61,Shock_dev!$A$1:$CI$300,MATCH(DATE(AD$1,1,1),Shock_dev!$A$1:$CI$1,0),FALSE)</f>
        <v>2.6690839201481257E-3</v>
      </c>
      <c r="AE61" s="52">
        <f>VLOOKUP($B61,Shock_dev!$A$1:$CI$300,MATCH(DATE(AE$1,1,1),Shock_dev!$A$1:$CI$1,0),FALSE)</f>
        <v>2.6049634173228478E-3</v>
      </c>
      <c r="AF61" s="52">
        <f>VLOOKUP($B61,Shock_dev!$A$1:$CI$300,MATCH(DATE(AF$1,1,1),Shock_dev!$A$1:$CI$1,0),FALSE)</f>
        <v>2.5456931161294376E-3</v>
      </c>
      <c r="AG61" s="52"/>
      <c r="AH61" s="65">
        <f t="shared" si="1"/>
        <v>1.8026530367027973E-2</v>
      </c>
      <c r="AI61" s="65">
        <f t="shared" si="2"/>
        <v>2.1005269758548446E-2</v>
      </c>
      <c r="AJ61" s="65">
        <f t="shared" si="3"/>
        <v>3.9777084275605529E-3</v>
      </c>
      <c r="AK61" s="65">
        <f t="shared" si="4"/>
        <v>1.8387888124437109E-3</v>
      </c>
      <c r="AL61" s="65">
        <f t="shared" si="5"/>
        <v>2.6309107575170137E-3</v>
      </c>
      <c r="AM61" s="65">
        <f t="shared" si="6"/>
        <v>2.6740515208854266E-3</v>
      </c>
      <c r="AN61" s="66"/>
      <c r="AO61" s="65">
        <f t="shared" si="7"/>
        <v>1.9515900062788208E-2</v>
      </c>
      <c r="AP61" s="65">
        <f t="shared" si="8"/>
        <v>2.9082486200021317E-3</v>
      </c>
      <c r="AQ61" s="65">
        <f t="shared" si="9"/>
        <v>2.6524811392012199E-3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9.4903591593167858E-3</v>
      </c>
      <c r="D62" s="52">
        <f>VLOOKUP($B62,Shock_dev!$A$1:$CI$300,MATCH(DATE(D$1,1,1),Shock_dev!$A$1:$CI$1,0),FALSE)</f>
        <v>1.4872639363855314E-2</v>
      </c>
      <c r="E62" s="52">
        <f>VLOOKUP($B62,Shock_dev!$A$1:$CI$300,MATCH(DATE(E$1,1,1),Shock_dev!$A$1:$CI$1,0),FALSE)</f>
        <v>1.7232212295994802E-2</v>
      </c>
      <c r="F62" s="52">
        <f>VLOOKUP($B62,Shock_dev!$A$1:$CI$300,MATCH(DATE(F$1,1,1),Shock_dev!$A$1:$CI$1,0),FALSE)</f>
        <v>1.8296442477839139E-2</v>
      </c>
      <c r="G62" s="52">
        <f>VLOOKUP($B62,Shock_dev!$A$1:$CI$300,MATCH(DATE(G$1,1,1),Shock_dev!$A$1:$CI$1,0),FALSE)</f>
        <v>1.9601920905189262E-2</v>
      </c>
      <c r="H62" s="52">
        <f>VLOOKUP($B62,Shock_dev!$A$1:$CI$300,MATCH(DATE(H$1,1,1),Shock_dev!$A$1:$CI$1,0),FALSE)</f>
        <v>2.0187599939613523E-2</v>
      </c>
      <c r="I62" s="52">
        <f>VLOOKUP($B62,Shock_dev!$A$1:$CI$300,MATCH(DATE(I$1,1,1),Shock_dev!$A$1:$CI$1,0),FALSE)</f>
        <v>2.0343059408993398E-2</v>
      </c>
      <c r="J62" s="52">
        <f>VLOOKUP($B62,Shock_dev!$A$1:$CI$300,MATCH(DATE(J$1,1,1),Shock_dev!$A$1:$CI$1,0),FALSE)</f>
        <v>2.0333485232655872E-2</v>
      </c>
      <c r="K62" s="52">
        <f>VLOOKUP($B62,Shock_dev!$A$1:$CI$300,MATCH(DATE(K$1,1,1),Shock_dev!$A$1:$CI$1,0),FALSE)</f>
        <v>2.0047202942527126E-2</v>
      </c>
      <c r="L62" s="52">
        <f>VLOOKUP($B62,Shock_dev!$A$1:$CI$300,MATCH(DATE(L$1,1,1),Shock_dev!$A$1:$CI$1,0),FALSE)</f>
        <v>1.8610310071797944E-2</v>
      </c>
      <c r="M62" s="52">
        <f>VLOOKUP($B62,Shock_dev!$A$1:$CI$300,MATCH(DATE(M$1,1,1),Shock_dev!$A$1:$CI$1,0),FALSE)</f>
        <v>1.6679090472078054E-2</v>
      </c>
      <c r="N62" s="52">
        <f>VLOOKUP($B62,Shock_dev!$A$1:$CI$300,MATCH(DATE(N$1,1,1),Shock_dev!$A$1:$CI$1,0),FALSE)</f>
        <v>1.5422946736904204E-2</v>
      </c>
      <c r="O62" s="52">
        <f>VLOOKUP($B62,Shock_dev!$A$1:$CI$300,MATCH(DATE(O$1,1,1),Shock_dev!$A$1:$CI$1,0),FALSE)</f>
        <v>1.4530270940249695E-2</v>
      </c>
      <c r="P62" s="52">
        <f>VLOOKUP($B62,Shock_dev!$A$1:$CI$300,MATCH(DATE(P$1,1,1),Shock_dev!$A$1:$CI$1,0),FALSE)</f>
        <v>1.3723253387068044E-2</v>
      </c>
      <c r="Q62" s="52">
        <f>VLOOKUP($B62,Shock_dev!$A$1:$CI$300,MATCH(DATE(Q$1,1,1),Shock_dev!$A$1:$CI$1,0),FALSE)</f>
        <v>1.1386317270701819E-2</v>
      </c>
      <c r="R62" s="52">
        <f>VLOOKUP($B62,Shock_dev!$A$1:$CI$300,MATCH(DATE(R$1,1,1),Shock_dev!$A$1:$CI$1,0),FALSE)</f>
        <v>1.0057590410706576E-2</v>
      </c>
      <c r="S62" s="52">
        <f>VLOOKUP($B62,Shock_dev!$A$1:$CI$300,MATCH(DATE(S$1,1,1),Shock_dev!$A$1:$CI$1,0),FALSE)</f>
        <v>9.1836119110459465E-3</v>
      </c>
      <c r="T62" s="52">
        <f>VLOOKUP($B62,Shock_dev!$A$1:$CI$300,MATCH(DATE(T$1,1,1),Shock_dev!$A$1:$CI$1,0),FALSE)</f>
        <v>8.3881646353449867E-3</v>
      </c>
      <c r="U62" s="52">
        <f>VLOOKUP($B62,Shock_dev!$A$1:$CI$300,MATCH(DATE(U$1,1,1),Shock_dev!$A$1:$CI$1,0),FALSE)</f>
        <v>7.6498360442747767E-3</v>
      </c>
      <c r="V62" s="52">
        <f>VLOOKUP($B62,Shock_dev!$A$1:$CI$300,MATCH(DATE(V$1,1,1),Shock_dev!$A$1:$CI$1,0),FALSE)</f>
        <v>5.8609942330708842E-3</v>
      </c>
      <c r="W62" s="52">
        <f>VLOOKUP($B62,Shock_dev!$A$1:$CI$300,MATCH(DATE(W$1,1,1),Shock_dev!$A$1:$CI$1,0),FALSE)</f>
        <v>4.8654376542115229E-3</v>
      </c>
      <c r="X62" s="52">
        <f>VLOOKUP($B62,Shock_dev!$A$1:$CI$300,MATCH(DATE(X$1,1,1),Shock_dev!$A$1:$CI$1,0),FALSE)</f>
        <v>4.2663948279212357E-3</v>
      </c>
      <c r="Y62" s="52">
        <f>VLOOKUP($B62,Shock_dev!$A$1:$CI$300,MATCH(DATE(Y$1,1,1),Shock_dev!$A$1:$CI$1,0),FALSE)</f>
        <v>3.7495049967534149E-3</v>
      </c>
      <c r="Z62" s="52">
        <f>VLOOKUP($B62,Shock_dev!$A$1:$CI$300,MATCH(DATE(Z$1,1,1),Shock_dev!$A$1:$CI$1,0),FALSE)</f>
        <v>3.294112928740496E-3</v>
      </c>
      <c r="AA62" s="52">
        <f>VLOOKUP($B62,Shock_dev!$A$1:$CI$300,MATCH(DATE(AA$1,1,1),Shock_dev!$A$1:$CI$1,0),FALSE)</f>
        <v>2.8911489887309128E-3</v>
      </c>
      <c r="AB62" s="52">
        <f>VLOOKUP($B62,Shock_dev!$A$1:$CI$300,MATCH(DATE(AB$1,1,1),Shock_dev!$A$1:$CI$1,0),FALSE)</f>
        <v>2.5339226255077264E-3</v>
      </c>
      <c r="AC62" s="52">
        <f>VLOOKUP($B62,Shock_dev!$A$1:$CI$300,MATCH(DATE(AC$1,1,1),Shock_dev!$A$1:$CI$1,0),FALSE)</f>
        <v>2.2178901662863611E-3</v>
      </c>
      <c r="AD62" s="52">
        <f>VLOOKUP($B62,Shock_dev!$A$1:$CI$300,MATCH(DATE(AD$1,1,1),Shock_dev!$A$1:$CI$1,0),FALSE)</f>
        <v>1.9375259665602594E-3</v>
      </c>
      <c r="AE62" s="52">
        <f>VLOOKUP($B62,Shock_dev!$A$1:$CI$300,MATCH(DATE(AE$1,1,1),Shock_dev!$A$1:$CI$1,0),FALSE)</f>
        <v>1.6892433563815848E-3</v>
      </c>
      <c r="AF62" s="52">
        <f>VLOOKUP($B62,Shock_dev!$A$1:$CI$300,MATCH(DATE(AF$1,1,1),Shock_dev!$A$1:$CI$1,0),FALSE)</f>
        <v>1.4693273422613504E-3</v>
      </c>
      <c r="AG62" s="52"/>
      <c r="AH62" s="65">
        <f t="shared" si="1"/>
        <v>1.589871484043906E-2</v>
      </c>
      <c r="AI62" s="65">
        <f t="shared" si="2"/>
        <v>1.9904331519117573E-2</v>
      </c>
      <c r="AJ62" s="65">
        <f t="shared" si="3"/>
        <v>1.4348375761400365E-2</v>
      </c>
      <c r="AK62" s="65">
        <f t="shared" si="4"/>
        <v>8.2280394468886332E-3</v>
      </c>
      <c r="AL62" s="65">
        <f t="shared" si="5"/>
        <v>3.8133198792715166E-3</v>
      </c>
      <c r="AM62" s="65">
        <f t="shared" si="6"/>
        <v>1.9695818913994566E-3</v>
      </c>
      <c r="AN62" s="66"/>
      <c r="AO62" s="65">
        <f t="shared" si="7"/>
        <v>1.7901523179778316E-2</v>
      </c>
      <c r="AP62" s="65">
        <f t="shared" si="8"/>
        <v>1.12882076041445E-2</v>
      </c>
      <c r="AQ62" s="65">
        <f t="shared" si="9"/>
        <v>2.8914508853354866E-3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2.9720681481332899E-3</v>
      </c>
      <c r="D63" s="52">
        <f>VLOOKUP($B63,Shock_dev!$A$1:$CI$300,MATCH(DATE(D$1,1,1),Shock_dev!$A$1:$CI$1,0),FALSE)</f>
        <v>4.3031807016093923E-3</v>
      </c>
      <c r="E63" s="52">
        <f>VLOOKUP($B63,Shock_dev!$A$1:$CI$300,MATCH(DATE(E$1,1,1),Shock_dev!$A$1:$CI$1,0),FALSE)</f>
        <v>4.9402767608581226E-3</v>
      </c>
      <c r="F63" s="52">
        <f>VLOOKUP($B63,Shock_dev!$A$1:$CI$300,MATCH(DATE(F$1,1,1),Shock_dev!$A$1:$CI$1,0),FALSE)</f>
        <v>5.3049836334923082E-3</v>
      </c>
      <c r="G63" s="52">
        <f>VLOOKUP($B63,Shock_dev!$A$1:$CI$300,MATCH(DATE(G$1,1,1),Shock_dev!$A$1:$CI$1,0),FALSE)</f>
        <v>7.174462930053957E-3</v>
      </c>
      <c r="H63" s="52">
        <f>VLOOKUP($B63,Shock_dev!$A$1:$CI$300,MATCH(DATE(H$1,1,1),Shock_dev!$A$1:$CI$1,0),FALSE)</f>
        <v>7.981718544666349E-3</v>
      </c>
      <c r="I63" s="52">
        <f>VLOOKUP($B63,Shock_dev!$A$1:$CI$300,MATCH(DATE(I$1,1,1),Shock_dev!$A$1:$CI$1,0),FALSE)</f>
        <v>8.3357276731383795E-3</v>
      </c>
      <c r="J63" s="52">
        <f>VLOOKUP($B63,Shock_dev!$A$1:$CI$300,MATCH(DATE(J$1,1,1),Shock_dev!$A$1:$CI$1,0),FALSE)</f>
        <v>8.822379969988265E-3</v>
      </c>
      <c r="K63" s="52">
        <f>VLOOKUP($B63,Shock_dev!$A$1:$CI$300,MATCH(DATE(K$1,1,1),Shock_dev!$A$1:$CI$1,0),FALSE)</f>
        <v>8.2586621234661834E-3</v>
      </c>
      <c r="L63" s="52">
        <f>VLOOKUP($B63,Shock_dev!$A$1:$CI$300,MATCH(DATE(L$1,1,1),Shock_dev!$A$1:$CI$1,0),FALSE)</f>
        <v>9.4972401653964974E-3</v>
      </c>
      <c r="M63" s="52">
        <f>VLOOKUP($B63,Shock_dev!$A$1:$CI$300,MATCH(DATE(M$1,1,1),Shock_dev!$A$1:$CI$1,0),FALSE)</f>
        <v>5.3221146729237785E-3</v>
      </c>
      <c r="N63" s="52">
        <f>VLOOKUP($B63,Shock_dev!$A$1:$CI$300,MATCH(DATE(N$1,1,1),Shock_dev!$A$1:$CI$1,0),FALSE)</f>
        <v>3.4495556427926294E-3</v>
      </c>
      <c r="O63" s="52">
        <f>VLOOKUP($B63,Shock_dev!$A$1:$CI$300,MATCH(DATE(O$1,1,1),Shock_dev!$A$1:$CI$1,0),FALSE)</f>
        <v>2.3753643620475452E-3</v>
      </c>
      <c r="P63" s="52">
        <f>VLOOKUP($B63,Shock_dev!$A$1:$CI$300,MATCH(DATE(P$1,1,1),Shock_dev!$A$1:$CI$1,0),FALSE)</f>
        <v>1.5290778062391388E-3</v>
      </c>
      <c r="Q63" s="52">
        <f>VLOOKUP($B63,Shock_dev!$A$1:$CI$300,MATCH(DATE(Q$1,1,1),Shock_dev!$A$1:$CI$1,0),FALSE)</f>
        <v>1.5463946661615293E-3</v>
      </c>
      <c r="R63" s="52">
        <f>VLOOKUP($B63,Shock_dev!$A$1:$CI$300,MATCH(DATE(R$1,1,1),Shock_dev!$A$1:$CI$1,0),FALSE)</f>
        <v>1.0804876448091345E-3</v>
      </c>
      <c r="S63" s="52">
        <f>VLOOKUP($B63,Shock_dev!$A$1:$CI$300,MATCH(DATE(S$1,1,1),Shock_dev!$A$1:$CI$1,0),FALSE)</f>
        <v>4.5039512812922584E-4</v>
      </c>
      <c r="T63" s="52">
        <f>VLOOKUP($B63,Shock_dev!$A$1:$CI$300,MATCH(DATE(T$1,1,1),Shock_dev!$A$1:$CI$1,0),FALSE)</f>
        <v>-4.9571520855555215E-4</v>
      </c>
      <c r="U63" s="52">
        <f>VLOOKUP($B63,Shock_dev!$A$1:$CI$300,MATCH(DATE(U$1,1,1),Shock_dev!$A$1:$CI$1,0),FALSE)</f>
        <v>-1.2409755642588572E-3</v>
      </c>
      <c r="V63" s="52">
        <f>VLOOKUP($B63,Shock_dev!$A$1:$CI$300,MATCH(DATE(V$1,1,1),Shock_dev!$A$1:$CI$1,0),FALSE)</f>
        <v>-4.5423544457252749E-4</v>
      </c>
      <c r="W63" s="52">
        <f>VLOOKUP($B63,Shock_dev!$A$1:$CI$300,MATCH(DATE(W$1,1,1),Shock_dev!$A$1:$CI$1,0),FALSE)</f>
        <v>-4.8147885608652201E-4</v>
      </c>
      <c r="X63" s="52">
        <f>VLOOKUP($B63,Shock_dev!$A$1:$CI$300,MATCH(DATE(X$1,1,1),Shock_dev!$A$1:$CI$1,0),FALSE)</f>
        <v>-7.7298530259317991E-4</v>
      </c>
      <c r="Y63" s="52">
        <f>VLOOKUP($B63,Shock_dev!$A$1:$CI$300,MATCH(DATE(Y$1,1,1),Shock_dev!$A$1:$CI$1,0),FALSE)</f>
        <v>-1.1128827856241011E-3</v>
      </c>
      <c r="Z63" s="52">
        <f>VLOOKUP($B63,Shock_dev!$A$1:$CI$300,MATCH(DATE(Z$1,1,1),Shock_dev!$A$1:$CI$1,0),FALSE)</f>
        <v>-1.4305694117902115E-3</v>
      </c>
      <c r="AA63" s="52">
        <f>VLOOKUP($B63,Shock_dev!$A$1:$CI$300,MATCH(DATE(AA$1,1,1),Shock_dev!$A$1:$CI$1,0),FALSE)</f>
        <v>-1.4786039352591438E-3</v>
      </c>
      <c r="AB63" s="52">
        <f>VLOOKUP($B63,Shock_dev!$A$1:$CI$300,MATCH(DATE(AB$1,1,1),Shock_dev!$A$1:$CI$1,0),FALSE)</f>
        <v>-2.4196101688722603E-3</v>
      </c>
      <c r="AC63" s="52">
        <f>VLOOKUP($B63,Shock_dev!$A$1:$CI$300,MATCH(DATE(AC$1,1,1),Shock_dev!$A$1:$CI$1,0),FALSE)</f>
        <v>-2.9118223974298123E-3</v>
      </c>
      <c r="AD63" s="52">
        <f>VLOOKUP($B63,Shock_dev!$A$1:$CI$300,MATCH(DATE(AD$1,1,1),Shock_dev!$A$1:$CI$1,0),FALSE)</f>
        <v>-3.2159636369797017E-3</v>
      </c>
      <c r="AE63" s="52">
        <f>VLOOKUP($B63,Shock_dev!$A$1:$CI$300,MATCH(DATE(AE$1,1,1),Shock_dev!$A$1:$CI$1,0),FALSE)</f>
        <v>-3.4406176218874248E-3</v>
      </c>
      <c r="AF63" s="52">
        <f>VLOOKUP($B63,Shock_dev!$A$1:$CI$300,MATCH(DATE(AF$1,1,1),Shock_dev!$A$1:$CI$1,0),FALSE)</f>
        <v>-3.6217268676325054E-3</v>
      </c>
      <c r="AG63" s="52"/>
      <c r="AH63" s="65">
        <f t="shared" si="1"/>
        <v>4.9389944348294133E-3</v>
      </c>
      <c r="AI63" s="65">
        <f t="shared" si="2"/>
        <v>8.5791456953311345E-3</v>
      </c>
      <c r="AJ63" s="65">
        <f t="shared" si="3"/>
        <v>2.8445014300329243E-3</v>
      </c>
      <c r="AK63" s="65">
        <f t="shared" si="4"/>
        <v>-1.3200868888971527E-4</v>
      </c>
      <c r="AL63" s="65">
        <f t="shared" si="5"/>
        <v>-1.0553040582706318E-3</v>
      </c>
      <c r="AM63" s="65">
        <f t="shared" si="6"/>
        <v>-3.121948138560341E-3</v>
      </c>
      <c r="AN63" s="66"/>
      <c r="AO63" s="65">
        <f t="shared" si="7"/>
        <v>6.7590700650802735E-3</v>
      </c>
      <c r="AP63" s="65">
        <f t="shared" si="8"/>
        <v>1.3562463705716046E-3</v>
      </c>
      <c r="AQ63" s="65">
        <f t="shared" si="9"/>
        <v>-2.0886260984154864E-3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2.0755359355127149E-3</v>
      </c>
      <c r="D64" s="52">
        <f>VLOOKUP($B64,Shock_dev!$A$1:$CI$300,MATCH(DATE(D$1,1,1),Shock_dev!$A$1:$CI$1,0),FALSE)</f>
        <v>2.9084071369101044E-3</v>
      </c>
      <c r="E64" s="52">
        <f>VLOOKUP($B64,Shock_dev!$A$1:$CI$300,MATCH(DATE(E$1,1,1),Shock_dev!$A$1:$CI$1,0),FALSE)</f>
        <v>3.2322282454982066E-3</v>
      </c>
      <c r="F64" s="52">
        <f>VLOOKUP($B64,Shock_dev!$A$1:$CI$300,MATCH(DATE(F$1,1,1),Shock_dev!$A$1:$CI$1,0),FALSE)</f>
        <v>3.3741935886258821E-3</v>
      </c>
      <c r="G64" s="52">
        <f>VLOOKUP($B64,Shock_dev!$A$1:$CI$300,MATCH(DATE(G$1,1,1),Shock_dev!$A$1:$CI$1,0),FALSE)</f>
        <v>4.0354732777825465E-3</v>
      </c>
      <c r="H64" s="52">
        <f>VLOOKUP($B64,Shock_dev!$A$1:$CI$300,MATCH(DATE(H$1,1,1),Shock_dev!$A$1:$CI$1,0),FALSE)</f>
        <v>4.3050848428960861E-3</v>
      </c>
      <c r="I64" s="52">
        <f>VLOOKUP($B64,Shock_dev!$A$1:$CI$300,MATCH(DATE(I$1,1,1),Shock_dev!$A$1:$CI$1,0),FALSE)</f>
        <v>4.2939150428658902E-3</v>
      </c>
      <c r="J64" s="52">
        <f>VLOOKUP($B64,Shock_dev!$A$1:$CI$300,MATCH(DATE(J$1,1,1),Shock_dev!$A$1:$CI$1,0),FALSE)</f>
        <v>4.3026098236086247E-3</v>
      </c>
      <c r="K64" s="52">
        <f>VLOOKUP($B64,Shock_dev!$A$1:$CI$300,MATCH(DATE(K$1,1,1),Shock_dev!$A$1:$CI$1,0),FALSE)</f>
        <v>4.2359950977194517E-3</v>
      </c>
      <c r="L64" s="52">
        <f>VLOOKUP($B64,Shock_dev!$A$1:$CI$300,MATCH(DATE(L$1,1,1),Shock_dev!$A$1:$CI$1,0),FALSE)</f>
        <v>4.7344476099338614E-3</v>
      </c>
      <c r="M64" s="52">
        <f>VLOOKUP($B64,Shock_dev!$A$1:$CI$300,MATCH(DATE(M$1,1,1),Shock_dev!$A$1:$CI$1,0),FALSE)</f>
        <v>5.0337844690599952E-3</v>
      </c>
      <c r="N64" s="52">
        <f>VLOOKUP($B64,Shock_dev!$A$1:$CI$300,MATCH(DATE(N$1,1,1),Shock_dev!$A$1:$CI$1,0),FALSE)</f>
        <v>4.7785826785479895E-3</v>
      </c>
      <c r="O64" s="52">
        <f>VLOOKUP($B64,Shock_dev!$A$1:$CI$300,MATCH(DATE(O$1,1,1),Shock_dev!$A$1:$CI$1,0),FALSE)</f>
        <v>4.6285003172324398E-3</v>
      </c>
      <c r="P64" s="52">
        <f>VLOOKUP($B64,Shock_dev!$A$1:$CI$300,MATCH(DATE(P$1,1,1),Shock_dev!$A$1:$CI$1,0),FALSE)</f>
        <v>4.5129642071495314E-3</v>
      </c>
      <c r="Q64" s="52">
        <f>VLOOKUP($B64,Shock_dev!$A$1:$CI$300,MATCH(DATE(Q$1,1,1),Shock_dev!$A$1:$CI$1,0),FALSE)</f>
        <v>6.5068403085691649E-3</v>
      </c>
      <c r="R64" s="52">
        <f>VLOOKUP($B64,Shock_dev!$A$1:$CI$300,MATCH(DATE(R$1,1,1),Shock_dev!$A$1:$CI$1,0),FALSE)</f>
        <v>7.2127196322980215E-3</v>
      </c>
      <c r="S64" s="52">
        <f>VLOOKUP($B64,Shock_dev!$A$1:$CI$300,MATCH(DATE(S$1,1,1),Shock_dev!$A$1:$CI$1,0),FALSE)</f>
        <v>7.5716337033235361E-3</v>
      </c>
      <c r="T64" s="52">
        <f>VLOOKUP($B64,Shock_dev!$A$1:$CI$300,MATCH(DATE(T$1,1,1),Shock_dev!$A$1:$CI$1,0),FALSE)</f>
        <v>7.6488975424319761E-3</v>
      </c>
      <c r="U64" s="52">
        <f>VLOOKUP($B64,Shock_dev!$A$1:$CI$300,MATCH(DATE(U$1,1,1),Shock_dev!$A$1:$CI$1,0),FALSE)</f>
        <v>7.6183588498492435E-3</v>
      </c>
      <c r="V64" s="52">
        <f>VLOOKUP($B64,Shock_dev!$A$1:$CI$300,MATCH(DATE(V$1,1,1),Shock_dev!$A$1:$CI$1,0),FALSE)</f>
        <v>4.6627187007123195E-3</v>
      </c>
      <c r="W64" s="52">
        <f>VLOOKUP($B64,Shock_dev!$A$1:$CI$300,MATCH(DATE(W$1,1,1),Shock_dev!$A$1:$CI$1,0),FALSE)</f>
        <v>3.5462562858387843E-3</v>
      </c>
      <c r="X64" s="52">
        <f>VLOOKUP($B64,Shock_dev!$A$1:$CI$300,MATCH(DATE(X$1,1,1),Shock_dev!$A$1:$CI$1,0),FALSE)</f>
        <v>3.2172763836366357E-3</v>
      </c>
      <c r="Y64" s="52">
        <f>VLOOKUP($B64,Shock_dev!$A$1:$CI$300,MATCH(DATE(Y$1,1,1),Shock_dev!$A$1:$CI$1,0),FALSE)</f>
        <v>2.9799288052471257E-3</v>
      </c>
      <c r="Z64" s="52">
        <f>VLOOKUP($B64,Shock_dev!$A$1:$CI$300,MATCH(DATE(Z$1,1,1),Shock_dev!$A$1:$CI$1,0),FALSE)</f>
        <v>3.7338261960717244E-3</v>
      </c>
      <c r="AA64" s="52">
        <f>VLOOKUP($B64,Shock_dev!$A$1:$CI$300,MATCH(DATE(AA$1,1,1),Shock_dev!$A$1:$CI$1,0),FALSE)</f>
        <v>3.9006330747422872E-3</v>
      </c>
      <c r="AB64" s="52">
        <f>VLOOKUP($B64,Shock_dev!$A$1:$CI$300,MATCH(DATE(AB$1,1,1),Shock_dev!$A$1:$CI$1,0),FALSE)</f>
        <v>3.8467137855636158E-3</v>
      </c>
      <c r="AC64" s="52">
        <f>VLOOKUP($B64,Shock_dev!$A$1:$CI$300,MATCH(DATE(AC$1,1,1),Shock_dev!$A$1:$CI$1,0),FALSE)</f>
        <v>3.7226042021055558E-3</v>
      </c>
      <c r="AD64" s="52">
        <f>VLOOKUP($B64,Shock_dev!$A$1:$CI$300,MATCH(DATE(AD$1,1,1),Shock_dev!$A$1:$CI$1,0),FALSE)</f>
        <v>3.5776472580605341E-3</v>
      </c>
      <c r="AE64" s="52">
        <f>VLOOKUP($B64,Shock_dev!$A$1:$CI$300,MATCH(DATE(AE$1,1,1),Shock_dev!$A$1:$CI$1,0),FALSE)</f>
        <v>3.4273155786396364E-3</v>
      </c>
      <c r="AF64" s="52">
        <f>VLOOKUP($B64,Shock_dev!$A$1:$CI$300,MATCH(DATE(AF$1,1,1),Shock_dev!$A$1:$CI$1,0),FALSE)</f>
        <v>3.2771314089020303E-3</v>
      </c>
      <c r="AG64" s="52"/>
      <c r="AH64" s="65">
        <f t="shared" si="1"/>
        <v>3.1251676368658906E-3</v>
      </c>
      <c r="AI64" s="65">
        <f t="shared" si="2"/>
        <v>4.3744104834047837E-3</v>
      </c>
      <c r="AJ64" s="65">
        <f t="shared" si="3"/>
        <v>5.0921343961118238E-3</v>
      </c>
      <c r="AK64" s="65">
        <f t="shared" si="4"/>
        <v>6.9428656857230195E-3</v>
      </c>
      <c r="AL64" s="65">
        <f t="shared" si="5"/>
        <v>3.4755841491073114E-3</v>
      </c>
      <c r="AM64" s="65">
        <f t="shared" si="6"/>
        <v>3.5702824466542745E-3</v>
      </c>
      <c r="AN64" s="66"/>
      <c r="AO64" s="65">
        <f t="shared" si="7"/>
        <v>3.7497890601353371E-3</v>
      </c>
      <c r="AP64" s="65">
        <f t="shared" si="8"/>
        <v>6.0175000409174216E-3</v>
      </c>
      <c r="AQ64" s="65">
        <f t="shared" si="9"/>
        <v>3.5229332978807927E-3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3.7724715976608072E-5</v>
      </c>
      <c r="D65" s="52">
        <f>VLOOKUP($B65,Shock_dev!$A$1:$CI$300,MATCH(DATE(D$1,1,1),Shock_dev!$A$1:$CI$1,0),FALSE)</f>
        <v>5.5414900465497721E-5</v>
      </c>
      <c r="E65" s="52">
        <f>VLOOKUP($B65,Shock_dev!$A$1:$CI$300,MATCH(DATE(E$1,1,1),Shock_dev!$A$1:$CI$1,0),FALSE)</f>
        <v>6.2857761941462911E-5</v>
      </c>
      <c r="F65" s="52">
        <f>VLOOKUP($B65,Shock_dev!$A$1:$CI$300,MATCH(DATE(F$1,1,1),Shock_dev!$A$1:$CI$1,0),FALSE)</f>
        <v>6.5550477428053533E-5</v>
      </c>
      <c r="G65" s="52">
        <f>VLOOKUP($B65,Shock_dev!$A$1:$CI$300,MATCH(DATE(G$1,1,1),Shock_dev!$A$1:$CI$1,0),FALSE)</f>
        <v>6.6403439987638399E-5</v>
      </c>
      <c r="H65" s="52">
        <f>VLOOKUP($B65,Shock_dev!$A$1:$CI$300,MATCH(DATE(H$1,1,1),Shock_dev!$A$1:$CI$1,0),FALSE)</f>
        <v>6.6649002983262744E-5</v>
      </c>
      <c r="I65" s="52">
        <f>VLOOKUP($B65,Shock_dev!$A$1:$CI$300,MATCH(DATE(I$1,1,1),Shock_dev!$A$1:$CI$1,0),FALSE)</f>
        <v>6.600892427692886E-5</v>
      </c>
      <c r="J65" s="52">
        <f>VLOOKUP($B65,Shock_dev!$A$1:$CI$300,MATCH(DATE(J$1,1,1),Shock_dev!$A$1:$CI$1,0),FALSE)</f>
        <v>6.5683357404952233E-5</v>
      </c>
      <c r="K65" s="52">
        <f>VLOOKUP($B65,Shock_dev!$A$1:$CI$300,MATCH(DATE(K$1,1,1),Shock_dev!$A$1:$CI$1,0),FALSE)</f>
        <v>6.5685783323084408E-5</v>
      </c>
      <c r="L65" s="52">
        <f>VLOOKUP($B65,Shock_dev!$A$1:$CI$300,MATCH(DATE(L$1,1,1),Shock_dev!$A$1:$CI$1,0),FALSE)</f>
        <v>6.4818393442817349E-5</v>
      </c>
      <c r="M65" s="52">
        <f>VLOOKUP($B65,Shock_dev!$A$1:$CI$300,MATCH(DATE(M$1,1,1),Shock_dev!$A$1:$CI$1,0),FALSE)</f>
        <v>6.2834822120061971E-5</v>
      </c>
      <c r="N65" s="52">
        <f>VLOOKUP($B65,Shock_dev!$A$1:$CI$300,MATCH(DATE(N$1,1,1),Shock_dev!$A$1:$CI$1,0),FALSE)</f>
        <v>6.0873604225815654E-5</v>
      </c>
      <c r="O65" s="52">
        <f>VLOOKUP($B65,Shock_dev!$A$1:$CI$300,MATCH(DATE(O$1,1,1),Shock_dev!$A$1:$CI$1,0),FALSE)</f>
        <v>5.8788621479858272E-5</v>
      </c>
      <c r="P65" s="52">
        <f>VLOOKUP($B65,Shock_dev!$A$1:$CI$300,MATCH(DATE(P$1,1,1),Shock_dev!$A$1:$CI$1,0),FALSE)</f>
        <v>5.6344167419710394E-5</v>
      </c>
      <c r="Q65" s="52">
        <f>VLOOKUP($B65,Shock_dev!$A$1:$CI$300,MATCH(DATE(Q$1,1,1),Shock_dev!$A$1:$CI$1,0),FALSE)</f>
        <v>5.3615970961170746E-5</v>
      </c>
      <c r="R65" s="52">
        <f>VLOOKUP($B65,Shock_dev!$A$1:$CI$300,MATCH(DATE(R$1,1,1),Shock_dev!$A$1:$CI$1,0),FALSE)</f>
        <v>5.0146175343323063E-5</v>
      </c>
      <c r="S65" s="52">
        <f>VLOOKUP($B65,Shock_dev!$A$1:$CI$300,MATCH(DATE(S$1,1,1),Shock_dev!$A$1:$CI$1,0),FALSE)</f>
        <v>4.7014310232068185E-5</v>
      </c>
      <c r="T65" s="52">
        <f>VLOOKUP($B65,Shock_dev!$A$1:$CI$300,MATCH(DATE(T$1,1,1),Shock_dev!$A$1:$CI$1,0),FALSE)</f>
        <v>4.3837935688971881E-5</v>
      </c>
      <c r="U65" s="52">
        <f>VLOOKUP($B65,Shock_dev!$A$1:$CI$300,MATCH(DATE(U$1,1,1),Shock_dev!$A$1:$CI$1,0),FALSE)</f>
        <v>4.0604781175847573E-5</v>
      </c>
      <c r="V65" s="52">
        <f>VLOOKUP($B65,Shock_dev!$A$1:$CI$300,MATCH(DATE(V$1,1,1),Shock_dev!$A$1:$CI$1,0),FALSE)</f>
        <v>3.6460749218796798E-5</v>
      </c>
      <c r="W65" s="52">
        <f>VLOOKUP($B65,Shock_dev!$A$1:$CI$300,MATCH(DATE(W$1,1,1),Shock_dev!$A$1:$CI$1,0),FALSE)</f>
        <v>3.2028214280517347E-5</v>
      </c>
      <c r="X65" s="52">
        <f>VLOOKUP($B65,Shock_dev!$A$1:$CI$300,MATCH(DATE(X$1,1,1),Shock_dev!$A$1:$CI$1,0),FALSE)</f>
        <v>2.7920488291395941E-5</v>
      </c>
      <c r="Y65" s="52">
        <f>VLOOKUP($B65,Shock_dev!$A$1:$CI$300,MATCH(DATE(Y$1,1,1),Shock_dev!$A$1:$CI$1,0),FALSE)</f>
        <v>2.4182028568966857E-5</v>
      </c>
      <c r="Z65" s="52">
        <f>VLOOKUP($B65,Shock_dev!$A$1:$CI$300,MATCH(DATE(Z$1,1,1),Shock_dev!$A$1:$CI$1,0),FALSE)</f>
        <v>2.1177640389042827E-5</v>
      </c>
      <c r="AA65" s="52">
        <f>VLOOKUP($B65,Shock_dev!$A$1:$CI$300,MATCH(DATE(AA$1,1,1),Shock_dev!$A$1:$CI$1,0),FALSE)</f>
        <v>1.8108523287399584E-5</v>
      </c>
      <c r="AB65" s="52">
        <f>VLOOKUP($B65,Shock_dev!$A$1:$CI$300,MATCH(DATE(AB$1,1,1),Shock_dev!$A$1:$CI$1,0),FALSE)</f>
        <v>1.4983114054067615E-5</v>
      </c>
      <c r="AC65" s="52">
        <f>VLOOKUP($B65,Shock_dev!$A$1:$CI$300,MATCH(DATE(AC$1,1,1),Shock_dev!$A$1:$CI$1,0),FALSE)</f>
        <v>1.191608815018835E-5</v>
      </c>
      <c r="AD65" s="52">
        <f>VLOOKUP($B65,Shock_dev!$A$1:$CI$300,MATCH(DATE(AD$1,1,1),Shock_dev!$A$1:$CI$1,0),FALSE)</f>
        <v>8.6942390785134072E-6</v>
      </c>
      <c r="AE65" s="52">
        <f>VLOOKUP($B65,Shock_dev!$A$1:$CI$300,MATCH(DATE(AE$1,1,1),Shock_dev!$A$1:$CI$1,0),FALSE)</f>
        <v>5.6417844721923005E-6</v>
      </c>
      <c r="AF65" s="52">
        <f>VLOOKUP($B65,Shock_dev!$A$1:$CI$300,MATCH(DATE(AF$1,1,1),Shock_dev!$A$1:$CI$1,0),FALSE)</f>
        <v>2.7474064687280315E-6</v>
      </c>
      <c r="AG65" s="52"/>
      <c r="AH65" s="65">
        <f t="shared" si="1"/>
        <v>5.7590259159852137E-5</v>
      </c>
      <c r="AI65" s="65">
        <f t="shared" si="2"/>
        <v>6.5769092286209111E-5</v>
      </c>
      <c r="AJ65" s="65">
        <f t="shared" si="3"/>
        <v>5.8491437241323402E-5</v>
      </c>
      <c r="AK65" s="65">
        <f t="shared" si="4"/>
        <v>4.3612790331801504E-5</v>
      </c>
      <c r="AL65" s="65">
        <f t="shared" si="5"/>
        <v>2.4683378963464512E-5</v>
      </c>
      <c r="AM65" s="65">
        <f t="shared" si="6"/>
        <v>8.7965264447379395E-6</v>
      </c>
      <c r="AN65" s="66"/>
      <c r="AO65" s="65">
        <f t="shared" si="7"/>
        <v>6.167967572303062E-5</v>
      </c>
      <c r="AP65" s="65">
        <f t="shared" si="8"/>
        <v>5.1052113786562453E-5</v>
      </c>
      <c r="AQ65" s="65">
        <f t="shared" si="9"/>
        <v>1.6739952704101227E-5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1.0918092715821547E-2</v>
      </c>
      <c r="D66" s="52">
        <f>VLOOKUP($B66,Shock_dev!$A$1:$CI$300,MATCH(DATE(D$1,1,1),Shock_dev!$A$1:$CI$1,0),FALSE)</f>
        <v>1.5773374702861099E-2</v>
      </c>
      <c r="E66" s="52">
        <f>VLOOKUP($B66,Shock_dev!$A$1:$CI$300,MATCH(DATE(E$1,1,1),Shock_dev!$A$1:$CI$1,0),FALSE)</f>
        <v>1.7852376062388212E-2</v>
      </c>
      <c r="F66" s="52">
        <f>VLOOKUP($B66,Shock_dev!$A$1:$CI$300,MATCH(DATE(F$1,1,1),Shock_dev!$A$1:$CI$1,0),FALSE)</f>
        <v>1.8994038840095675E-2</v>
      </c>
      <c r="G66" s="52">
        <f>VLOOKUP($B66,Shock_dev!$A$1:$CI$300,MATCH(DATE(G$1,1,1),Shock_dev!$A$1:$CI$1,0),FALSE)</f>
        <v>1.8116245116451102E-2</v>
      </c>
      <c r="H66" s="52">
        <f>VLOOKUP($B66,Shock_dev!$A$1:$CI$300,MATCH(DATE(H$1,1,1),Shock_dev!$A$1:$CI$1,0),FALSE)</f>
        <v>1.815613744812709E-2</v>
      </c>
      <c r="I66" s="52">
        <f>VLOOKUP($B66,Shock_dev!$A$1:$CI$300,MATCH(DATE(I$1,1,1),Shock_dev!$A$1:$CI$1,0),FALSE)</f>
        <v>1.8451853424361245E-2</v>
      </c>
      <c r="J66" s="52">
        <f>VLOOKUP($B66,Shock_dev!$A$1:$CI$300,MATCH(DATE(J$1,1,1),Shock_dev!$A$1:$CI$1,0),FALSE)</f>
        <v>1.8711410185164597E-2</v>
      </c>
      <c r="K66" s="52">
        <f>VLOOKUP($B66,Shock_dev!$A$1:$CI$300,MATCH(DATE(K$1,1,1),Shock_dev!$A$1:$CI$1,0),FALSE)</f>
        <v>1.8895094567692526E-2</v>
      </c>
      <c r="L66" s="52">
        <f>VLOOKUP($B66,Shock_dev!$A$1:$CI$300,MATCH(DATE(L$1,1,1),Shock_dev!$A$1:$CI$1,0),FALSE)</f>
        <v>1.6620591391712222E-2</v>
      </c>
      <c r="M66" s="52">
        <f>VLOOKUP($B66,Shock_dev!$A$1:$CI$300,MATCH(DATE(M$1,1,1),Shock_dev!$A$1:$CI$1,0),FALSE)</f>
        <v>1.1753892466521207E-2</v>
      </c>
      <c r="N66" s="52">
        <f>VLOOKUP($B66,Shock_dev!$A$1:$CI$300,MATCH(DATE(N$1,1,1),Shock_dev!$A$1:$CI$1,0),FALSE)</f>
        <v>9.896976762800453E-3</v>
      </c>
      <c r="O66" s="52">
        <f>VLOOKUP($B66,Shock_dev!$A$1:$CI$300,MATCH(DATE(O$1,1,1),Shock_dev!$A$1:$CI$1,0),FALSE)</f>
        <v>9.1032838485509294E-3</v>
      </c>
      <c r="P66" s="52">
        <f>VLOOKUP($B66,Shock_dev!$A$1:$CI$300,MATCH(DATE(P$1,1,1),Shock_dev!$A$1:$CI$1,0),FALSE)</f>
        <v>8.7311175673015374E-3</v>
      </c>
      <c r="Q66" s="52">
        <f>VLOOKUP($B66,Shock_dev!$A$1:$CI$300,MATCH(DATE(Q$1,1,1),Shock_dev!$A$1:$CI$1,0),FALSE)</f>
        <v>7.2199450312198082E-3</v>
      </c>
      <c r="R66" s="52">
        <f>VLOOKUP($B66,Shock_dev!$A$1:$CI$300,MATCH(DATE(R$1,1,1),Shock_dev!$A$1:$CI$1,0),FALSE)</f>
        <v>6.5771506059486909E-3</v>
      </c>
      <c r="S66" s="52">
        <f>VLOOKUP($B66,Shock_dev!$A$1:$CI$300,MATCH(DATE(S$1,1,1),Shock_dev!$A$1:$CI$1,0),FALSE)</f>
        <v>6.3213141980796679E-3</v>
      </c>
      <c r="T66" s="52">
        <f>VLOOKUP($B66,Shock_dev!$A$1:$CI$300,MATCH(DATE(T$1,1,1),Shock_dev!$A$1:$CI$1,0),FALSE)</f>
        <v>6.0723694034688497E-3</v>
      </c>
      <c r="U66" s="52">
        <f>VLOOKUP($B66,Shock_dev!$A$1:$CI$300,MATCH(DATE(U$1,1,1),Shock_dev!$A$1:$CI$1,0),FALSE)</f>
        <v>5.802984547034074E-3</v>
      </c>
      <c r="V66" s="52">
        <f>VLOOKUP($B66,Shock_dev!$A$1:$CI$300,MATCH(DATE(V$1,1,1),Shock_dev!$A$1:$CI$1,0),FALSE)</f>
        <v>4.7269028678336268E-3</v>
      </c>
      <c r="W66" s="52">
        <f>VLOOKUP($B66,Shock_dev!$A$1:$CI$300,MATCH(DATE(W$1,1,1),Shock_dev!$A$1:$CI$1,0),FALSE)</f>
        <v>4.3292949560454676E-3</v>
      </c>
      <c r="X66" s="52">
        <f>VLOOKUP($B66,Shock_dev!$A$1:$CI$300,MATCH(DATE(X$1,1,1),Shock_dev!$A$1:$CI$1,0),FALSE)</f>
        <v>4.0003906735885386E-3</v>
      </c>
      <c r="Y66" s="52">
        <f>VLOOKUP($B66,Shock_dev!$A$1:$CI$300,MATCH(DATE(Y$1,1,1),Shock_dev!$A$1:$CI$1,0),FALSE)</f>
        <v>3.6992846250587614E-3</v>
      </c>
      <c r="Z66" s="52">
        <f>VLOOKUP($B66,Shock_dev!$A$1:$CI$300,MATCH(DATE(Z$1,1,1),Shock_dev!$A$1:$CI$1,0),FALSE)</f>
        <v>1.0372564957902321E-2</v>
      </c>
      <c r="AA66" s="52">
        <f>VLOOKUP($B66,Shock_dev!$A$1:$CI$300,MATCH(DATE(AA$1,1,1),Shock_dev!$A$1:$CI$1,0),FALSE)</f>
        <v>1.2714164040260441E-2</v>
      </c>
      <c r="AB66" s="52">
        <f>VLOOKUP($B66,Shock_dev!$A$1:$CI$300,MATCH(DATE(AB$1,1,1),Shock_dev!$A$1:$CI$1,0),FALSE)</f>
        <v>1.4408066315207876E-2</v>
      </c>
      <c r="AC66" s="52">
        <f>VLOOKUP($B66,Shock_dev!$A$1:$CI$300,MATCH(DATE(AC$1,1,1),Shock_dev!$A$1:$CI$1,0),FALSE)</f>
        <v>1.503292231112251E-2</v>
      </c>
      <c r="AD66" s="52">
        <f>VLOOKUP($B66,Shock_dev!$A$1:$CI$300,MATCH(DATE(AD$1,1,1),Shock_dev!$A$1:$CI$1,0),FALSE)</f>
        <v>1.5254217596351205E-2</v>
      </c>
      <c r="AE66" s="52">
        <f>VLOOKUP($B66,Shock_dev!$A$1:$CI$300,MATCH(DATE(AE$1,1,1),Shock_dev!$A$1:$CI$1,0),FALSE)</f>
        <v>1.5346699778844831E-2</v>
      </c>
      <c r="AF66" s="52">
        <f>VLOOKUP($B66,Shock_dev!$A$1:$CI$300,MATCH(DATE(AF$1,1,1),Shock_dev!$A$1:$CI$1,0),FALSE)</f>
        <v>1.5357673570222274E-2</v>
      </c>
      <c r="AG66" s="52"/>
      <c r="AH66" s="65">
        <f t="shared" si="1"/>
        <v>1.6330825487523529E-2</v>
      </c>
      <c r="AI66" s="65">
        <f t="shared" si="2"/>
        <v>1.8167017403411537E-2</v>
      </c>
      <c r="AJ66" s="65">
        <f t="shared" si="3"/>
        <v>9.3410431352787867E-3</v>
      </c>
      <c r="AK66" s="65">
        <f t="shared" si="4"/>
        <v>5.9001443244729819E-3</v>
      </c>
      <c r="AL66" s="65">
        <f t="shared" si="5"/>
        <v>7.023139850571106E-3</v>
      </c>
      <c r="AM66" s="65">
        <f t="shared" si="6"/>
        <v>1.5079915914349739E-2</v>
      </c>
      <c r="AN66" s="66"/>
      <c r="AO66" s="65">
        <f t="shared" si="7"/>
        <v>1.7248921445467531E-2</v>
      </c>
      <c r="AP66" s="65">
        <f t="shared" si="8"/>
        <v>7.6205937298758838E-3</v>
      </c>
      <c r="AQ66" s="65">
        <f t="shared" si="9"/>
        <v>1.1051527882460423E-2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1.2607037491531272E-2</v>
      </c>
      <c r="D67" s="52">
        <f>VLOOKUP($B67,Shock_dev!$A$1:$CI$300,MATCH(DATE(D$1,1,1),Shock_dev!$A$1:$CI$1,0),FALSE)</f>
        <v>2.0247998577138965E-2</v>
      </c>
      <c r="E67" s="52">
        <f>VLOOKUP($B67,Shock_dev!$A$1:$CI$300,MATCH(DATE(E$1,1,1),Shock_dev!$A$1:$CI$1,0),FALSE)</f>
        <v>2.4465890695713928E-2</v>
      </c>
      <c r="F67" s="52">
        <f>VLOOKUP($B67,Shock_dev!$A$1:$CI$300,MATCH(DATE(F$1,1,1),Shock_dev!$A$1:$CI$1,0),FALSE)</f>
        <v>2.7372711522333705E-2</v>
      </c>
      <c r="G67" s="52">
        <f>VLOOKUP($B67,Shock_dev!$A$1:$CI$300,MATCH(DATE(G$1,1,1),Shock_dev!$A$1:$CI$1,0),FALSE)</f>
        <v>2.9194866836982206E-2</v>
      </c>
      <c r="H67" s="52">
        <f>VLOOKUP($B67,Shock_dev!$A$1:$CI$300,MATCH(DATE(H$1,1,1),Shock_dev!$A$1:$CI$1,0),FALSE)</f>
        <v>3.1446863710679958E-2</v>
      </c>
      <c r="I67" s="52">
        <f>VLOOKUP($B67,Shock_dev!$A$1:$CI$300,MATCH(DATE(I$1,1,1),Shock_dev!$A$1:$CI$1,0),FALSE)</f>
        <v>2.9879158018287898E-2</v>
      </c>
      <c r="J67" s="52">
        <f>VLOOKUP($B67,Shock_dev!$A$1:$CI$300,MATCH(DATE(J$1,1,1),Shock_dev!$A$1:$CI$1,0),FALSE)</f>
        <v>3.3050510914106344E-2</v>
      </c>
      <c r="K67" s="52">
        <f>VLOOKUP($B67,Shock_dev!$A$1:$CI$300,MATCH(DATE(K$1,1,1),Shock_dev!$A$1:$CI$1,0),FALSE)</f>
        <v>3.6601776130165097E-2</v>
      </c>
      <c r="L67" s="52">
        <f>VLOOKUP($B67,Shock_dev!$A$1:$CI$300,MATCH(DATE(L$1,1,1),Shock_dev!$A$1:$CI$1,0),FALSE)</f>
        <v>3.5394521351512977E-2</v>
      </c>
      <c r="M67" s="52">
        <f>VLOOKUP($B67,Shock_dev!$A$1:$CI$300,MATCH(DATE(M$1,1,1),Shock_dev!$A$1:$CI$1,0),FALSE)</f>
        <v>3.6644228241482259E-2</v>
      </c>
      <c r="N67" s="52">
        <f>VLOOKUP($B67,Shock_dev!$A$1:$CI$300,MATCH(DATE(N$1,1,1),Shock_dev!$A$1:$CI$1,0),FALSE)</f>
        <v>3.9223874853307493E-2</v>
      </c>
      <c r="O67" s="52">
        <f>VLOOKUP($B67,Shock_dev!$A$1:$CI$300,MATCH(DATE(O$1,1,1),Shock_dev!$A$1:$CI$1,0),FALSE)</f>
        <v>3.58632708506759E-2</v>
      </c>
      <c r="P67" s="52">
        <f>VLOOKUP($B67,Shock_dev!$A$1:$CI$300,MATCH(DATE(P$1,1,1),Shock_dev!$A$1:$CI$1,0),FALSE)</f>
        <v>3.0237871452682218E-2</v>
      </c>
      <c r="Q67" s="52">
        <f>VLOOKUP($B67,Shock_dev!$A$1:$CI$300,MATCH(DATE(Q$1,1,1),Shock_dev!$A$1:$CI$1,0),FALSE)</f>
        <v>2.5645858683240482E-2</v>
      </c>
      <c r="R67" s="52">
        <f>VLOOKUP($B67,Shock_dev!$A$1:$CI$300,MATCH(DATE(R$1,1,1),Shock_dev!$A$1:$CI$1,0),FALSE)</f>
        <v>1.8879107277926015E-2</v>
      </c>
      <c r="S67" s="52">
        <f>VLOOKUP($B67,Shock_dev!$A$1:$CI$300,MATCH(DATE(S$1,1,1),Shock_dev!$A$1:$CI$1,0),FALSE)</f>
        <v>1.7440705163636692E-2</v>
      </c>
      <c r="T67" s="52">
        <f>VLOOKUP($B67,Shock_dev!$A$1:$CI$300,MATCH(DATE(T$1,1,1),Shock_dev!$A$1:$CI$1,0),FALSE)</f>
        <v>1.5057491708158304E-2</v>
      </c>
      <c r="U67" s="52">
        <f>VLOOKUP($B67,Shock_dev!$A$1:$CI$300,MATCH(DATE(U$1,1,1),Shock_dev!$A$1:$CI$1,0),FALSE)</f>
        <v>1.310693667229842E-2</v>
      </c>
      <c r="V67" s="52">
        <f>VLOOKUP($B67,Shock_dev!$A$1:$CI$300,MATCH(DATE(V$1,1,1),Shock_dev!$A$1:$CI$1,0),FALSE)</f>
        <v>1.1688375373944949E-2</v>
      </c>
      <c r="W67" s="52">
        <f>VLOOKUP($B67,Shock_dev!$A$1:$CI$300,MATCH(DATE(W$1,1,1),Shock_dev!$A$1:$CI$1,0),FALSE)</f>
        <v>1.0976479198732869E-2</v>
      </c>
      <c r="X67" s="52">
        <f>VLOOKUP($B67,Shock_dev!$A$1:$CI$300,MATCH(DATE(X$1,1,1),Shock_dev!$A$1:$CI$1,0),FALSE)</f>
        <v>9.6117827495497202E-3</v>
      </c>
      <c r="Y67" s="52">
        <f>VLOOKUP($B67,Shock_dev!$A$1:$CI$300,MATCH(DATE(Y$1,1,1),Shock_dev!$A$1:$CI$1,0),FALSE)</f>
        <v>8.8022598392620971E-3</v>
      </c>
      <c r="Z67" s="52">
        <f>VLOOKUP($B67,Shock_dev!$A$1:$CI$300,MATCH(DATE(Z$1,1,1),Shock_dev!$A$1:$CI$1,0),FALSE)</f>
        <v>8.2091652877324481E-3</v>
      </c>
      <c r="AA67" s="52">
        <f>VLOOKUP($B67,Shock_dev!$A$1:$CI$300,MATCH(DATE(AA$1,1,1),Shock_dev!$A$1:$CI$1,0),FALSE)</f>
        <v>7.0389513162346052E-3</v>
      </c>
      <c r="AB67" s="52">
        <f>VLOOKUP($B67,Shock_dev!$A$1:$CI$300,MATCH(DATE(AB$1,1,1),Shock_dev!$A$1:$CI$1,0),FALSE)</f>
        <v>6.3675593086687781E-3</v>
      </c>
      <c r="AC67" s="52">
        <f>VLOOKUP($B67,Shock_dev!$A$1:$CI$300,MATCH(DATE(AC$1,1,1),Shock_dev!$A$1:$CI$1,0),FALSE)</f>
        <v>5.8886517932685723E-3</v>
      </c>
      <c r="AD67" s="52">
        <f>VLOOKUP($B67,Shock_dev!$A$1:$CI$300,MATCH(DATE(AD$1,1,1),Shock_dev!$A$1:$CI$1,0),FALSE)</f>
        <v>5.4915679213548528E-3</v>
      </c>
      <c r="AE67" s="52">
        <f>VLOOKUP($B67,Shock_dev!$A$1:$CI$300,MATCH(DATE(AE$1,1,1),Shock_dev!$A$1:$CI$1,0),FALSE)</f>
        <v>5.1563268267505692E-3</v>
      </c>
      <c r="AF67" s="52">
        <f>VLOOKUP($B67,Shock_dev!$A$1:$CI$300,MATCH(DATE(AF$1,1,1),Shock_dev!$A$1:$CI$1,0),FALSE)</f>
        <v>4.8451204044460154E-3</v>
      </c>
      <c r="AG67" s="52"/>
      <c r="AH67" s="65">
        <f t="shared" si="1"/>
        <v>2.2777701024740016E-2</v>
      </c>
      <c r="AI67" s="65">
        <f t="shared" si="2"/>
        <v>3.327456602495045E-2</v>
      </c>
      <c r="AJ67" s="65">
        <f t="shared" si="3"/>
        <v>3.3523020816277671E-2</v>
      </c>
      <c r="AK67" s="65">
        <f t="shared" si="4"/>
        <v>1.5234523239192877E-2</v>
      </c>
      <c r="AL67" s="65">
        <f t="shared" si="5"/>
        <v>8.9277276783023465E-3</v>
      </c>
      <c r="AM67" s="65">
        <f t="shared" si="6"/>
        <v>5.5498452508977577E-3</v>
      </c>
      <c r="AN67" s="66"/>
      <c r="AO67" s="65">
        <f t="shared" si="7"/>
        <v>2.8026133524845231E-2</v>
      </c>
      <c r="AP67" s="65">
        <f t="shared" si="8"/>
        <v>2.4378772027735272E-2</v>
      </c>
      <c r="AQ67" s="65">
        <f t="shared" si="9"/>
        <v>7.2387864646000517E-3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3.7242471283834518E-2</v>
      </c>
      <c r="D68" s="52">
        <f>VLOOKUP($B68,Shock_dev!$A$1:$CI$300,MATCH(DATE(D$1,1,1),Shock_dev!$A$1:$CI$1,0),FALSE)</f>
        <v>5.1967187494884083E-2</v>
      </c>
      <c r="E68" s="52">
        <f>VLOOKUP($B68,Shock_dev!$A$1:$CI$300,MATCH(DATE(E$1,1,1),Shock_dev!$A$1:$CI$1,0),FALSE)</f>
        <v>5.8741426301927309E-2</v>
      </c>
      <c r="F68" s="52">
        <f>VLOOKUP($B68,Shock_dev!$A$1:$CI$300,MATCH(DATE(F$1,1,1),Shock_dev!$A$1:$CI$1,0),FALSE)</f>
        <v>6.2877778316173583E-2</v>
      </c>
      <c r="G68" s="52">
        <f>VLOOKUP($B68,Shock_dev!$A$1:$CI$300,MATCH(DATE(G$1,1,1),Shock_dev!$A$1:$CI$1,0),FALSE)</f>
        <v>6.7013506533770209E-2</v>
      </c>
      <c r="H68" s="52">
        <f>VLOOKUP($B68,Shock_dev!$A$1:$CI$300,MATCH(DATE(H$1,1,1),Shock_dev!$A$1:$CI$1,0),FALSE)</f>
        <v>7.0654072236585444E-2</v>
      </c>
      <c r="I68" s="52">
        <f>VLOOKUP($B68,Shock_dev!$A$1:$CI$300,MATCH(DATE(I$1,1,1),Shock_dev!$A$1:$CI$1,0),FALSE)</f>
        <v>6.9343049331406281E-2</v>
      </c>
      <c r="J68" s="52">
        <f>VLOOKUP($B68,Shock_dev!$A$1:$CI$300,MATCH(DATE(J$1,1,1),Shock_dev!$A$1:$CI$1,0),FALSE)</f>
        <v>7.2987062391393617E-2</v>
      </c>
      <c r="K68" s="52">
        <f>VLOOKUP($B68,Shock_dev!$A$1:$CI$300,MATCH(DATE(K$1,1,1),Shock_dev!$A$1:$CI$1,0),FALSE)</f>
        <v>7.6536474496472842E-2</v>
      </c>
      <c r="L68" s="52">
        <f>VLOOKUP($B68,Shock_dev!$A$1:$CI$300,MATCH(DATE(L$1,1,1),Shock_dev!$A$1:$CI$1,0),FALSE)</f>
        <v>7.3278060610061924E-2</v>
      </c>
      <c r="M68" s="52">
        <f>VLOOKUP($B68,Shock_dev!$A$1:$CI$300,MATCH(DATE(M$1,1,1),Shock_dev!$A$1:$CI$1,0),FALSE)</f>
        <v>6.8675209059556708E-2</v>
      </c>
      <c r="N68" s="52">
        <f>VLOOKUP($B68,Shock_dev!$A$1:$CI$300,MATCH(DATE(N$1,1,1),Shock_dev!$A$1:$CI$1,0),FALSE)</f>
        <v>6.8548804765416388E-2</v>
      </c>
      <c r="O68" s="52">
        <f>VLOOKUP($B68,Shock_dev!$A$1:$CI$300,MATCH(DATE(O$1,1,1),Shock_dev!$A$1:$CI$1,0),FALSE)</f>
        <v>6.3854401197220662E-2</v>
      </c>
      <c r="P68" s="52">
        <f>VLOOKUP($B68,Shock_dev!$A$1:$CI$300,MATCH(DATE(P$1,1,1),Shock_dev!$A$1:$CI$1,0),FALSE)</f>
        <v>5.7425049189526831E-2</v>
      </c>
      <c r="Q68" s="52">
        <f>VLOOKUP($B68,Shock_dev!$A$1:$CI$300,MATCH(DATE(Q$1,1,1),Shock_dev!$A$1:$CI$1,0),FALSE)</f>
        <v>5.2072062898096239E-2</v>
      </c>
      <c r="R68" s="52">
        <f>VLOOKUP($B68,Shock_dev!$A$1:$CI$300,MATCH(DATE(R$1,1,1),Shock_dev!$A$1:$CI$1,0),FALSE)</f>
        <v>4.3448032021433262E-2</v>
      </c>
      <c r="S68" s="52">
        <f>VLOOKUP($B68,Shock_dev!$A$1:$CI$300,MATCH(DATE(S$1,1,1),Shock_dev!$A$1:$CI$1,0),FALSE)</f>
        <v>4.0874969901524873E-2</v>
      </c>
      <c r="T68" s="52">
        <f>VLOOKUP($B68,Shock_dev!$A$1:$CI$300,MATCH(DATE(T$1,1,1),Shock_dev!$A$1:$CI$1,0),FALSE)</f>
        <v>3.750120032634268E-2</v>
      </c>
      <c r="U68" s="52">
        <f>VLOOKUP($B68,Shock_dev!$A$1:$CI$300,MATCH(DATE(U$1,1,1),Shock_dev!$A$1:$CI$1,0),FALSE)</f>
        <v>3.4574140718567195E-2</v>
      </c>
      <c r="V68" s="52">
        <f>VLOOKUP($B68,Shock_dev!$A$1:$CI$300,MATCH(DATE(V$1,1,1),Shock_dev!$A$1:$CI$1,0),FALSE)</f>
        <v>2.7413258869659632E-2</v>
      </c>
      <c r="W68" s="52">
        <f>VLOOKUP($B68,Shock_dev!$A$1:$CI$300,MATCH(DATE(W$1,1,1),Shock_dev!$A$1:$CI$1,0),FALSE)</f>
        <v>2.3274293697293797E-2</v>
      </c>
      <c r="X68" s="52">
        <f>VLOOKUP($B68,Shock_dev!$A$1:$CI$300,MATCH(DATE(X$1,1,1),Shock_dev!$A$1:$CI$1,0),FALSE)</f>
        <v>2.0237569492098775E-2</v>
      </c>
      <c r="Y68" s="52">
        <f>VLOOKUP($B68,Shock_dev!$A$1:$CI$300,MATCH(DATE(Y$1,1,1),Shock_dev!$A$1:$CI$1,0),FALSE)</f>
        <v>1.8254231679730868E-2</v>
      </c>
      <c r="Z68" s="52">
        <f>VLOOKUP($B68,Shock_dev!$A$1:$CI$300,MATCH(DATE(Z$1,1,1),Shock_dev!$A$1:$CI$1,0),FALSE)</f>
        <v>1.766965240340453E-2</v>
      </c>
      <c r="AA68" s="52">
        <f>VLOOKUP($B68,Shock_dev!$A$1:$CI$300,MATCH(DATE(AA$1,1,1),Shock_dev!$A$1:$CI$1,0),FALSE)</f>
        <v>1.5849377748163012E-2</v>
      </c>
      <c r="AB68" s="52">
        <f>VLOOKUP($B68,Shock_dev!$A$1:$CI$300,MATCH(DATE(AB$1,1,1),Shock_dev!$A$1:$CI$1,0),FALSE)</f>
        <v>1.4435715663122291E-2</v>
      </c>
      <c r="AC68" s="52">
        <f>VLOOKUP($B68,Shock_dev!$A$1:$CI$300,MATCH(DATE(AC$1,1,1),Shock_dev!$A$1:$CI$1,0),FALSE)</f>
        <v>1.3232077822983863E-2</v>
      </c>
      <c r="AD68" s="52">
        <f>VLOOKUP($B68,Shock_dev!$A$1:$CI$300,MATCH(DATE(AD$1,1,1),Shock_dev!$A$1:$CI$1,0),FALSE)</f>
        <v>1.2151122511439861E-2</v>
      </c>
      <c r="AE68" s="52">
        <f>VLOOKUP($B68,Shock_dev!$A$1:$CI$300,MATCH(DATE(AE$1,1,1),Shock_dev!$A$1:$CI$1,0),FALSE)</f>
        <v>1.1184342976448049E-2</v>
      </c>
      <c r="AF68" s="52">
        <f>VLOOKUP($B68,Shock_dev!$A$1:$CI$300,MATCH(DATE(AF$1,1,1),Shock_dev!$A$1:$CI$1,0),FALSE)</f>
        <v>1.0285609856118131E-2</v>
      </c>
      <c r="AG68" s="52"/>
      <c r="AH68" s="65">
        <f t="shared" si="1"/>
        <v>5.5568473986117937E-2</v>
      </c>
      <c r="AI68" s="65">
        <f t="shared" si="2"/>
        <v>7.2559743813184016E-2</v>
      </c>
      <c r="AJ68" s="65">
        <f t="shared" si="3"/>
        <v>6.2115105421963371E-2</v>
      </c>
      <c r="AK68" s="65">
        <f t="shared" si="4"/>
        <v>3.6762320367505527E-2</v>
      </c>
      <c r="AL68" s="65">
        <f t="shared" si="5"/>
        <v>1.9057025004138195E-2</v>
      </c>
      <c r="AM68" s="65">
        <f t="shared" si="6"/>
        <v>1.2257773766022438E-2</v>
      </c>
      <c r="AN68" s="66"/>
      <c r="AO68" s="65">
        <f t="shared" si="7"/>
        <v>6.4064108899650973E-2</v>
      </c>
      <c r="AP68" s="65">
        <f t="shared" si="8"/>
        <v>4.9438712894734449E-2</v>
      </c>
      <c r="AQ68" s="65">
        <f t="shared" si="9"/>
        <v>1.5657399385080317E-2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3.5454257837049051E-5</v>
      </c>
      <c r="D69" s="52">
        <f>VLOOKUP($B69,Shock_dev!$A$1:$CI$300,MATCH(DATE(D$1,1,1),Shock_dev!$A$1:$CI$1,0),FALSE)</f>
        <v>5.2159162372055878E-5</v>
      </c>
      <c r="E69" s="52">
        <f>VLOOKUP($B69,Shock_dev!$A$1:$CI$300,MATCH(DATE(E$1,1,1),Shock_dev!$A$1:$CI$1,0),FALSE)</f>
        <v>5.9611018235358687E-5</v>
      </c>
      <c r="F69" s="52">
        <f>VLOOKUP($B69,Shock_dev!$A$1:$CI$300,MATCH(DATE(F$1,1,1),Shock_dev!$A$1:$CI$1,0),FALSE)</f>
        <v>6.2788415339151061E-5</v>
      </c>
      <c r="G69" s="52">
        <f>VLOOKUP($B69,Shock_dev!$A$1:$CI$300,MATCH(DATE(G$1,1,1),Shock_dev!$A$1:$CI$1,0),FALSE)</f>
        <v>6.4285278131987682E-5</v>
      </c>
      <c r="H69" s="52">
        <f>VLOOKUP($B69,Shock_dev!$A$1:$CI$300,MATCH(DATE(H$1,1,1),Shock_dev!$A$1:$CI$1,0),FALSE)</f>
        <v>6.520243057183325E-5</v>
      </c>
      <c r="I69" s="52">
        <f>VLOOKUP($B69,Shock_dev!$A$1:$CI$300,MATCH(DATE(I$1,1,1),Shock_dev!$A$1:$CI$1,0),FALSE)</f>
        <v>6.5697900442753866E-5</v>
      </c>
      <c r="J69" s="52">
        <f>VLOOKUP($B69,Shock_dev!$A$1:$CI$300,MATCH(DATE(J$1,1,1),Shock_dev!$A$1:$CI$1,0),FALSE)</f>
        <v>6.6570503987910373E-5</v>
      </c>
      <c r="K69" s="52">
        <f>VLOOKUP($B69,Shock_dev!$A$1:$CI$300,MATCH(DATE(K$1,1,1),Shock_dev!$A$1:$CI$1,0),FALSE)</f>
        <v>6.775048050889795E-5</v>
      </c>
      <c r="L69" s="52">
        <f>VLOOKUP($B69,Shock_dev!$A$1:$CI$300,MATCH(DATE(L$1,1,1),Shock_dev!$A$1:$CI$1,0),FALSE)</f>
        <v>6.8547442600199837E-5</v>
      </c>
      <c r="M69" s="52">
        <f>VLOOKUP($B69,Shock_dev!$A$1:$CI$300,MATCH(DATE(M$1,1,1),Shock_dev!$A$1:$CI$1,0),FALSE)</f>
        <v>1.7191865353444191E-4</v>
      </c>
      <c r="N69" s="52">
        <f>VLOOKUP($B69,Shock_dev!$A$1:$CI$300,MATCH(DATE(N$1,1,1),Shock_dev!$A$1:$CI$1,0),FALSE)</f>
        <v>2.121352410792336E-4</v>
      </c>
      <c r="O69" s="52">
        <f>VLOOKUP($B69,Shock_dev!$A$1:$CI$300,MATCH(DATE(O$1,1,1),Shock_dev!$A$1:$CI$1,0),FALSE)</f>
        <v>2.2803152587683146E-4</v>
      </c>
      <c r="P69" s="52">
        <f>VLOOKUP($B69,Shock_dev!$A$1:$CI$300,MATCH(DATE(P$1,1,1),Shock_dev!$A$1:$CI$1,0),FALSE)</f>
        <v>2.3549505244648477E-4</v>
      </c>
      <c r="Q69" s="52">
        <f>VLOOKUP($B69,Shock_dev!$A$1:$CI$300,MATCH(DATE(Q$1,1,1),Shock_dev!$A$1:$CI$1,0),FALSE)</f>
        <v>2.395516079847547E-4</v>
      </c>
      <c r="R69" s="52">
        <f>VLOOKUP($B69,Shock_dev!$A$1:$CI$300,MATCH(DATE(R$1,1,1),Shock_dev!$A$1:$CI$1,0),FALSE)</f>
        <v>2.4173235685084053E-4</v>
      </c>
      <c r="S69" s="52">
        <f>VLOOKUP($B69,Shock_dev!$A$1:$CI$300,MATCH(DATE(S$1,1,1),Shock_dev!$A$1:$CI$1,0),FALSE)</f>
        <v>2.4326828393524455E-4</v>
      </c>
      <c r="T69" s="52">
        <f>VLOOKUP($B69,Shock_dev!$A$1:$CI$300,MATCH(DATE(T$1,1,1),Shock_dev!$A$1:$CI$1,0),FALSE)</f>
        <v>2.440986586885122E-4</v>
      </c>
      <c r="U69" s="52">
        <f>VLOOKUP($B69,Shock_dev!$A$1:$CI$300,MATCH(DATE(U$1,1,1),Shock_dev!$A$1:$CI$1,0),FALSE)</f>
        <v>2.4415892528700133E-4</v>
      </c>
      <c r="V69" s="52">
        <f>VLOOKUP($B69,Shock_dev!$A$1:$CI$300,MATCH(DATE(V$1,1,1),Shock_dev!$A$1:$CI$1,0),FALSE)</f>
        <v>2.4271213456624686E-4</v>
      </c>
      <c r="W69" s="52">
        <f>VLOOKUP($B69,Shock_dev!$A$1:$CI$300,MATCH(DATE(W$1,1,1),Shock_dev!$A$1:$CI$1,0),FALSE)</f>
        <v>2.3863576228071639E-4</v>
      </c>
      <c r="X69" s="52">
        <f>VLOOKUP($B69,Shock_dev!$A$1:$CI$300,MATCH(DATE(X$1,1,1),Shock_dev!$A$1:$CI$1,0),FALSE)</f>
        <v>2.3535280058983158E-4</v>
      </c>
      <c r="Y69" s="52">
        <f>VLOOKUP($B69,Shock_dev!$A$1:$CI$300,MATCH(DATE(Y$1,1,1),Shock_dev!$A$1:$CI$1,0),FALSE)</f>
        <v>2.3219057922775776E-4</v>
      </c>
      <c r="Z69" s="52">
        <f>VLOOKUP($B69,Shock_dev!$A$1:$CI$300,MATCH(DATE(Z$1,1,1),Shock_dev!$A$1:$CI$1,0),FALSE)</f>
        <v>2.2919903150689868E-4</v>
      </c>
      <c r="AA69" s="52">
        <f>VLOOKUP($B69,Shock_dev!$A$1:$CI$300,MATCH(DATE(AA$1,1,1),Shock_dev!$A$1:$CI$1,0),FALSE)</f>
        <v>2.7122392766177044E-4</v>
      </c>
      <c r="AB69" s="52">
        <f>VLOOKUP($B69,Shock_dev!$A$1:$CI$300,MATCH(DATE(AB$1,1,1),Shock_dev!$A$1:$CI$1,0),FALSE)</f>
        <v>1.2790462055217193E-4</v>
      </c>
      <c r="AC69" s="52">
        <f>VLOOKUP($B69,Shock_dev!$A$1:$CI$300,MATCH(DATE(AC$1,1,1),Shock_dev!$A$1:$CI$1,0),FALSE)</f>
        <v>7.1350455309965281E-5</v>
      </c>
      <c r="AD69" s="52">
        <f>VLOOKUP($B69,Shock_dev!$A$1:$CI$300,MATCH(DATE(AD$1,1,1),Shock_dev!$A$1:$CI$1,0),FALSE)</f>
        <v>4.7032362743647294E-5</v>
      </c>
      <c r="AE69" s="52">
        <f>VLOOKUP($B69,Shock_dev!$A$1:$CI$300,MATCH(DATE(AE$1,1,1),Shock_dev!$A$1:$CI$1,0),FALSE)</f>
        <v>3.3379182857551007E-5</v>
      </c>
      <c r="AF69" s="52">
        <f>VLOOKUP($B69,Shock_dev!$A$1:$CI$300,MATCH(DATE(AF$1,1,1),Shock_dev!$A$1:$CI$1,0),FALSE)</f>
        <v>2.3474567460008815E-5</v>
      </c>
      <c r="AG69" s="52"/>
      <c r="AH69" s="65">
        <f t="shared" si="1"/>
        <v>5.4859626383120473E-5</v>
      </c>
      <c r="AI69" s="65">
        <f t="shared" si="2"/>
        <v>6.6753751622319061E-5</v>
      </c>
      <c r="AJ69" s="65">
        <f t="shared" si="3"/>
        <v>2.174264161843493E-4</v>
      </c>
      <c r="AK69" s="65">
        <f t="shared" si="4"/>
        <v>2.4319407186556907E-4</v>
      </c>
      <c r="AL69" s="65">
        <f t="shared" si="5"/>
        <v>2.4132042025339496E-4</v>
      </c>
      <c r="AM69" s="65">
        <f t="shared" si="6"/>
        <v>6.0628237784668884E-5</v>
      </c>
      <c r="AN69" s="66"/>
      <c r="AO69" s="65">
        <f t="shared" si="7"/>
        <v>6.0806689002719767E-5</v>
      </c>
      <c r="AP69" s="65">
        <f t="shared" si="8"/>
        <v>2.3031024402495918E-4</v>
      </c>
      <c r="AQ69" s="65">
        <f t="shared" si="9"/>
        <v>1.5097432901903192E-4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4.4574718509758481E-3</v>
      </c>
      <c r="D70" s="52">
        <f>VLOOKUP($B70,Shock_dev!$A$1:$CI$300,MATCH(DATE(D$1,1,1),Shock_dev!$A$1:$CI$1,0),FALSE)</f>
        <v>7.9956788748971486E-3</v>
      </c>
      <c r="E70" s="52">
        <f>VLOOKUP($B70,Shock_dev!$A$1:$CI$300,MATCH(DATE(E$1,1,1),Shock_dev!$A$1:$CI$1,0),FALSE)</f>
        <v>9.9518301857340792E-3</v>
      </c>
      <c r="F70" s="52">
        <f>VLOOKUP($B70,Shock_dev!$A$1:$CI$300,MATCH(DATE(F$1,1,1),Shock_dev!$A$1:$CI$1,0),FALSE)</f>
        <v>1.0650978184731824E-2</v>
      </c>
      <c r="G70" s="52">
        <f>VLOOKUP($B70,Shock_dev!$A$1:$CI$300,MATCH(DATE(G$1,1,1),Shock_dev!$A$1:$CI$1,0),FALSE)</f>
        <v>1.0687528401686379E-2</v>
      </c>
      <c r="H70" s="52">
        <f>VLOOKUP($B70,Shock_dev!$A$1:$CI$300,MATCH(DATE(H$1,1,1),Shock_dev!$A$1:$CI$1,0),FALSE)</f>
        <v>1.0279842935230729E-2</v>
      </c>
      <c r="I70" s="52">
        <f>VLOOKUP($B70,Shock_dev!$A$1:$CI$300,MATCH(DATE(I$1,1,1),Shock_dev!$A$1:$CI$1,0),FALSE)</f>
        <v>9.3207489793567643E-3</v>
      </c>
      <c r="J70" s="52">
        <f>VLOOKUP($B70,Shock_dev!$A$1:$CI$300,MATCH(DATE(J$1,1,1),Shock_dev!$A$1:$CI$1,0),FALSE)</f>
        <v>8.4954875447708408E-3</v>
      </c>
      <c r="K70" s="52">
        <f>VLOOKUP($B70,Shock_dev!$A$1:$CI$300,MATCH(DATE(K$1,1,1),Shock_dev!$A$1:$CI$1,0),FALSE)</f>
        <v>7.6976899984507506E-3</v>
      </c>
      <c r="L70" s="52">
        <f>VLOOKUP($B70,Shock_dev!$A$1:$CI$300,MATCH(DATE(L$1,1,1),Shock_dev!$A$1:$CI$1,0),FALSE)</f>
        <v>6.4749303233174529E-3</v>
      </c>
      <c r="M70" s="52">
        <f>VLOOKUP($B70,Shock_dev!$A$1:$CI$300,MATCH(DATE(M$1,1,1),Shock_dev!$A$1:$CI$1,0),FALSE)</f>
        <v>4.6562241021256123E-3</v>
      </c>
      <c r="N70" s="52">
        <f>VLOOKUP($B70,Shock_dev!$A$1:$CI$300,MATCH(DATE(N$1,1,1),Shock_dev!$A$1:$CI$1,0),FALSE)</f>
        <v>3.2457023616186843E-3</v>
      </c>
      <c r="O70" s="52">
        <f>VLOOKUP($B70,Shock_dev!$A$1:$CI$300,MATCH(DATE(O$1,1,1),Shock_dev!$A$1:$CI$1,0),FALSE)</f>
        <v>2.0522651019668895E-3</v>
      </c>
      <c r="P70" s="52">
        <f>VLOOKUP($B70,Shock_dev!$A$1:$CI$300,MATCH(DATE(P$1,1,1),Shock_dev!$A$1:$CI$1,0),FALSE)</f>
        <v>1.0220445884591433E-3</v>
      </c>
      <c r="Q70" s="52">
        <f>VLOOKUP($B70,Shock_dev!$A$1:$CI$300,MATCH(DATE(Q$1,1,1),Shock_dev!$A$1:$CI$1,0),FALSE)</f>
        <v>2.5866424218171299E-5</v>
      </c>
      <c r="R70" s="52">
        <f>VLOOKUP($B70,Shock_dev!$A$1:$CI$300,MATCH(DATE(R$1,1,1),Shock_dev!$A$1:$CI$1,0),FALSE)</f>
        <v>-1.0154050487866512E-3</v>
      </c>
      <c r="S70" s="52">
        <f>VLOOKUP($B70,Shock_dev!$A$1:$CI$300,MATCH(DATE(S$1,1,1),Shock_dev!$A$1:$CI$1,0),FALSE)</f>
        <v>-1.5085402668329414E-3</v>
      </c>
      <c r="T70" s="52">
        <f>VLOOKUP($B70,Shock_dev!$A$1:$CI$300,MATCH(DATE(T$1,1,1),Shock_dev!$A$1:$CI$1,0),FALSE)</f>
        <v>-1.7673355709161888E-3</v>
      </c>
      <c r="U70" s="52">
        <f>VLOOKUP($B70,Shock_dev!$A$1:$CI$300,MATCH(DATE(U$1,1,1),Shock_dev!$A$1:$CI$1,0),FALSE)</f>
        <v>-1.8604366552630823E-3</v>
      </c>
      <c r="V70" s="52">
        <f>VLOOKUP($B70,Shock_dev!$A$1:$CI$300,MATCH(DATE(V$1,1,1),Shock_dev!$A$1:$CI$1,0),FALSE)</f>
        <v>-2.4412027814206213E-3</v>
      </c>
      <c r="W70" s="52">
        <f>VLOOKUP($B70,Shock_dev!$A$1:$CI$300,MATCH(DATE(W$1,1,1),Shock_dev!$A$1:$CI$1,0),FALSE)</f>
        <v>-2.8851936038894791E-3</v>
      </c>
      <c r="X70" s="52">
        <f>VLOOKUP($B70,Shock_dev!$A$1:$CI$300,MATCH(DATE(X$1,1,1),Shock_dev!$A$1:$CI$1,0),FALSE)</f>
        <v>-3.018660686227474E-3</v>
      </c>
      <c r="Y70" s="52">
        <f>VLOOKUP($B70,Shock_dev!$A$1:$CI$300,MATCH(DATE(Y$1,1,1),Shock_dev!$A$1:$CI$1,0),FALSE)</f>
        <v>-2.9279033975257102E-3</v>
      </c>
      <c r="Z70" s="52">
        <f>VLOOKUP($B70,Shock_dev!$A$1:$CI$300,MATCH(DATE(Z$1,1,1),Shock_dev!$A$1:$CI$1,0),FALSE)</f>
        <v>-2.3979433622304124E-3</v>
      </c>
      <c r="AA70" s="52">
        <f>VLOOKUP($B70,Shock_dev!$A$1:$CI$300,MATCH(DATE(AA$1,1,1),Shock_dev!$A$1:$CI$1,0),FALSE)</f>
        <v>-1.93368515820749E-3</v>
      </c>
      <c r="AB70" s="52">
        <f>VLOOKUP($B70,Shock_dev!$A$1:$CI$300,MATCH(DATE(AB$1,1,1),Shock_dev!$A$1:$CI$1,0),FALSE)</f>
        <v>-1.5538968187635098E-3</v>
      </c>
      <c r="AC70" s="52">
        <f>VLOOKUP($B70,Shock_dev!$A$1:$CI$300,MATCH(DATE(AC$1,1,1),Shock_dev!$A$1:$CI$1,0),FALSE)</f>
        <v>-1.251823650545654E-3</v>
      </c>
      <c r="AD70" s="52">
        <f>VLOOKUP($B70,Shock_dev!$A$1:$CI$300,MATCH(DATE(AD$1,1,1),Shock_dev!$A$1:$CI$1,0),FALSE)</f>
        <v>-1.0111706195188982E-3</v>
      </c>
      <c r="AE70" s="52">
        <f>VLOOKUP($B70,Shock_dev!$A$1:$CI$300,MATCH(DATE(AE$1,1,1),Shock_dev!$A$1:$CI$1,0),FALSE)</f>
        <v>-8.1421279798592249E-4</v>
      </c>
      <c r="AF70" s="52">
        <f>VLOOKUP($B70,Shock_dev!$A$1:$CI$300,MATCH(DATE(AF$1,1,1),Shock_dev!$A$1:$CI$1,0),FALSE)</f>
        <v>-6.51266612559833E-4</v>
      </c>
      <c r="AG70" s="52"/>
      <c r="AH70" s="65">
        <f t="shared" si="1"/>
        <v>8.748697499605055E-3</v>
      </c>
      <c r="AI70" s="65">
        <f t="shared" si="2"/>
        <v>8.4537399562253073E-3</v>
      </c>
      <c r="AJ70" s="65">
        <f t="shared" si="3"/>
        <v>2.2004205156777004E-3</v>
      </c>
      <c r="AK70" s="65">
        <f t="shared" si="4"/>
        <v>-1.718584064643897E-3</v>
      </c>
      <c r="AL70" s="65">
        <f t="shared" si="5"/>
        <v>-2.6326772416161133E-3</v>
      </c>
      <c r="AM70" s="65">
        <f t="shared" si="6"/>
        <v>-1.0564740998747634E-3</v>
      </c>
      <c r="AN70" s="66"/>
      <c r="AO70" s="65">
        <f t="shared" si="7"/>
        <v>8.6012187279151803E-3</v>
      </c>
      <c r="AP70" s="65">
        <f t="shared" si="8"/>
        <v>2.4091822551690172E-4</v>
      </c>
      <c r="AQ70" s="65">
        <f t="shared" si="9"/>
        <v>-1.8445756707454383E-3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0.14249684137221869</v>
      </c>
      <c r="D71" s="52">
        <f>VLOOKUP($B71,Shock_dev!$A$1:$CI$300,MATCH(DATE(D$1,1,1),Shock_dev!$A$1:$CI$1,0),FALSE)</f>
        <v>0.236762058315202</v>
      </c>
      <c r="E71" s="52">
        <f>VLOOKUP($B71,Shock_dev!$A$1:$CI$300,MATCH(DATE(E$1,1,1),Shock_dev!$A$1:$CI$1,0),FALSE)</f>
        <v>0.2784137099116839</v>
      </c>
      <c r="F71" s="52">
        <f>VLOOKUP($B71,Shock_dev!$A$1:$CI$300,MATCH(DATE(F$1,1,1),Shock_dev!$A$1:$CI$1,0),FALSE)</f>
        <v>0.28814095738323953</v>
      </c>
      <c r="G71" s="52">
        <f>VLOOKUP($B71,Shock_dev!$A$1:$CI$300,MATCH(DATE(G$1,1,1),Shock_dev!$A$1:$CI$1,0),FALSE)</f>
        <v>0.28799566898218287</v>
      </c>
      <c r="H71" s="52">
        <f>VLOOKUP($B71,Shock_dev!$A$1:$CI$300,MATCH(DATE(H$1,1,1),Shock_dev!$A$1:$CI$1,0),FALSE)</f>
        <v>0.28369948927642508</v>
      </c>
      <c r="I71" s="52">
        <f>VLOOKUP($B71,Shock_dev!$A$1:$CI$300,MATCH(DATE(I$1,1,1),Shock_dev!$A$1:$CI$1,0),FALSE)</f>
        <v>0.27023898118122081</v>
      </c>
      <c r="J71" s="52">
        <f>VLOOKUP($B71,Shock_dev!$A$1:$CI$300,MATCH(DATE(J$1,1,1),Shock_dev!$A$1:$CI$1,0),FALSE)</f>
        <v>0.26835249922263021</v>
      </c>
      <c r="K71" s="52">
        <f>VLOOKUP($B71,Shock_dev!$A$1:$CI$300,MATCH(DATE(K$1,1,1),Shock_dev!$A$1:$CI$1,0),FALSE)</f>
        <v>0.27064878133167353</v>
      </c>
      <c r="L71" s="52">
        <f>VLOOKUP($B71,Shock_dev!$A$1:$CI$300,MATCH(DATE(L$1,1,1),Shock_dev!$A$1:$CI$1,0),FALSE)</f>
        <v>0.26102096714784356</v>
      </c>
      <c r="M71" s="52">
        <f>VLOOKUP($B71,Shock_dev!$A$1:$CI$300,MATCH(DATE(M$1,1,1),Shock_dev!$A$1:$CI$1,0),FALSE)</f>
        <v>0.23443179736107458</v>
      </c>
      <c r="N71" s="52">
        <f>VLOOKUP($B71,Shock_dev!$A$1:$CI$300,MATCH(DATE(N$1,1,1),Shock_dev!$A$1:$CI$1,0),FALSE)</f>
        <v>0.2230376404840469</v>
      </c>
      <c r="O71" s="52">
        <f>VLOOKUP($B71,Shock_dev!$A$1:$CI$300,MATCH(DATE(O$1,1,1),Shock_dev!$A$1:$CI$1,0),FALSE)</f>
        <v>0.21615336988943804</v>
      </c>
      <c r="P71" s="52">
        <f>VLOOKUP($B71,Shock_dev!$A$1:$CI$300,MATCH(DATE(P$1,1,1),Shock_dev!$A$1:$CI$1,0),FALSE)</f>
        <v>0.21070243111172904</v>
      </c>
      <c r="Q71" s="52">
        <f>VLOOKUP($B71,Shock_dev!$A$1:$CI$300,MATCH(DATE(Q$1,1,1),Shock_dev!$A$1:$CI$1,0),FALSE)</f>
        <v>0.20172549948386009</v>
      </c>
      <c r="R71" s="52">
        <f>VLOOKUP($B71,Shock_dev!$A$1:$CI$300,MATCH(DATE(R$1,1,1),Shock_dev!$A$1:$CI$1,0),FALSE)</f>
        <v>0.18686454317922499</v>
      </c>
      <c r="S71" s="52">
        <f>VLOOKUP($B71,Shock_dev!$A$1:$CI$300,MATCH(DATE(S$1,1,1),Shock_dev!$A$1:$CI$1,0),FALSE)</f>
        <v>0.18515955832763101</v>
      </c>
      <c r="T71" s="52">
        <f>VLOOKUP($B71,Shock_dev!$A$1:$CI$300,MATCH(DATE(T$1,1,1),Shock_dev!$A$1:$CI$1,0),FALSE)</f>
        <v>0.18419422724217863</v>
      </c>
      <c r="U71" s="52">
        <f>VLOOKUP($B71,Shock_dev!$A$1:$CI$300,MATCH(DATE(U$1,1,1),Shock_dev!$A$1:$CI$1,0),FALSE)</f>
        <v>0.18237076770874097</v>
      </c>
      <c r="V71" s="52">
        <f>VLOOKUP($B71,Shock_dev!$A$1:$CI$300,MATCH(DATE(V$1,1,1),Shock_dev!$A$1:$CI$1,0),FALSE)</f>
        <v>0.15968690361356386</v>
      </c>
      <c r="W71" s="52">
        <f>VLOOKUP($B71,Shock_dev!$A$1:$CI$300,MATCH(DATE(W$1,1,1),Shock_dev!$A$1:$CI$1,0),FALSE)</f>
        <v>0.1394047172377913</v>
      </c>
      <c r="X71" s="52">
        <f>VLOOKUP($B71,Shock_dev!$A$1:$CI$300,MATCH(DATE(X$1,1,1),Shock_dev!$A$1:$CI$1,0),FALSE)</f>
        <v>0.12597399047290403</v>
      </c>
      <c r="Y71" s="52">
        <f>VLOOKUP($B71,Shock_dev!$A$1:$CI$300,MATCH(DATE(Y$1,1,1),Shock_dev!$A$1:$CI$1,0),FALSE)</f>
        <v>0.11580223677935199</v>
      </c>
      <c r="Z71" s="52">
        <f>VLOOKUP($B71,Shock_dev!$A$1:$CI$300,MATCH(DATE(Z$1,1,1),Shock_dev!$A$1:$CI$1,0),FALSE)</f>
        <v>0.11648114531807871</v>
      </c>
      <c r="AA71" s="52">
        <f>VLOOKUP($B71,Shock_dev!$A$1:$CI$300,MATCH(DATE(AA$1,1,1),Shock_dev!$A$1:$CI$1,0),FALSE)</f>
        <v>0.11119628022047998</v>
      </c>
      <c r="AB71" s="52">
        <f>VLOOKUP($B71,Shock_dev!$A$1:$CI$300,MATCH(DATE(AB$1,1,1),Shock_dev!$A$1:$CI$1,0),FALSE)</f>
        <v>0.10162158079079935</v>
      </c>
      <c r="AC71" s="52">
        <f>VLOOKUP($B71,Shock_dev!$A$1:$CI$300,MATCH(DATE(AC$1,1,1),Shock_dev!$A$1:$CI$1,0),FALSE)</f>
        <v>8.9235692192505281E-2</v>
      </c>
      <c r="AD71" s="52">
        <f>VLOOKUP($B71,Shock_dev!$A$1:$CI$300,MATCH(DATE(AD$1,1,1),Shock_dev!$A$1:$CI$1,0),FALSE)</f>
        <v>7.5349536026640559E-2</v>
      </c>
      <c r="AE71" s="52">
        <f>VLOOKUP($B71,Shock_dev!$A$1:$CI$300,MATCH(DATE(AE$1,1,1),Shock_dev!$A$1:$CI$1,0),FALSE)</f>
        <v>6.1019209241546406E-2</v>
      </c>
      <c r="AF71" s="52">
        <f>VLOOKUP($B71,Shock_dev!$A$1:$CI$300,MATCH(DATE(AF$1,1,1),Shock_dev!$A$1:$CI$1,0),FALSE)</f>
        <v>4.6842241923902642E-2</v>
      </c>
      <c r="AG71" s="52"/>
      <c r="AH71" s="65">
        <f t="shared" si="1"/>
        <v>0.24676184719290539</v>
      </c>
      <c r="AI71" s="65">
        <f t="shared" si="2"/>
        <v>0.27079214363195864</v>
      </c>
      <c r="AJ71" s="65">
        <f t="shared" si="3"/>
        <v>0.21721014766602975</v>
      </c>
      <c r="AK71" s="65">
        <f t="shared" si="4"/>
        <v>0.17965520001426788</v>
      </c>
      <c r="AL71" s="65">
        <f t="shared" si="5"/>
        <v>0.1217716740057212</v>
      </c>
      <c r="AM71" s="65">
        <f t="shared" si="6"/>
        <v>7.4813652035078851E-2</v>
      </c>
      <c r="AN71" s="66"/>
      <c r="AO71" s="65">
        <f t="shared" si="7"/>
        <v>0.25877699541243204</v>
      </c>
      <c r="AP71" s="65">
        <f t="shared" si="8"/>
        <v>0.19843267384014882</v>
      </c>
      <c r="AQ71" s="65">
        <f t="shared" si="9"/>
        <v>9.8292663020400017E-2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8.1590895502051154E-3</v>
      </c>
      <c r="D72" s="52">
        <f>VLOOKUP($B72,Shock_dev!$A$1:$CI$300,MATCH(DATE(D$1,1,1),Shock_dev!$A$1:$CI$1,0),FALSE)</f>
        <v>1.5246049125930984E-2</v>
      </c>
      <c r="E72" s="52">
        <f>VLOOKUP($B72,Shock_dev!$A$1:$CI$300,MATCH(DATE(E$1,1,1),Shock_dev!$A$1:$CI$1,0),FALSE)</f>
        <v>2.0172205818998035E-2</v>
      </c>
      <c r="F72" s="52">
        <f>VLOOKUP($B72,Shock_dev!$A$1:$CI$300,MATCH(DATE(F$1,1,1),Shock_dev!$A$1:$CI$1,0),FALSE)</f>
        <v>2.342405173089283E-2</v>
      </c>
      <c r="G72" s="52">
        <f>VLOOKUP($B72,Shock_dev!$A$1:$CI$300,MATCH(DATE(G$1,1,1),Shock_dev!$A$1:$CI$1,0),FALSE)</f>
        <v>2.5875772223745031E-2</v>
      </c>
      <c r="H72" s="52">
        <f>VLOOKUP($B72,Shock_dev!$A$1:$CI$300,MATCH(DATE(H$1,1,1),Shock_dev!$A$1:$CI$1,0),FALSE)</f>
        <v>2.777395361444502E-2</v>
      </c>
      <c r="I72" s="52">
        <f>VLOOKUP($B72,Shock_dev!$A$1:$CI$300,MATCH(DATE(I$1,1,1),Shock_dev!$A$1:$CI$1,0),FALSE)</f>
        <v>2.8717539150604893E-2</v>
      </c>
      <c r="J72" s="52">
        <f>VLOOKUP($B72,Shock_dev!$A$1:$CI$300,MATCH(DATE(J$1,1,1),Shock_dev!$A$1:$CI$1,0),FALSE)</f>
        <v>2.9890378539840945E-2</v>
      </c>
      <c r="K72" s="52">
        <f>VLOOKUP($B72,Shock_dev!$A$1:$CI$300,MATCH(DATE(K$1,1,1),Shock_dev!$A$1:$CI$1,0),FALSE)</f>
        <v>3.1001043704196471E-2</v>
      </c>
      <c r="L72" s="52">
        <f>VLOOKUP($B72,Shock_dev!$A$1:$CI$300,MATCH(DATE(L$1,1,1),Shock_dev!$A$1:$CI$1,0),FALSE)</f>
        <v>3.1091922089076268E-2</v>
      </c>
      <c r="M72" s="52">
        <f>VLOOKUP($B72,Shock_dev!$A$1:$CI$300,MATCH(DATE(M$1,1,1),Shock_dev!$A$1:$CI$1,0),FALSE)</f>
        <v>2.9879659997810611E-2</v>
      </c>
      <c r="N72" s="52">
        <f>VLOOKUP($B72,Shock_dev!$A$1:$CI$300,MATCH(DATE(N$1,1,1),Shock_dev!$A$1:$CI$1,0),FALSE)</f>
        <v>2.8958157444072131E-2</v>
      </c>
      <c r="O72" s="52">
        <f>VLOOKUP($B72,Shock_dev!$A$1:$CI$300,MATCH(DATE(O$1,1,1),Shock_dev!$A$1:$CI$1,0),FALSE)</f>
        <v>2.787126924502285E-2</v>
      </c>
      <c r="P72" s="52">
        <f>VLOOKUP($B72,Shock_dev!$A$1:$CI$300,MATCH(DATE(P$1,1,1),Shock_dev!$A$1:$CI$1,0),FALSE)</f>
        <v>2.6582615271950875E-2</v>
      </c>
      <c r="Q72" s="52">
        <f>VLOOKUP($B72,Shock_dev!$A$1:$CI$300,MATCH(DATE(Q$1,1,1),Shock_dev!$A$1:$CI$1,0),FALSE)</f>
        <v>2.4982961273067969E-2</v>
      </c>
      <c r="R72" s="52">
        <f>VLOOKUP($B72,Shock_dev!$A$1:$CI$300,MATCH(DATE(R$1,1,1),Shock_dev!$A$1:$CI$1,0),FALSE)</f>
        <v>2.2841582661080859E-2</v>
      </c>
      <c r="S72" s="52">
        <f>VLOOKUP($B72,Shock_dev!$A$1:$CI$300,MATCH(DATE(S$1,1,1),Shock_dev!$A$1:$CI$1,0),FALSE)</f>
        <v>2.1321497466002436E-2</v>
      </c>
      <c r="T72" s="52">
        <f>VLOOKUP($B72,Shock_dev!$A$1:$CI$300,MATCH(DATE(T$1,1,1),Shock_dev!$A$1:$CI$1,0),FALSE)</f>
        <v>1.9903160636123952E-2</v>
      </c>
      <c r="U72" s="52">
        <f>VLOOKUP($B72,Shock_dev!$A$1:$CI$300,MATCH(DATE(U$1,1,1),Shock_dev!$A$1:$CI$1,0),FALSE)</f>
        <v>1.8542496858525527E-2</v>
      </c>
      <c r="V72" s="52">
        <f>VLOOKUP($B72,Shock_dev!$A$1:$CI$300,MATCH(DATE(V$1,1,1),Shock_dev!$A$1:$CI$1,0),FALSE)</f>
        <v>1.6149200599319687E-2</v>
      </c>
      <c r="W72" s="52">
        <f>VLOOKUP($B72,Shock_dev!$A$1:$CI$300,MATCH(DATE(W$1,1,1),Shock_dev!$A$1:$CI$1,0),FALSE)</f>
        <v>1.3793422072637517E-2</v>
      </c>
      <c r="X72" s="52">
        <f>VLOOKUP($B72,Shock_dev!$A$1:$CI$300,MATCH(DATE(X$1,1,1),Shock_dev!$A$1:$CI$1,0),FALSE)</f>
        <v>1.18001183953445E-2</v>
      </c>
      <c r="Y72" s="52">
        <f>VLOOKUP($B72,Shock_dev!$A$1:$CI$300,MATCH(DATE(Y$1,1,1),Shock_dev!$A$1:$CI$1,0),FALSE)</f>
        <v>1.0120500401586746E-2</v>
      </c>
      <c r="Z72" s="52">
        <f>VLOOKUP($B72,Shock_dev!$A$1:$CI$300,MATCH(DATE(Z$1,1,1),Shock_dev!$A$1:$CI$1,0),FALSE)</f>
        <v>9.1705855359696959E-3</v>
      </c>
      <c r="AA72" s="52">
        <f>VLOOKUP($B72,Shock_dev!$A$1:$CI$300,MATCH(DATE(AA$1,1,1),Shock_dev!$A$1:$CI$1,0),FALSE)</f>
        <v>8.1837776705063706E-3</v>
      </c>
      <c r="AB72" s="52">
        <f>VLOOKUP($B72,Shock_dev!$A$1:$CI$300,MATCH(DATE(AB$1,1,1),Shock_dev!$A$1:$CI$1,0),FALSE)</f>
        <v>7.1665337441995198E-3</v>
      </c>
      <c r="AC72" s="52">
        <f>VLOOKUP($B72,Shock_dev!$A$1:$CI$300,MATCH(DATE(AC$1,1,1),Shock_dev!$A$1:$CI$1,0),FALSE)</f>
        <v>6.1494307681685609E-3</v>
      </c>
      <c r="AD72" s="52">
        <f>VLOOKUP($B72,Shock_dev!$A$1:$CI$300,MATCH(DATE(AD$1,1,1),Shock_dev!$A$1:$CI$1,0),FALSE)</f>
        <v>5.1643287579438884E-3</v>
      </c>
      <c r="AE72" s="52">
        <f>VLOOKUP($B72,Shock_dev!$A$1:$CI$300,MATCH(DATE(AE$1,1,1),Shock_dev!$A$1:$CI$1,0),FALSE)</f>
        <v>4.2418463112899865E-3</v>
      </c>
      <c r="AF72" s="52">
        <f>VLOOKUP($B72,Shock_dev!$A$1:$CI$300,MATCH(DATE(AF$1,1,1),Shock_dev!$A$1:$CI$1,0),FALSE)</f>
        <v>3.3956017748728155E-3</v>
      </c>
      <c r="AG72" s="52"/>
      <c r="AH72" s="65">
        <f t="shared" si="1"/>
        <v>1.8575433689954398E-2</v>
      </c>
      <c r="AI72" s="65">
        <f t="shared" si="2"/>
        <v>2.9694967419632724E-2</v>
      </c>
      <c r="AJ72" s="65">
        <f t="shared" si="3"/>
        <v>2.765493264638489E-2</v>
      </c>
      <c r="AK72" s="65">
        <f t="shared" si="4"/>
        <v>1.9751587644210488E-2</v>
      </c>
      <c r="AL72" s="65">
        <f t="shared" si="5"/>
        <v>1.0613680815208967E-2</v>
      </c>
      <c r="AM72" s="65">
        <f t="shared" si="6"/>
        <v>5.223548271294955E-3</v>
      </c>
      <c r="AN72" s="66"/>
      <c r="AO72" s="65">
        <f t="shared" si="7"/>
        <v>2.4135200554793561E-2</v>
      </c>
      <c r="AP72" s="65">
        <f t="shared" si="8"/>
        <v>2.3703260145297687E-2</v>
      </c>
      <c r="AQ72" s="65">
        <f t="shared" si="9"/>
        <v>7.9186145432519617E-3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0.10579662654010688</v>
      </c>
      <c r="D77" s="52">
        <f t="shared" ref="D77:AF77" si="11">SUM(D60:D69)</f>
        <v>0.15600365016758619</v>
      </c>
      <c r="E77" s="52">
        <f t="shared" si="11"/>
        <v>0.17913250965461106</v>
      </c>
      <c r="F77" s="52">
        <f t="shared" si="11"/>
        <v>0.19214076901094762</v>
      </c>
      <c r="G77" s="52">
        <f t="shared" si="11"/>
        <v>0.20478679448440992</v>
      </c>
      <c r="H77" s="52">
        <f t="shared" si="11"/>
        <v>0.21486136048724203</v>
      </c>
      <c r="I77" s="52">
        <f t="shared" si="11"/>
        <v>0.21315329094978566</v>
      </c>
      <c r="J77" s="52">
        <f t="shared" si="11"/>
        <v>0.22131390339979287</v>
      </c>
      <c r="K77" s="52">
        <f t="shared" si="11"/>
        <v>0.22589553647640548</v>
      </c>
      <c r="L77" s="52">
        <f t="shared" si="11"/>
        <v>0.2154112968150029</v>
      </c>
      <c r="M77" s="52">
        <f t="shared" si="11"/>
        <v>0.18816729287845954</v>
      </c>
      <c r="N77" s="52">
        <f t="shared" si="11"/>
        <v>0.17844166071863782</v>
      </c>
      <c r="O77" s="52">
        <f t="shared" si="11"/>
        <v>0.16540751742145543</v>
      </c>
      <c r="P77" s="52">
        <f t="shared" si="11"/>
        <v>0.1504473803526645</v>
      </c>
      <c r="Q77" s="52">
        <f t="shared" si="11"/>
        <v>0.13350980140650306</v>
      </c>
      <c r="R77" s="52">
        <f t="shared" si="11"/>
        <v>0.11208522165817418</v>
      </c>
      <c r="S77" s="52">
        <f t="shared" si="11"/>
        <v>0.10607834166555517</v>
      </c>
      <c r="T77" s="52">
        <f t="shared" si="11"/>
        <v>9.797348957501692E-2</v>
      </c>
      <c r="U77" s="52">
        <f t="shared" si="11"/>
        <v>9.0860854643458902E-2</v>
      </c>
      <c r="V77" s="52">
        <f t="shared" si="11"/>
        <v>7.1526049428255328E-2</v>
      </c>
      <c r="W77" s="52">
        <f t="shared" si="11"/>
        <v>6.0005522359216253E-2</v>
      </c>
      <c r="X77" s="52">
        <f t="shared" si="11"/>
        <v>5.3250576584433877E-2</v>
      </c>
      <c r="Y77" s="52">
        <f t="shared" si="11"/>
        <v>4.8404196312176906E-2</v>
      </c>
      <c r="Z77" s="52">
        <f t="shared" si="11"/>
        <v>5.3237779630215622E-2</v>
      </c>
      <c r="AA77" s="52">
        <f t="shared" si="11"/>
        <v>5.1718233591936572E-2</v>
      </c>
      <c r="AB77" s="52">
        <f t="shared" si="11"/>
        <v>4.9221400292185184E-2</v>
      </c>
      <c r="AC77" s="52">
        <f t="shared" si="11"/>
        <v>4.6587616447956268E-2</v>
      </c>
      <c r="AD77" s="52">
        <f t="shared" si="11"/>
        <v>4.401828484173298E-2</v>
      </c>
      <c r="AE77" s="52">
        <f t="shared" si="11"/>
        <v>4.1645214461486744E-2</v>
      </c>
      <c r="AF77" s="52">
        <f t="shared" si="11"/>
        <v>3.9391975253691466E-2</v>
      </c>
      <c r="AG77" s="67"/>
      <c r="AH77" s="65">
        <f>AVERAGE(C77:G77)</f>
        <v>0.16757206997153234</v>
      </c>
      <c r="AI77" s="65">
        <f>AVERAGE(H77:L77)</f>
        <v>0.21812707762564579</v>
      </c>
      <c r="AJ77" s="65">
        <f>AVERAGE(M77:Q77)</f>
        <v>0.16319473055554407</v>
      </c>
      <c r="AK77" s="65">
        <f>AVERAGE(R77:V77)</f>
        <v>9.570479139409209E-2</v>
      </c>
      <c r="AL77" s="65">
        <f>AVERAGE(W77:AA77)</f>
        <v>5.3323261695595849E-2</v>
      </c>
      <c r="AM77" s="65">
        <f>AVERAGE(AB77:AF77)</f>
        <v>4.417289825941053E-2</v>
      </c>
      <c r="AN77" s="66"/>
      <c r="AO77" s="65">
        <f>AVERAGE(AH77:AI77)</f>
        <v>0.19284957379858908</v>
      </c>
      <c r="AP77" s="65">
        <f>AVERAGE(AJ77:AK77)</f>
        <v>0.12944976097481808</v>
      </c>
      <c r="AQ77" s="65">
        <f>AVERAGE(AL77:AM77)</f>
        <v>4.8748079977503189E-2</v>
      </c>
    </row>
    <row r="78" spans="1:43" s="9" customFormat="1" x14ac:dyDescent="0.25">
      <c r="A78" s="13" t="s">
        <v>399</v>
      </c>
      <c r="B78" s="13"/>
      <c r="C78" s="52">
        <f>SUM(C70:C71)</f>
        <v>0.14695431322319452</v>
      </c>
      <c r="D78" s="52">
        <f t="shared" ref="D78:AF78" si="12">SUM(D70:D71)</f>
        <v>0.24475773719009916</v>
      </c>
      <c r="E78" s="52">
        <f t="shared" si="12"/>
        <v>0.28836554009741799</v>
      </c>
      <c r="F78" s="52">
        <f t="shared" si="12"/>
        <v>0.29879193556797135</v>
      </c>
      <c r="G78" s="52">
        <f t="shared" si="12"/>
        <v>0.29868319738386923</v>
      </c>
      <c r="H78" s="52">
        <f t="shared" si="12"/>
        <v>0.29397933221165579</v>
      </c>
      <c r="I78" s="52">
        <f t="shared" si="12"/>
        <v>0.27955973016057756</v>
      </c>
      <c r="J78" s="52">
        <f t="shared" si="12"/>
        <v>0.27684798676740108</v>
      </c>
      <c r="K78" s="52">
        <f t="shared" si="12"/>
        <v>0.2783464713301243</v>
      </c>
      <c r="L78" s="52">
        <f t="shared" si="12"/>
        <v>0.26749589747116104</v>
      </c>
      <c r="M78" s="52">
        <f t="shared" si="12"/>
        <v>0.23908802146320018</v>
      </c>
      <c r="N78" s="52">
        <f t="shared" si="12"/>
        <v>0.22628334284566559</v>
      </c>
      <c r="O78" s="52">
        <f t="shared" si="12"/>
        <v>0.21820563499140491</v>
      </c>
      <c r="P78" s="52">
        <f t="shared" si="12"/>
        <v>0.21172447570018818</v>
      </c>
      <c r="Q78" s="52">
        <f t="shared" si="12"/>
        <v>0.20175136590807827</v>
      </c>
      <c r="R78" s="52">
        <f t="shared" si="12"/>
        <v>0.18584913813043835</v>
      </c>
      <c r="S78" s="52">
        <f t="shared" si="12"/>
        <v>0.18365101806079806</v>
      </c>
      <c r="T78" s="52">
        <f t="shared" si="12"/>
        <v>0.18242689167126244</v>
      </c>
      <c r="U78" s="52">
        <f t="shared" si="12"/>
        <v>0.18051033105347788</v>
      </c>
      <c r="V78" s="52">
        <f t="shared" si="12"/>
        <v>0.15724570083214323</v>
      </c>
      <c r="W78" s="52">
        <f t="shared" si="12"/>
        <v>0.13651952363390182</v>
      </c>
      <c r="X78" s="52">
        <f t="shared" si="12"/>
        <v>0.12295532978667656</v>
      </c>
      <c r="Y78" s="52">
        <f t="shared" si="12"/>
        <v>0.11287433338182627</v>
      </c>
      <c r="Z78" s="52">
        <f t="shared" si="12"/>
        <v>0.1140832019558483</v>
      </c>
      <c r="AA78" s="52">
        <f t="shared" si="12"/>
        <v>0.10926259506227248</v>
      </c>
      <c r="AB78" s="52">
        <f t="shared" si="12"/>
        <v>0.10006768397203583</v>
      </c>
      <c r="AC78" s="52">
        <f t="shared" si="12"/>
        <v>8.7983868541959623E-2</v>
      </c>
      <c r="AD78" s="52">
        <f t="shared" si="12"/>
        <v>7.4338365407121659E-2</v>
      </c>
      <c r="AE78" s="52">
        <f t="shared" si="12"/>
        <v>6.0204996443560484E-2</v>
      </c>
      <c r="AF78" s="52">
        <f t="shared" si="12"/>
        <v>4.6190975311342808E-2</v>
      </c>
      <c r="AG78" s="67"/>
      <c r="AH78" s="65">
        <f>AVERAGE(C78:G78)</f>
        <v>0.25551054469251044</v>
      </c>
      <c r="AI78" s="65">
        <f>AVERAGE(H78:L78)</f>
        <v>0.27924588358818397</v>
      </c>
      <c r="AJ78" s="65">
        <f>AVERAGE(M78:Q78)</f>
        <v>0.21941056818170743</v>
      </c>
      <c r="AK78" s="65">
        <f>AVERAGE(R78:V78)</f>
        <v>0.17793661594962401</v>
      </c>
      <c r="AL78" s="65">
        <f>AVERAGE(W78:AA78)</f>
        <v>0.11913899676410508</v>
      </c>
      <c r="AM78" s="65">
        <f>AVERAGE(AB78:AF78)</f>
        <v>7.3757177935204074E-2</v>
      </c>
      <c r="AN78" s="66"/>
      <c r="AO78" s="65">
        <f>AVERAGE(AH78:AI78)</f>
        <v>0.26737821414034724</v>
      </c>
      <c r="AP78" s="65">
        <f>AVERAGE(AJ78:AK78)</f>
        <v>0.19867359206566571</v>
      </c>
      <c r="AQ78" s="65">
        <f>AVERAGE(AL78:AM78)</f>
        <v>9.6448087349654571E-2</v>
      </c>
    </row>
    <row r="79" spans="1:43" s="9" customFormat="1" x14ac:dyDescent="0.25">
      <c r="A79" s="13" t="s">
        <v>421</v>
      </c>
      <c r="B79" s="13"/>
      <c r="C79" s="52">
        <f>SUM(C53:C58)</f>
        <v>2.6458476805094923E-2</v>
      </c>
      <c r="D79" s="52">
        <f t="shared" ref="D79:AF79" si="13">SUM(D53:D58)</f>
        <v>4.3279319628282638E-2</v>
      </c>
      <c r="E79" s="52">
        <f t="shared" si="13"/>
        <v>5.1115544685074107E-2</v>
      </c>
      <c r="F79" s="52">
        <f t="shared" si="13"/>
        <v>5.3412357952278146E-2</v>
      </c>
      <c r="G79" s="52">
        <f t="shared" si="13"/>
        <v>5.3406400444957688E-2</v>
      </c>
      <c r="H79" s="52">
        <f t="shared" si="13"/>
        <v>5.1554425197674905E-2</v>
      </c>
      <c r="I79" s="52">
        <f t="shared" si="13"/>
        <v>4.6800311255127215E-2</v>
      </c>
      <c r="J79" s="52">
        <f t="shared" si="13"/>
        <v>4.3173057351102738E-2</v>
      </c>
      <c r="K79" s="52">
        <f t="shared" si="13"/>
        <v>3.9433718544925341E-2</v>
      </c>
      <c r="L79" s="52">
        <f t="shared" si="13"/>
        <v>3.2994974850166822E-2</v>
      </c>
      <c r="M79" s="52">
        <f t="shared" si="13"/>
        <v>2.3299006951559141E-2</v>
      </c>
      <c r="N79" s="52">
        <f t="shared" si="13"/>
        <v>1.6584322717219453E-2</v>
      </c>
      <c r="O79" s="52">
        <f t="shared" si="13"/>
        <v>1.0840464600720445E-2</v>
      </c>
      <c r="P79" s="52">
        <f t="shared" si="13"/>
        <v>5.808841435964566E-3</v>
      </c>
      <c r="Q79" s="52">
        <f t="shared" si="13"/>
        <v>7.7334007912092158E-4</v>
      </c>
      <c r="R79" s="52">
        <f t="shared" si="13"/>
        <v>-4.5508977833677517E-3</v>
      </c>
      <c r="S79" s="52">
        <f t="shared" si="13"/>
        <v>-6.585524976876379E-3</v>
      </c>
      <c r="T79" s="52">
        <f t="shared" si="13"/>
        <v>-7.7413998192211644E-3</v>
      </c>
      <c r="U79" s="52">
        <f t="shared" si="13"/>
        <v>-8.2032955767657317E-3</v>
      </c>
      <c r="V79" s="52">
        <f t="shared" si="13"/>
        <v>-1.1726503736357963E-2</v>
      </c>
      <c r="W79" s="52">
        <f t="shared" si="13"/>
        <v>-1.4005781702461403E-2</v>
      </c>
      <c r="X79" s="52">
        <f t="shared" si="13"/>
        <v>-1.4536071520214315E-2</v>
      </c>
      <c r="Y79" s="52">
        <f t="shared" si="13"/>
        <v>-1.4086526042439172E-2</v>
      </c>
      <c r="Z79" s="52">
        <f t="shared" si="13"/>
        <v>-1.1244752192310229E-2</v>
      </c>
      <c r="AA79" s="52">
        <f t="shared" si="13"/>
        <v>-9.2240828140183438E-3</v>
      </c>
      <c r="AB79" s="52">
        <f t="shared" si="13"/>
        <v>-7.6771359730140338E-3</v>
      </c>
      <c r="AC79" s="52">
        <f t="shared" si="13"/>
        <v>-6.4809610022808113E-3</v>
      </c>
      <c r="AD79" s="52">
        <f t="shared" si="13"/>
        <v>-5.5508748303205162E-3</v>
      </c>
      <c r="AE79" s="52">
        <f t="shared" si="13"/>
        <v>-4.8149889116407352E-3</v>
      </c>
      <c r="AF79" s="52">
        <f t="shared" si="13"/>
        <v>-4.2458451085350922E-3</v>
      </c>
      <c r="AG79" s="67"/>
      <c r="AH79" s="65">
        <f t="shared" si="1"/>
        <v>4.5534419903137502E-2</v>
      </c>
      <c r="AI79" s="65">
        <f t="shared" si="2"/>
        <v>4.2791297439799404E-2</v>
      </c>
      <c r="AJ79" s="65">
        <f t="shared" si="3"/>
        <v>1.1461195156916907E-2</v>
      </c>
      <c r="AK79" s="65">
        <f t="shared" si="4"/>
        <v>-7.7615243785177975E-3</v>
      </c>
      <c r="AL79" s="65">
        <f t="shared" si="5"/>
        <v>-1.2619442854288693E-2</v>
      </c>
      <c r="AM79" s="65">
        <f t="shared" si="6"/>
        <v>-5.7539611651582379E-3</v>
      </c>
      <c r="AN79" s="66"/>
      <c r="AO79" s="65">
        <f t="shared" si="7"/>
        <v>4.416285867146845E-2</v>
      </c>
      <c r="AP79" s="65">
        <f t="shared" si="8"/>
        <v>1.8498353891995547E-3</v>
      </c>
      <c r="AQ79" s="65">
        <f t="shared" si="9"/>
        <v>-9.1867020097234665E-3</v>
      </c>
    </row>
    <row r="80" spans="1:43" s="9" customFormat="1" x14ac:dyDescent="0.25">
      <c r="A80" s="13" t="s">
        <v>423</v>
      </c>
      <c r="B80" s="13"/>
      <c r="C80" s="52">
        <f>C59</f>
        <v>1.4990179767940918E-3</v>
      </c>
      <c r="D80" s="52">
        <f t="shared" ref="D80:AF80" si="14">D59</f>
        <v>2.9873407374553522E-3</v>
      </c>
      <c r="E80" s="52">
        <f t="shared" si="14"/>
        <v>3.9408793694695821E-3</v>
      </c>
      <c r="F80" s="52">
        <f t="shared" si="14"/>
        <v>4.4227978496909374E-3</v>
      </c>
      <c r="G80" s="52">
        <f t="shared" si="14"/>
        <v>4.6897650393401755E-3</v>
      </c>
      <c r="H80" s="52">
        <f t="shared" si="14"/>
        <v>4.8804559836799913E-3</v>
      </c>
      <c r="I80" s="52">
        <f t="shared" si="14"/>
        <v>4.9774824077689671E-3</v>
      </c>
      <c r="J80" s="52">
        <f t="shared" si="14"/>
        <v>5.1833526596561019E-3</v>
      </c>
      <c r="K80" s="52">
        <f t="shared" si="14"/>
        <v>5.4748725951954749E-3</v>
      </c>
      <c r="L80" s="52">
        <f t="shared" si="14"/>
        <v>5.6652684336546471E-3</v>
      </c>
      <c r="M80" s="52">
        <f t="shared" si="14"/>
        <v>5.6336368755021864E-3</v>
      </c>
      <c r="N80" s="52">
        <f t="shared" si="14"/>
        <v>5.6714248107483153E-3</v>
      </c>
      <c r="O80" s="52">
        <f t="shared" si="14"/>
        <v>5.752611128506023E-3</v>
      </c>
      <c r="P80" s="52">
        <f t="shared" si="14"/>
        <v>5.8310566662297123E-3</v>
      </c>
      <c r="Q80" s="52">
        <f t="shared" si="14"/>
        <v>5.838008215628682E-3</v>
      </c>
      <c r="R80" s="52">
        <f t="shared" si="14"/>
        <v>5.7248528564885683E-3</v>
      </c>
      <c r="S80" s="52">
        <f t="shared" si="14"/>
        <v>5.6776222638340156E-3</v>
      </c>
      <c r="T80" s="52">
        <f t="shared" si="14"/>
        <v>5.6262441701970438E-3</v>
      </c>
      <c r="U80" s="52">
        <f t="shared" si="14"/>
        <v>5.5338796489315797E-3</v>
      </c>
      <c r="V80" s="52">
        <f t="shared" si="14"/>
        <v>5.182010520051389E-3</v>
      </c>
      <c r="W80" s="52">
        <f t="shared" si="14"/>
        <v>4.7500374277140009E-3</v>
      </c>
      <c r="X80" s="52">
        <f t="shared" si="14"/>
        <v>4.3460891660787844E-3</v>
      </c>
      <c r="Y80" s="52">
        <f t="shared" si="14"/>
        <v>3.9692400139300062E-3</v>
      </c>
      <c r="Z80" s="52">
        <f t="shared" si="14"/>
        <v>3.7025174258936075E-3</v>
      </c>
      <c r="AA80" s="52">
        <f t="shared" si="14"/>
        <v>3.400973103599702E-3</v>
      </c>
      <c r="AB80" s="52">
        <f t="shared" si="14"/>
        <v>3.0406465614828981E-3</v>
      </c>
      <c r="AC80" s="52">
        <f t="shared" si="14"/>
        <v>2.634505490198326E-3</v>
      </c>
      <c r="AD80" s="52">
        <f t="shared" si="14"/>
        <v>2.2039538888934287E-3</v>
      </c>
      <c r="AE80" s="52">
        <f t="shared" si="14"/>
        <v>1.7692868346435389E-3</v>
      </c>
      <c r="AF80" s="52">
        <f t="shared" si="14"/>
        <v>1.3447758390137902E-3</v>
      </c>
      <c r="AG80" s="67"/>
      <c r="AH80" s="65">
        <f t="shared" si="1"/>
        <v>3.5079601945500276E-3</v>
      </c>
      <c r="AI80" s="65">
        <f t="shared" si="2"/>
        <v>5.2362864159910365E-3</v>
      </c>
      <c r="AJ80" s="65">
        <f t="shared" si="3"/>
        <v>5.7453475393229843E-3</v>
      </c>
      <c r="AK80" s="65">
        <f t="shared" si="4"/>
        <v>5.5489218919005188E-3</v>
      </c>
      <c r="AL80" s="65">
        <f t="shared" si="5"/>
        <v>4.0337714274432199E-3</v>
      </c>
      <c r="AM80" s="65">
        <f t="shared" si="6"/>
        <v>2.1986337228463966E-3</v>
      </c>
      <c r="AN80" s="66"/>
      <c r="AO80" s="65">
        <f t="shared" si="7"/>
        <v>4.3721233052705323E-3</v>
      </c>
      <c r="AP80" s="65">
        <f t="shared" si="8"/>
        <v>5.647134715611752E-3</v>
      </c>
      <c r="AQ80" s="65">
        <f t="shared" si="9"/>
        <v>3.1162025751448083E-3</v>
      </c>
    </row>
    <row r="81" spans="1:43" s="9" customFormat="1" x14ac:dyDescent="0.25">
      <c r="A81" s="13" t="s">
        <v>426</v>
      </c>
      <c r="B81" s="13"/>
      <c r="C81" s="52">
        <f>C72</f>
        <v>8.1590895502051154E-3</v>
      </c>
      <c r="D81" s="52">
        <f t="shared" ref="D81:AF81" si="15">D72</f>
        <v>1.5246049125930984E-2</v>
      </c>
      <c r="E81" s="52">
        <f t="shared" si="15"/>
        <v>2.0172205818998035E-2</v>
      </c>
      <c r="F81" s="52">
        <f t="shared" si="15"/>
        <v>2.342405173089283E-2</v>
      </c>
      <c r="G81" s="52">
        <f t="shared" si="15"/>
        <v>2.5875772223745031E-2</v>
      </c>
      <c r="H81" s="52">
        <f t="shared" si="15"/>
        <v>2.777395361444502E-2</v>
      </c>
      <c r="I81" s="52">
        <f t="shared" si="15"/>
        <v>2.8717539150604893E-2</v>
      </c>
      <c r="J81" s="52">
        <f t="shared" si="15"/>
        <v>2.9890378539840945E-2</v>
      </c>
      <c r="K81" s="52">
        <f t="shared" si="15"/>
        <v>3.1001043704196471E-2</v>
      </c>
      <c r="L81" s="52">
        <f t="shared" si="15"/>
        <v>3.1091922089076268E-2</v>
      </c>
      <c r="M81" s="52">
        <f t="shared" si="15"/>
        <v>2.9879659997810611E-2</v>
      </c>
      <c r="N81" s="52">
        <f t="shared" si="15"/>
        <v>2.8958157444072131E-2</v>
      </c>
      <c r="O81" s="52">
        <f t="shared" si="15"/>
        <v>2.787126924502285E-2</v>
      </c>
      <c r="P81" s="52">
        <f t="shared" si="15"/>
        <v>2.6582615271950875E-2</v>
      </c>
      <c r="Q81" s="52">
        <f t="shared" si="15"/>
        <v>2.4982961273067969E-2</v>
      </c>
      <c r="R81" s="52">
        <f t="shared" si="15"/>
        <v>2.2841582661080859E-2</v>
      </c>
      <c r="S81" s="52">
        <f t="shared" si="15"/>
        <v>2.1321497466002436E-2</v>
      </c>
      <c r="T81" s="52">
        <f t="shared" si="15"/>
        <v>1.9903160636123952E-2</v>
      </c>
      <c r="U81" s="52">
        <f t="shared" si="15"/>
        <v>1.8542496858525527E-2</v>
      </c>
      <c r="V81" s="52">
        <f t="shared" si="15"/>
        <v>1.6149200599319687E-2</v>
      </c>
      <c r="W81" s="52">
        <f t="shared" si="15"/>
        <v>1.3793422072637517E-2</v>
      </c>
      <c r="X81" s="52">
        <f t="shared" si="15"/>
        <v>1.18001183953445E-2</v>
      </c>
      <c r="Y81" s="52">
        <f t="shared" si="15"/>
        <v>1.0120500401586746E-2</v>
      </c>
      <c r="Z81" s="52">
        <f t="shared" si="15"/>
        <v>9.1705855359696959E-3</v>
      </c>
      <c r="AA81" s="52">
        <f t="shared" si="15"/>
        <v>8.1837776705063706E-3</v>
      </c>
      <c r="AB81" s="52">
        <f t="shared" si="15"/>
        <v>7.1665337441995198E-3</v>
      </c>
      <c r="AC81" s="52">
        <f t="shared" si="15"/>
        <v>6.1494307681685609E-3</v>
      </c>
      <c r="AD81" s="52">
        <f t="shared" si="15"/>
        <v>5.1643287579438884E-3</v>
      </c>
      <c r="AE81" s="52">
        <f t="shared" si="15"/>
        <v>4.2418463112899865E-3</v>
      </c>
      <c r="AF81" s="52">
        <f t="shared" si="15"/>
        <v>3.3956017748728155E-3</v>
      </c>
      <c r="AG81" s="67"/>
      <c r="AH81" s="65">
        <f>AVERAGE(C81:G81)</f>
        <v>1.8575433689954398E-2</v>
      </c>
      <c r="AI81" s="65">
        <f>AVERAGE(H81:L81)</f>
        <v>2.9694967419632724E-2</v>
      </c>
      <c r="AJ81" s="65">
        <f>AVERAGE(M81:Q81)</f>
        <v>2.765493264638489E-2</v>
      </c>
      <c r="AK81" s="65">
        <f>AVERAGE(R81:V81)</f>
        <v>1.9751587644210488E-2</v>
      </c>
      <c r="AL81" s="65">
        <f>AVERAGE(W81:AA81)</f>
        <v>1.0613680815208967E-2</v>
      </c>
      <c r="AM81" s="65">
        <f>AVERAGE(AB81:AF81)</f>
        <v>5.223548271294955E-3</v>
      </c>
      <c r="AN81" s="66"/>
      <c r="AO81" s="65">
        <f>AVERAGE(AH81:AI81)</f>
        <v>2.4135200554793561E-2</v>
      </c>
      <c r="AP81" s="65">
        <f>AVERAGE(AJ81:AK81)</f>
        <v>2.3703260145297687E-2</v>
      </c>
      <c r="AQ81" s="65">
        <f>AVERAGE(AL81:AM81)</f>
        <v>7.9186145432519617E-3</v>
      </c>
    </row>
    <row r="82" spans="1:43" s="9" customFormat="1" x14ac:dyDescent="0.25">
      <c r="A82" s="13" t="s">
        <v>425</v>
      </c>
      <c r="B82" s="13"/>
      <c r="C82" s="52">
        <f>SUM(C51:C52)</f>
        <v>5.613791678738266E-3</v>
      </c>
      <c r="D82" s="52">
        <f t="shared" ref="D82:AF82" si="16">SUM(D51:D52)</f>
        <v>9.6225419138854761E-3</v>
      </c>
      <c r="E82" s="52">
        <f t="shared" si="16"/>
        <v>1.1741600000731805E-2</v>
      </c>
      <c r="F82" s="52">
        <f t="shared" si="16"/>
        <v>1.2558093767932085E-2</v>
      </c>
      <c r="G82" s="52">
        <f t="shared" si="16"/>
        <v>1.2768917225198947E-2</v>
      </c>
      <c r="H82" s="52">
        <f t="shared" si="16"/>
        <v>1.2537740278632453E-2</v>
      </c>
      <c r="I82" s="52">
        <f t="shared" si="16"/>
        <v>1.1677703214145244E-2</v>
      </c>
      <c r="J82" s="52">
        <f t="shared" si="16"/>
        <v>1.1025583509174729E-2</v>
      </c>
      <c r="K82" s="52">
        <f t="shared" si="16"/>
        <v>1.0379141289136022E-2</v>
      </c>
      <c r="L82" s="52">
        <f t="shared" si="16"/>
        <v>9.1863076145870821E-3</v>
      </c>
      <c r="M82" s="52">
        <f t="shared" si="16"/>
        <v>7.2794365611898865E-3</v>
      </c>
      <c r="N82" s="52">
        <f t="shared" si="16"/>
        <v>5.9153894736418593E-3</v>
      </c>
      <c r="O82" s="52">
        <f t="shared" si="16"/>
        <v>4.7568708290842985E-3</v>
      </c>
      <c r="P82" s="52">
        <f t="shared" si="16"/>
        <v>3.7397820230366113E-3</v>
      </c>
      <c r="Q82" s="52">
        <f t="shared" si="16"/>
        <v>2.7059835484939572E-3</v>
      </c>
      <c r="R82" s="52">
        <f t="shared" si="16"/>
        <v>1.5759718660684056E-3</v>
      </c>
      <c r="S82" s="52">
        <f t="shared" si="16"/>
        <v>1.0817901451765427E-3</v>
      </c>
      <c r="T82" s="52">
        <f t="shared" si="16"/>
        <v>7.8043022625619816E-4</v>
      </c>
      <c r="U82" s="52">
        <f t="shared" si="16"/>
        <v>6.142975260857754E-4</v>
      </c>
      <c r="V82" s="52">
        <f t="shared" si="16"/>
        <v>-2.0676402045168019E-4</v>
      </c>
      <c r="W82" s="52">
        <f t="shared" si="16"/>
        <v>-8.4932358806122333E-4</v>
      </c>
      <c r="X82" s="52">
        <f t="shared" si="16"/>
        <v>-1.1515608583481363E-3</v>
      </c>
      <c r="Y82" s="52">
        <f t="shared" si="16"/>
        <v>-1.2410485108537133E-3</v>
      </c>
      <c r="Z82" s="52">
        <f t="shared" si="16"/>
        <v>-8.2739956753033863E-4</v>
      </c>
      <c r="AA82" s="52">
        <f t="shared" si="16"/>
        <v>-5.471699355496973E-4</v>
      </c>
      <c r="AB82" s="52">
        <f t="shared" si="16"/>
        <v>-3.6850031054716298E-4</v>
      </c>
      <c r="AC82" s="52">
        <f t="shared" si="16"/>
        <v>-2.7050335057197082E-4</v>
      </c>
      <c r="AD82" s="52">
        <f t="shared" si="16"/>
        <v>-2.3223509238773799E-4</v>
      </c>
      <c r="AE82" s="52">
        <f t="shared" si="16"/>
        <v>-2.3364117428827645E-4</v>
      </c>
      <c r="AF82" s="52">
        <f t="shared" si="16"/>
        <v>-2.6423848139802558E-4</v>
      </c>
      <c r="AG82" s="67"/>
      <c r="AH82" s="65">
        <f>AVERAGE(C82:G82)</f>
        <v>1.0460988917297315E-2</v>
      </c>
      <c r="AI82" s="65">
        <f>AVERAGE(H82:L82)</f>
        <v>1.0961295181135106E-2</v>
      </c>
      <c r="AJ82" s="65">
        <f>AVERAGE(M82:Q82)</f>
        <v>4.879492487089322E-3</v>
      </c>
      <c r="AK82" s="65">
        <f>AVERAGE(R82:V82)</f>
        <v>7.6914514862704844E-4</v>
      </c>
      <c r="AL82" s="65">
        <f>AVERAGE(W82:AA82)</f>
        <v>-9.233004920686218E-4</v>
      </c>
      <c r="AM82" s="65">
        <f>AVERAGE(AB82:AF82)</f>
        <v>-2.7382368183863479E-4</v>
      </c>
      <c r="AN82" s="66"/>
      <c r="AO82" s="65">
        <f>AVERAGE(AH82:AI82)</f>
        <v>1.0711142049216211E-2</v>
      </c>
      <c r="AP82" s="65">
        <f>AVERAGE(AJ82:AK82)</f>
        <v>2.8243188178581854E-3</v>
      </c>
      <c r="AQ82" s="65">
        <f>AVERAGE(AL82:AM82)</f>
        <v>-5.9856208695362829E-4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2.0379909739531733E-2</v>
      </c>
      <c r="D87" s="52">
        <f t="shared" ref="D87:AF92" si="20">D60</f>
        <v>2.9144860724323048E-2</v>
      </c>
      <c r="E87" s="52">
        <f t="shared" si="20"/>
        <v>3.2718844218627308E-2</v>
      </c>
      <c r="F87" s="52">
        <f t="shared" si="20"/>
        <v>3.44329064090345E-2</v>
      </c>
      <c r="G87" s="52">
        <f t="shared" si="20"/>
        <v>3.7289540450711089E-2</v>
      </c>
      <c r="H87" s="52">
        <f t="shared" si="20"/>
        <v>3.9199555323414702E-2</v>
      </c>
      <c r="I87" s="52">
        <f t="shared" si="20"/>
        <v>4.027801615932252E-2</v>
      </c>
      <c r="J87" s="52">
        <f t="shared" si="20"/>
        <v>4.103484064506855E-2</v>
      </c>
      <c r="K87" s="52">
        <f t="shared" si="20"/>
        <v>4.1649261859238347E-2</v>
      </c>
      <c r="L87" s="52">
        <f t="shared" si="20"/>
        <v>3.8488676431902444E-2</v>
      </c>
      <c r="M87" s="52">
        <f t="shared" si="20"/>
        <v>3.4009693030693344E-2</v>
      </c>
      <c r="N87" s="52">
        <f t="shared" si="20"/>
        <v>3.2580277111864307E-2</v>
      </c>
      <c r="O87" s="52">
        <f t="shared" si="20"/>
        <v>3.2206212340330047E-2</v>
      </c>
      <c r="P87" s="52">
        <f t="shared" si="20"/>
        <v>3.2159413856663752E-2</v>
      </c>
      <c r="Q87" s="52">
        <f t="shared" si="20"/>
        <v>2.7429020227913083E-2</v>
      </c>
      <c r="R87" s="52">
        <f t="shared" si="20"/>
        <v>2.3448423939643772E-2</v>
      </c>
      <c r="S87" s="52">
        <f t="shared" si="20"/>
        <v>2.1988073402589053E-2</v>
      </c>
      <c r="T87" s="52">
        <f t="shared" si="20"/>
        <v>2.1366872544489469E-2</v>
      </c>
      <c r="U87" s="52">
        <f t="shared" si="20"/>
        <v>2.099095721445059E-2</v>
      </c>
      <c r="V87" s="52">
        <f t="shared" si="20"/>
        <v>1.5422229621615591E-2</v>
      </c>
      <c r="W87" s="52">
        <f t="shared" si="20"/>
        <v>1.145726661117509E-2</v>
      </c>
      <c r="X87" s="52">
        <f t="shared" si="20"/>
        <v>9.7751388541927678E-3</v>
      </c>
      <c r="Y87" s="52">
        <f t="shared" si="20"/>
        <v>8.8601033097636291E-3</v>
      </c>
      <c r="Z87" s="52">
        <f t="shared" si="20"/>
        <v>8.2020316183324359E-3</v>
      </c>
      <c r="AA87" s="52">
        <f t="shared" si="20"/>
        <v>7.6297327852467168E-3</v>
      </c>
      <c r="AB87" s="52">
        <f t="shared" si="20"/>
        <v>7.0942658494861253E-3</v>
      </c>
      <c r="AC87" s="52">
        <f t="shared" si="20"/>
        <v>6.5833880342271401E-3</v>
      </c>
      <c r="AD87" s="52">
        <f t="shared" si="20"/>
        <v>6.0973567029756768E-3</v>
      </c>
      <c r="AE87" s="52">
        <f t="shared" si="20"/>
        <v>5.6379191816569064E-3</v>
      </c>
      <c r="AF87" s="52">
        <f t="shared" si="20"/>
        <v>5.2069244493159949E-3</v>
      </c>
      <c r="AH87" s="65">
        <f t="shared" ref="AH87:AH93" si="21">AVERAGE(C87:G87)</f>
        <v>3.079321230844554E-2</v>
      </c>
      <c r="AI87" s="65">
        <f t="shared" ref="AI87:AI93" si="22">AVERAGE(H87:L87)</f>
        <v>4.0130070083789313E-2</v>
      </c>
      <c r="AJ87" s="65">
        <f t="shared" ref="AJ87:AJ93" si="23">AVERAGE(M87:Q87)</f>
        <v>3.1676923313492908E-2</v>
      </c>
      <c r="AK87" s="65">
        <f t="shared" ref="AK87:AK93" si="24">AVERAGE(R87:V87)</f>
        <v>2.0643311344557692E-2</v>
      </c>
      <c r="AL87" s="65">
        <f t="shared" ref="AL87:AL93" si="25">AVERAGE(W87:AA87)</f>
        <v>9.1848546357421283E-3</v>
      </c>
      <c r="AM87" s="65">
        <f t="shared" ref="AM87:AM93" si="26">AVERAGE(AB87:AF87)</f>
        <v>6.1239708435323692E-3</v>
      </c>
      <c r="AN87" s="66"/>
      <c r="AO87" s="65">
        <f t="shared" ref="AO87:AO93" si="27">AVERAGE(AH87:AI87)</f>
        <v>3.546164119611743E-2</v>
      </c>
      <c r="AP87" s="65">
        <f t="shared" ref="AP87:AP93" si="28">AVERAGE(AJ87:AK87)</f>
        <v>2.61601173290253E-2</v>
      </c>
      <c r="AQ87" s="65">
        <f t="shared" ref="AQ87:AQ93" si="29">AVERAGE(AL87:AM87)</f>
        <v>7.6544127396372483E-3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1.0037973092611382E-2</v>
      </c>
      <c r="D88" s="52">
        <f t="shared" ref="D88:R88" si="30">D61</f>
        <v>1.6678427403166631E-2</v>
      </c>
      <c r="E88" s="52">
        <f t="shared" si="30"/>
        <v>1.9826786293426352E-2</v>
      </c>
      <c r="F88" s="52">
        <f t="shared" si="30"/>
        <v>2.1359375330585594E-2</v>
      </c>
      <c r="G88" s="52">
        <f t="shared" si="30"/>
        <v>2.2230089715349916E-2</v>
      </c>
      <c r="H88" s="52">
        <f t="shared" si="30"/>
        <v>2.2798477007703769E-2</v>
      </c>
      <c r="I88" s="52">
        <f t="shared" si="30"/>
        <v>2.2096805066690366E-2</v>
      </c>
      <c r="J88" s="52">
        <f t="shared" si="30"/>
        <v>2.1939350376414153E-2</v>
      </c>
      <c r="K88" s="52">
        <f t="shared" si="30"/>
        <v>1.9537632995291935E-2</v>
      </c>
      <c r="L88" s="52">
        <f t="shared" si="30"/>
        <v>1.8654083346642026E-2</v>
      </c>
      <c r="M88" s="52">
        <f t="shared" si="30"/>
        <v>9.8145269904896838E-3</v>
      </c>
      <c r="N88" s="52">
        <f t="shared" si="30"/>
        <v>4.267633321699299E-3</v>
      </c>
      <c r="O88" s="52">
        <f t="shared" si="30"/>
        <v>2.5593934177915141E-3</v>
      </c>
      <c r="P88" s="52">
        <f t="shared" si="30"/>
        <v>1.8367936661672444E-3</v>
      </c>
      <c r="Q88" s="52">
        <f t="shared" si="30"/>
        <v>1.4101947416550263E-3</v>
      </c>
      <c r="R88" s="52">
        <f t="shared" si="30"/>
        <v>1.0898315932145587E-3</v>
      </c>
      <c r="S88" s="52">
        <f t="shared" si="20"/>
        <v>1.9573556630588618E-3</v>
      </c>
      <c r="T88" s="52">
        <f t="shared" si="20"/>
        <v>2.1462720289587268E-3</v>
      </c>
      <c r="U88" s="52">
        <f t="shared" si="20"/>
        <v>2.0738524547806053E-3</v>
      </c>
      <c r="V88" s="52">
        <f t="shared" si="20"/>
        <v>1.9266323222058015E-3</v>
      </c>
      <c r="W88" s="52">
        <f t="shared" si="20"/>
        <v>1.7673088354440137E-3</v>
      </c>
      <c r="X88" s="52">
        <f t="shared" si="20"/>
        <v>2.6517356171581563E-3</v>
      </c>
      <c r="Y88" s="52">
        <f t="shared" si="20"/>
        <v>2.9153932341883901E-3</v>
      </c>
      <c r="Z88" s="52">
        <f t="shared" si="20"/>
        <v>2.9366189779259401E-3</v>
      </c>
      <c r="AA88" s="52">
        <f t="shared" si="20"/>
        <v>2.8834971228685704E-3</v>
      </c>
      <c r="AB88" s="52">
        <f t="shared" si="20"/>
        <v>2.8118791788947963E-3</v>
      </c>
      <c r="AC88" s="52">
        <f t="shared" si="20"/>
        <v>2.7386379719319251E-3</v>
      </c>
      <c r="AD88" s="52">
        <f t="shared" si="20"/>
        <v>2.6690839201481257E-3</v>
      </c>
      <c r="AE88" s="52">
        <f t="shared" si="20"/>
        <v>2.6049634173228478E-3</v>
      </c>
      <c r="AF88" s="52">
        <f t="shared" si="20"/>
        <v>2.5456931161294376E-3</v>
      </c>
      <c r="AH88" s="65">
        <f t="shared" si="21"/>
        <v>1.8026530367027973E-2</v>
      </c>
      <c r="AI88" s="65">
        <f t="shared" si="22"/>
        <v>2.1005269758548446E-2</v>
      </c>
      <c r="AJ88" s="65">
        <f t="shared" si="23"/>
        <v>3.9777084275605529E-3</v>
      </c>
      <c r="AK88" s="65">
        <f t="shared" si="24"/>
        <v>1.8387888124437109E-3</v>
      </c>
      <c r="AL88" s="65">
        <f t="shared" si="25"/>
        <v>2.6309107575170137E-3</v>
      </c>
      <c r="AM88" s="65">
        <f t="shared" si="26"/>
        <v>2.6740515208854266E-3</v>
      </c>
      <c r="AN88" s="66"/>
      <c r="AO88" s="65">
        <f t="shared" si="27"/>
        <v>1.9515900062788208E-2</v>
      </c>
      <c r="AP88" s="65">
        <f t="shared" si="28"/>
        <v>2.9082486200021317E-3</v>
      </c>
      <c r="AQ88" s="65">
        <f t="shared" si="29"/>
        <v>2.6524811392012199E-3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9.4903591593167858E-3</v>
      </c>
      <c r="D89" s="52">
        <f t="shared" si="20"/>
        <v>1.4872639363855314E-2</v>
      </c>
      <c r="E89" s="52">
        <f t="shared" si="20"/>
        <v>1.7232212295994802E-2</v>
      </c>
      <c r="F89" s="52">
        <f t="shared" si="20"/>
        <v>1.8296442477839139E-2</v>
      </c>
      <c r="G89" s="52">
        <f t="shared" si="20"/>
        <v>1.9601920905189262E-2</v>
      </c>
      <c r="H89" s="52">
        <f t="shared" si="20"/>
        <v>2.0187599939613523E-2</v>
      </c>
      <c r="I89" s="52">
        <f t="shared" si="20"/>
        <v>2.0343059408993398E-2</v>
      </c>
      <c r="J89" s="52">
        <f t="shared" si="20"/>
        <v>2.0333485232655872E-2</v>
      </c>
      <c r="K89" s="52">
        <f t="shared" si="20"/>
        <v>2.0047202942527126E-2</v>
      </c>
      <c r="L89" s="52">
        <f t="shared" si="20"/>
        <v>1.8610310071797944E-2</v>
      </c>
      <c r="M89" s="52">
        <f t="shared" si="20"/>
        <v>1.6679090472078054E-2</v>
      </c>
      <c r="N89" s="52">
        <f t="shared" si="20"/>
        <v>1.5422946736904204E-2</v>
      </c>
      <c r="O89" s="52">
        <f t="shared" si="20"/>
        <v>1.4530270940249695E-2</v>
      </c>
      <c r="P89" s="52">
        <f t="shared" si="20"/>
        <v>1.3723253387068044E-2</v>
      </c>
      <c r="Q89" s="52">
        <f t="shared" si="20"/>
        <v>1.1386317270701819E-2</v>
      </c>
      <c r="R89" s="52">
        <f t="shared" si="20"/>
        <v>1.0057590410706576E-2</v>
      </c>
      <c r="S89" s="52">
        <f t="shared" si="20"/>
        <v>9.1836119110459465E-3</v>
      </c>
      <c r="T89" s="52">
        <f t="shared" si="20"/>
        <v>8.3881646353449867E-3</v>
      </c>
      <c r="U89" s="52">
        <f t="shared" si="20"/>
        <v>7.6498360442747767E-3</v>
      </c>
      <c r="V89" s="52">
        <f t="shared" si="20"/>
        <v>5.8609942330708842E-3</v>
      </c>
      <c r="W89" s="52">
        <f t="shared" si="20"/>
        <v>4.8654376542115229E-3</v>
      </c>
      <c r="X89" s="52">
        <f t="shared" si="20"/>
        <v>4.2663948279212357E-3</v>
      </c>
      <c r="Y89" s="52">
        <f t="shared" si="20"/>
        <v>3.7495049967534149E-3</v>
      </c>
      <c r="Z89" s="52">
        <f t="shared" si="20"/>
        <v>3.294112928740496E-3</v>
      </c>
      <c r="AA89" s="52">
        <f t="shared" si="20"/>
        <v>2.8911489887309128E-3</v>
      </c>
      <c r="AB89" s="52">
        <f t="shared" si="20"/>
        <v>2.5339226255077264E-3</v>
      </c>
      <c r="AC89" s="52">
        <f t="shared" si="20"/>
        <v>2.2178901662863611E-3</v>
      </c>
      <c r="AD89" s="52">
        <f t="shared" si="20"/>
        <v>1.9375259665602594E-3</v>
      </c>
      <c r="AE89" s="52">
        <f t="shared" si="20"/>
        <v>1.6892433563815848E-3</v>
      </c>
      <c r="AF89" s="52">
        <f t="shared" si="20"/>
        <v>1.4693273422613504E-3</v>
      </c>
      <c r="AH89" s="65">
        <f t="shared" si="21"/>
        <v>1.589871484043906E-2</v>
      </c>
      <c r="AI89" s="65">
        <f t="shared" si="22"/>
        <v>1.9904331519117573E-2</v>
      </c>
      <c r="AJ89" s="65">
        <f t="shared" si="23"/>
        <v>1.4348375761400365E-2</v>
      </c>
      <c r="AK89" s="65">
        <f t="shared" si="24"/>
        <v>8.2280394468886332E-3</v>
      </c>
      <c r="AL89" s="65">
        <f t="shared" si="25"/>
        <v>3.8133198792715166E-3</v>
      </c>
      <c r="AM89" s="65">
        <f t="shared" si="26"/>
        <v>1.9695818913994566E-3</v>
      </c>
      <c r="AN89" s="66"/>
      <c r="AO89" s="65">
        <f t="shared" si="27"/>
        <v>1.7901523179778316E-2</v>
      </c>
      <c r="AP89" s="65">
        <f t="shared" si="28"/>
        <v>1.12882076041445E-2</v>
      </c>
      <c r="AQ89" s="65">
        <f t="shared" si="29"/>
        <v>2.8914508853354866E-3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2.9720681481332899E-3</v>
      </c>
      <c r="D90" s="52">
        <f t="shared" si="20"/>
        <v>4.3031807016093923E-3</v>
      </c>
      <c r="E90" s="52">
        <f t="shared" si="20"/>
        <v>4.9402767608581226E-3</v>
      </c>
      <c r="F90" s="52">
        <f t="shared" si="20"/>
        <v>5.3049836334923082E-3</v>
      </c>
      <c r="G90" s="52">
        <f t="shared" si="20"/>
        <v>7.174462930053957E-3</v>
      </c>
      <c r="H90" s="52">
        <f t="shared" si="20"/>
        <v>7.981718544666349E-3</v>
      </c>
      <c r="I90" s="52">
        <f t="shared" si="20"/>
        <v>8.3357276731383795E-3</v>
      </c>
      <c r="J90" s="52">
        <f t="shared" si="20"/>
        <v>8.822379969988265E-3</v>
      </c>
      <c r="K90" s="52">
        <f t="shared" si="20"/>
        <v>8.2586621234661834E-3</v>
      </c>
      <c r="L90" s="52">
        <f t="shared" si="20"/>
        <v>9.4972401653964974E-3</v>
      </c>
      <c r="M90" s="52">
        <f t="shared" si="20"/>
        <v>5.3221146729237785E-3</v>
      </c>
      <c r="N90" s="52">
        <f t="shared" si="20"/>
        <v>3.4495556427926294E-3</v>
      </c>
      <c r="O90" s="52">
        <f t="shared" si="20"/>
        <v>2.3753643620475452E-3</v>
      </c>
      <c r="P90" s="52">
        <f t="shared" si="20"/>
        <v>1.5290778062391388E-3</v>
      </c>
      <c r="Q90" s="52">
        <f t="shared" si="20"/>
        <v>1.5463946661615293E-3</v>
      </c>
      <c r="R90" s="52">
        <f t="shared" si="20"/>
        <v>1.0804876448091345E-3</v>
      </c>
      <c r="S90" s="52">
        <f t="shared" si="20"/>
        <v>4.5039512812922584E-4</v>
      </c>
      <c r="T90" s="52">
        <f t="shared" si="20"/>
        <v>-4.9571520855555215E-4</v>
      </c>
      <c r="U90" s="52">
        <f t="shared" si="20"/>
        <v>-1.2409755642588572E-3</v>
      </c>
      <c r="V90" s="52">
        <f t="shared" si="20"/>
        <v>-4.5423544457252749E-4</v>
      </c>
      <c r="W90" s="52">
        <f t="shared" si="20"/>
        <v>-4.8147885608652201E-4</v>
      </c>
      <c r="X90" s="52">
        <f t="shared" si="20"/>
        <v>-7.7298530259317991E-4</v>
      </c>
      <c r="Y90" s="52">
        <f t="shared" si="20"/>
        <v>-1.1128827856241011E-3</v>
      </c>
      <c r="Z90" s="52">
        <f t="shared" si="20"/>
        <v>-1.4305694117902115E-3</v>
      </c>
      <c r="AA90" s="52">
        <f t="shared" si="20"/>
        <v>-1.4786039352591438E-3</v>
      </c>
      <c r="AB90" s="52">
        <f t="shared" si="20"/>
        <v>-2.4196101688722603E-3</v>
      </c>
      <c r="AC90" s="52">
        <f t="shared" si="20"/>
        <v>-2.9118223974298123E-3</v>
      </c>
      <c r="AD90" s="52">
        <f t="shared" si="20"/>
        <v>-3.2159636369797017E-3</v>
      </c>
      <c r="AE90" s="52">
        <f t="shared" si="20"/>
        <v>-3.4406176218874248E-3</v>
      </c>
      <c r="AF90" s="52">
        <f t="shared" si="20"/>
        <v>-3.6217268676325054E-3</v>
      </c>
      <c r="AH90" s="65">
        <f t="shared" si="21"/>
        <v>4.9389944348294133E-3</v>
      </c>
      <c r="AI90" s="65">
        <f t="shared" si="22"/>
        <v>8.5791456953311345E-3</v>
      </c>
      <c r="AJ90" s="65">
        <f t="shared" si="23"/>
        <v>2.8445014300329243E-3</v>
      </c>
      <c r="AK90" s="65">
        <f t="shared" si="24"/>
        <v>-1.3200868888971527E-4</v>
      </c>
      <c r="AL90" s="65">
        <f t="shared" si="25"/>
        <v>-1.0553040582706318E-3</v>
      </c>
      <c r="AM90" s="65">
        <f t="shared" si="26"/>
        <v>-3.121948138560341E-3</v>
      </c>
      <c r="AN90" s="66"/>
      <c r="AO90" s="65">
        <f t="shared" si="27"/>
        <v>6.7590700650802735E-3</v>
      </c>
      <c r="AP90" s="65">
        <f t="shared" si="28"/>
        <v>1.3562463705716046E-3</v>
      </c>
      <c r="AQ90" s="65">
        <f t="shared" si="29"/>
        <v>-2.0886260984154864E-3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2.0755359355127149E-3</v>
      </c>
      <c r="D91" s="52">
        <f t="shared" si="20"/>
        <v>2.9084071369101044E-3</v>
      </c>
      <c r="E91" s="52">
        <f t="shared" si="20"/>
        <v>3.2322282454982066E-3</v>
      </c>
      <c r="F91" s="52">
        <f t="shared" si="20"/>
        <v>3.3741935886258821E-3</v>
      </c>
      <c r="G91" s="52">
        <f t="shared" si="20"/>
        <v>4.0354732777825465E-3</v>
      </c>
      <c r="H91" s="52">
        <f t="shared" si="20"/>
        <v>4.3050848428960861E-3</v>
      </c>
      <c r="I91" s="52">
        <f t="shared" si="20"/>
        <v>4.2939150428658902E-3</v>
      </c>
      <c r="J91" s="52">
        <f t="shared" si="20"/>
        <v>4.3026098236086247E-3</v>
      </c>
      <c r="K91" s="52">
        <f t="shared" si="20"/>
        <v>4.2359950977194517E-3</v>
      </c>
      <c r="L91" s="52">
        <f t="shared" si="20"/>
        <v>4.7344476099338614E-3</v>
      </c>
      <c r="M91" s="52">
        <f t="shared" si="20"/>
        <v>5.0337844690599952E-3</v>
      </c>
      <c r="N91" s="52">
        <f t="shared" si="20"/>
        <v>4.7785826785479895E-3</v>
      </c>
      <c r="O91" s="52">
        <f t="shared" si="20"/>
        <v>4.6285003172324398E-3</v>
      </c>
      <c r="P91" s="52">
        <f t="shared" si="20"/>
        <v>4.5129642071495314E-3</v>
      </c>
      <c r="Q91" s="52">
        <f t="shared" si="20"/>
        <v>6.5068403085691649E-3</v>
      </c>
      <c r="R91" s="52">
        <f t="shared" si="20"/>
        <v>7.2127196322980215E-3</v>
      </c>
      <c r="S91" s="52">
        <f t="shared" si="20"/>
        <v>7.5716337033235361E-3</v>
      </c>
      <c r="T91" s="52">
        <f t="shared" si="20"/>
        <v>7.6488975424319761E-3</v>
      </c>
      <c r="U91" s="52">
        <f t="shared" si="20"/>
        <v>7.6183588498492435E-3</v>
      </c>
      <c r="V91" s="52">
        <f t="shared" si="20"/>
        <v>4.6627187007123195E-3</v>
      </c>
      <c r="W91" s="52">
        <f t="shared" si="20"/>
        <v>3.5462562858387843E-3</v>
      </c>
      <c r="X91" s="52">
        <f t="shared" si="20"/>
        <v>3.2172763836366357E-3</v>
      </c>
      <c r="Y91" s="52">
        <f t="shared" si="20"/>
        <v>2.9799288052471257E-3</v>
      </c>
      <c r="Z91" s="52">
        <f t="shared" si="20"/>
        <v>3.7338261960717244E-3</v>
      </c>
      <c r="AA91" s="52">
        <f t="shared" si="20"/>
        <v>3.9006330747422872E-3</v>
      </c>
      <c r="AB91" s="52">
        <f t="shared" si="20"/>
        <v>3.8467137855636158E-3</v>
      </c>
      <c r="AC91" s="52">
        <f t="shared" si="20"/>
        <v>3.7226042021055558E-3</v>
      </c>
      <c r="AD91" s="52">
        <f t="shared" si="20"/>
        <v>3.5776472580605341E-3</v>
      </c>
      <c r="AE91" s="52">
        <f t="shared" si="20"/>
        <v>3.4273155786396364E-3</v>
      </c>
      <c r="AF91" s="52">
        <f t="shared" si="20"/>
        <v>3.2771314089020303E-3</v>
      </c>
      <c r="AH91" s="65">
        <f t="shared" si="21"/>
        <v>3.1251676368658906E-3</v>
      </c>
      <c r="AI91" s="65">
        <f t="shared" si="22"/>
        <v>4.3744104834047837E-3</v>
      </c>
      <c r="AJ91" s="65">
        <f t="shared" si="23"/>
        <v>5.0921343961118238E-3</v>
      </c>
      <c r="AK91" s="65">
        <f t="shared" si="24"/>
        <v>6.9428656857230195E-3</v>
      </c>
      <c r="AL91" s="65">
        <f t="shared" si="25"/>
        <v>3.4755841491073114E-3</v>
      </c>
      <c r="AM91" s="65">
        <f t="shared" si="26"/>
        <v>3.5702824466542745E-3</v>
      </c>
      <c r="AN91" s="66"/>
      <c r="AO91" s="65">
        <f t="shared" si="27"/>
        <v>3.7497890601353371E-3</v>
      </c>
      <c r="AP91" s="65">
        <f t="shared" si="28"/>
        <v>6.0175000409174216E-3</v>
      </c>
      <c r="AQ91" s="65">
        <f t="shared" si="29"/>
        <v>3.5229332978807927E-3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3.7724715976608072E-5</v>
      </c>
      <c r="D92" s="52">
        <f t="shared" si="20"/>
        <v>5.5414900465497721E-5</v>
      </c>
      <c r="E92" s="52">
        <f t="shared" si="20"/>
        <v>6.2857761941462911E-5</v>
      </c>
      <c r="F92" s="52">
        <f t="shared" si="20"/>
        <v>6.5550477428053533E-5</v>
      </c>
      <c r="G92" s="52">
        <f t="shared" si="20"/>
        <v>6.6403439987638399E-5</v>
      </c>
      <c r="H92" s="52">
        <f t="shared" si="20"/>
        <v>6.6649002983262744E-5</v>
      </c>
      <c r="I92" s="52">
        <f t="shared" si="20"/>
        <v>6.600892427692886E-5</v>
      </c>
      <c r="J92" s="52">
        <f t="shared" si="20"/>
        <v>6.5683357404952233E-5</v>
      </c>
      <c r="K92" s="52">
        <f t="shared" si="20"/>
        <v>6.5685783323084408E-5</v>
      </c>
      <c r="L92" s="52">
        <f t="shared" si="20"/>
        <v>6.4818393442817349E-5</v>
      </c>
      <c r="M92" s="52">
        <f t="shared" si="20"/>
        <v>6.2834822120061971E-5</v>
      </c>
      <c r="N92" s="52">
        <f t="shared" si="20"/>
        <v>6.0873604225815654E-5</v>
      </c>
      <c r="O92" s="52">
        <f t="shared" si="20"/>
        <v>5.8788621479858272E-5</v>
      </c>
      <c r="P92" s="52">
        <f t="shared" si="20"/>
        <v>5.6344167419710394E-5</v>
      </c>
      <c r="Q92" s="52">
        <f t="shared" si="20"/>
        <v>5.3615970961170746E-5</v>
      </c>
      <c r="R92" s="52">
        <f t="shared" si="20"/>
        <v>5.0146175343323063E-5</v>
      </c>
      <c r="S92" s="52">
        <f t="shared" si="20"/>
        <v>4.7014310232068185E-5</v>
      </c>
      <c r="T92" s="52">
        <f t="shared" si="20"/>
        <v>4.3837935688971881E-5</v>
      </c>
      <c r="U92" s="52">
        <f t="shared" si="20"/>
        <v>4.0604781175847573E-5</v>
      </c>
      <c r="V92" s="52">
        <f t="shared" si="20"/>
        <v>3.6460749218796798E-5</v>
      </c>
      <c r="W92" s="52">
        <f t="shared" si="20"/>
        <v>3.2028214280517347E-5</v>
      </c>
      <c r="X92" s="52">
        <f t="shared" si="20"/>
        <v>2.7920488291395941E-5</v>
      </c>
      <c r="Y92" s="52">
        <f t="shared" si="20"/>
        <v>2.4182028568966857E-5</v>
      </c>
      <c r="Z92" s="52">
        <f t="shared" si="20"/>
        <v>2.1177640389042827E-5</v>
      </c>
      <c r="AA92" s="52">
        <f t="shared" si="20"/>
        <v>1.8108523287399584E-5</v>
      </c>
      <c r="AB92" s="52">
        <f t="shared" si="20"/>
        <v>1.4983114054067615E-5</v>
      </c>
      <c r="AC92" s="52">
        <f t="shared" si="20"/>
        <v>1.191608815018835E-5</v>
      </c>
      <c r="AD92" s="52">
        <f t="shared" si="20"/>
        <v>8.6942390785134072E-6</v>
      </c>
      <c r="AE92" s="52">
        <f t="shared" si="20"/>
        <v>5.6417844721923005E-6</v>
      </c>
      <c r="AF92" s="52">
        <f t="shared" si="20"/>
        <v>2.7474064687280315E-6</v>
      </c>
      <c r="AH92" s="65">
        <f t="shared" si="21"/>
        <v>5.7590259159852137E-5</v>
      </c>
      <c r="AI92" s="65">
        <f t="shared" si="22"/>
        <v>6.5769092286209111E-5</v>
      </c>
      <c r="AJ92" s="65">
        <f t="shared" si="23"/>
        <v>5.8491437241323402E-5</v>
      </c>
      <c r="AK92" s="65">
        <f t="shared" si="24"/>
        <v>4.3612790331801504E-5</v>
      </c>
      <c r="AL92" s="65">
        <f t="shared" si="25"/>
        <v>2.4683378963464512E-5</v>
      </c>
      <c r="AM92" s="65">
        <f t="shared" si="26"/>
        <v>8.7965264447379395E-6</v>
      </c>
      <c r="AN92" s="66"/>
      <c r="AO92" s="65">
        <f t="shared" si="27"/>
        <v>6.167967572303062E-5</v>
      </c>
      <c r="AP92" s="65">
        <f t="shared" si="28"/>
        <v>5.1052113786562453E-5</v>
      </c>
      <c r="AQ92" s="65">
        <f t="shared" si="29"/>
        <v>1.6739952704101227E-5</v>
      </c>
    </row>
    <row r="93" spans="1:43" s="9" customFormat="1" x14ac:dyDescent="0.25">
      <c r="A93" s="71" t="s">
        <v>442</v>
      </c>
      <c r="B93" s="13"/>
      <c r="C93" s="52">
        <f>SUM(C66:C69)</f>
        <v>6.0803055749024386E-2</v>
      </c>
      <c r="D93" s="52">
        <f t="shared" ref="D93:AF93" si="31">SUM(D66:D69)</f>
        <v>8.8040719937256207E-2</v>
      </c>
      <c r="E93" s="52">
        <f t="shared" si="31"/>
        <v>0.10111930407826482</v>
      </c>
      <c r="F93" s="52">
        <f t="shared" si="31"/>
        <v>0.10930731709394211</v>
      </c>
      <c r="G93" s="52">
        <f t="shared" si="31"/>
        <v>0.1143889037653355</v>
      </c>
      <c r="H93" s="52">
        <f t="shared" si="31"/>
        <v>0.12032227582596432</v>
      </c>
      <c r="I93" s="52">
        <f t="shared" si="31"/>
        <v>0.11773975867449818</v>
      </c>
      <c r="J93" s="52">
        <f t="shared" si="31"/>
        <v>0.12481555399465247</v>
      </c>
      <c r="K93" s="52">
        <f t="shared" si="31"/>
        <v>0.13210109567483935</v>
      </c>
      <c r="L93" s="52">
        <f t="shared" si="31"/>
        <v>0.12536172079588734</v>
      </c>
      <c r="M93" s="52">
        <f t="shared" si="31"/>
        <v>0.11724524842109461</v>
      </c>
      <c r="N93" s="52">
        <f t="shared" si="31"/>
        <v>0.11788179162260357</v>
      </c>
      <c r="O93" s="52">
        <f t="shared" si="31"/>
        <v>0.10904898742232433</v>
      </c>
      <c r="P93" s="52">
        <f t="shared" si="31"/>
        <v>9.6629533261957071E-2</v>
      </c>
      <c r="Q93" s="52">
        <f t="shared" si="31"/>
        <v>8.5177418220541284E-2</v>
      </c>
      <c r="R93" s="52">
        <f t="shared" si="31"/>
        <v>6.914602226215881E-2</v>
      </c>
      <c r="S93" s="52">
        <f t="shared" si="31"/>
        <v>6.4880257547176481E-2</v>
      </c>
      <c r="T93" s="52">
        <f t="shared" si="31"/>
        <v>5.8875160096658344E-2</v>
      </c>
      <c r="U93" s="52">
        <f t="shared" si="31"/>
        <v>5.3728220863186689E-2</v>
      </c>
      <c r="V93" s="52">
        <f t="shared" si="31"/>
        <v>4.4071249246004453E-2</v>
      </c>
      <c r="W93" s="52">
        <f t="shared" si="31"/>
        <v>3.8818703614352849E-2</v>
      </c>
      <c r="X93" s="52">
        <f t="shared" si="31"/>
        <v>3.4085095715826866E-2</v>
      </c>
      <c r="Y93" s="52">
        <f t="shared" si="31"/>
        <v>3.0987966723279484E-2</v>
      </c>
      <c r="Z93" s="52">
        <f t="shared" si="31"/>
        <v>3.6480581680546194E-2</v>
      </c>
      <c r="AA93" s="52">
        <f t="shared" si="31"/>
        <v>3.5873717032319827E-2</v>
      </c>
      <c r="AB93" s="52">
        <f t="shared" si="31"/>
        <v>3.5339245907551116E-2</v>
      </c>
      <c r="AC93" s="52">
        <f t="shared" si="31"/>
        <v>3.4225002382684916E-2</v>
      </c>
      <c r="AD93" s="52">
        <f t="shared" si="31"/>
        <v>3.2943940391889567E-2</v>
      </c>
      <c r="AE93" s="52">
        <f t="shared" si="31"/>
        <v>3.1720748764900997E-2</v>
      </c>
      <c r="AF93" s="52">
        <f t="shared" si="31"/>
        <v>3.0511878398246432E-2</v>
      </c>
      <c r="AH93" s="65">
        <f t="shared" si="21"/>
        <v>9.4731860124764602E-2</v>
      </c>
      <c r="AI93" s="65">
        <f t="shared" si="22"/>
        <v>0.12406808099316832</v>
      </c>
      <c r="AJ93" s="65">
        <f t="shared" si="23"/>
        <v>0.10519659578970417</v>
      </c>
      <c r="AK93" s="65">
        <f t="shared" si="24"/>
        <v>5.8140182003036958E-2</v>
      </c>
      <c r="AL93" s="65">
        <f t="shared" si="25"/>
        <v>3.5249212953265038E-2</v>
      </c>
      <c r="AM93" s="65">
        <f t="shared" si="26"/>
        <v>3.2948163169054599E-2</v>
      </c>
      <c r="AN93" s="66"/>
      <c r="AO93" s="65">
        <f t="shared" si="27"/>
        <v>0.10939997055896647</v>
      </c>
      <c r="AP93" s="65">
        <f t="shared" si="28"/>
        <v>8.166838889637057E-2</v>
      </c>
      <c r="AQ93" s="65">
        <f t="shared" si="29"/>
        <v>3.4098688061159815E-2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0.77862328067364039</v>
      </c>
      <c r="I2">
        <v>0.83556037308296638</v>
      </c>
      <c r="J2">
        <v>0.90049789135933089</v>
      </c>
      <c r="K2">
        <v>0.93536971817069769</v>
      </c>
      <c r="L2">
        <v>0.97547773014659001</v>
      </c>
      <c r="M2">
        <v>0.98327606587704786</v>
      </c>
      <c r="N2">
        <v>0.9271881106625468</v>
      </c>
      <c r="O2">
        <v>0.93786657749528324</v>
      </c>
      <c r="P2">
        <v>0.91526441145584059</v>
      </c>
      <c r="Q2">
        <v>0.81600880849868052</v>
      </c>
      <c r="R2">
        <v>0.66040603762280714</v>
      </c>
      <c r="S2">
        <v>0.61788457805016517</v>
      </c>
      <c r="T2">
        <v>0.54276366926000463</v>
      </c>
      <c r="U2">
        <v>0.47335540417490218</v>
      </c>
      <c r="V2">
        <v>0.392174208638707</v>
      </c>
      <c r="W2">
        <v>0.29609503787795255</v>
      </c>
      <c r="X2">
        <v>0.29472815549682618</v>
      </c>
      <c r="Y2">
        <v>0.26484008150435834</v>
      </c>
      <c r="Z2">
        <v>0.24824691518285924</v>
      </c>
      <c r="AA2">
        <v>0.13506245943359918</v>
      </c>
      <c r="AB2">
        <v>0.10384678700163796</v>
      </c>
      <c r="AC2">
        <v>9.5875002948364596E-2</v>
      </c>
      <c r="AD2">
        <v>9.1711531345173292E-2</v>
      </c>
      <c r="AE2">
        <v>0.14008131895055786</v>
      </c>
      <c r="AF2">
        <v>0.13858084292961426</v>
      </c>
      <c r="AG2">
        <v>0.14403999197538653</v>
      </c>
      <c r="AH2">
        <v>0.1481970338258698</v>
      </c>
      <c r="AI2">
        <v>0.15112870607487672</v>
      </c>
      <c r="AJ2">
        <v>0.15336432535453248</v>
      </c>
      <c r="AK2">
        <v>0.15446489219759219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0.1959935352296549</v>
      </c>
      <c r="I3">
        <v>0.41635171542182547</v>
      </c>
      <c r="J3">
        <v>0.5952976026449619</v>
      </c>
      <c r="K3">
        <v>0.72148512427172573</v>
      </c>
      <c r="L3">
        <v>0.81248245117153672</v>
      </c>
      <c r="M3">
        <v>0.87575722200461392</v>
      </c>
      <c r="N3">
        <v>0.90380605698823224</v>
      </c>
      <c r="O3">
        <v>0.92288206558650554</v>
      </c>
      <c r="P3">
        <v>0.93229057608035237</v>
      </c>
      <c r="Q3">
        <v>0.91266904987576947</v>
      </c>
      <c r="R3">
        <v>0.85152442497913317</v>
      </c>
      <c r="S3">
        <v>0.78782038173803581</v>
      </c>
      <c r="T3">
        <v>0.72165706819398157</v>
      </c>
      <c r="U3">
        <v>0.65301552724692513</v>
      </c>
      <c r="V3">
        <v>0.57888461873554231</v>
      </c>
      <c r="W3">
        <v>0.49510060296198422</v>
      </c>
      <c r="X3">
        <v>0.42847690160925378</v>
      </c>
      <c r="Y3">
        <v>0.37275422188645102</v>
      </c>
      <c r="Z3">
        <v>0.32609002027879086</v>
      </c>
      <c r="AA3">
        <v>0.25965230667204242</v>
      </c>
      <c r="AB3">
        <v>0.19466190431043362</v>
      </c>
      <c r="AC3">
        <v>0.1429856743612179</v>
      </c>
      <c r="AD3">
        <v>0.10481082191151625</v>
      </c>
      <c r="AE3">
        <v>8.915828247599844E-2</v>
      </c>
      <c r="AF3">
        <v>8.0585534887411825E-2</v>
      </c>
      <c r="AG3">
        <v>7.5040522007285837E-2</v>
      </c>
      <c r="AH3">
        <v>7.1505901907897851E-2</v>
      </c>
      <c r="AI3">
        <v>6.9636320625554582E-2</v>
      </c>
      <c r="AJ3">
        <v>6.9309878707968231E-2</v>
      </c>
      <c r="AK3">
        <v>7.0234010184888618E-2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0.29448131186673443</v>
      </c>
      <c r="I4">
        <v>0.47189664510023377</v>
      </c>
      <c r="J4">
        <v>0.55446827826930445</v>
      </c>
      <c r="K4">
        <v>0.58475000679596434</v>
      </c>
      <c r="L4">
        <v>0.60021085440180588</v>
      </c>
      <c r="M4">
        <v>0.60558727697386239</v>
      </c>
      <c r="N4">
        <v>0.58488607071733867</v>
      </c>
      <c r="O4">
        <v>0.58743428259853125</v>
      </c>
      <c r="P4">
        <v>0.59053076512223246</v>
      </c>
      <c r="Q4">
        <v>0.56184566588473039</v>
      </c>
      <c r="R4">
        <v>0.49334706621113611</v>
      </c>
      <c r="S4">
        <v>0.46185430444800613</v>
      </c>
      <c r="T4">
        <v>0.43283437790051504</v>
      </c>
      <c r="U4">
        <v>0.4041341431370693</v>
      </c>
      <c r="V4">
        <v>0.36956144642243949</v>
      </c>
      <c r="W4">
        <v>0.32352586947619333</v>
      </c>
      <c r="X4">
        <v>0.31122474091016539</v>
      </c>
      <c r="Y4">
        <v>0.29896881613951098</v>
      </c>
      <c r="Z4">
        <v>0.28785858058844038</v>
      </c>
      <c r="AA4">
        <v>0.23816968133472116</v>
      </c>
      <c r="AB4">
        <v>0.20021342015932309</v>
      </c>
      <c r="AC4">
        <v>0.17666449053894695</v>
      </c>
      <c r="AD4">
        <v>0.16004071065711667</v>
      </c>
      <c r="AE4">
        <v>0.16812193229496231</v>
      </c>
      <c r="AF4">
        <v>0.16279434156487582</v>
      </c>
      <c r="AG4">
        <v>0.15145062259533937</v>
      </c>
      <c r="AH4">
        <v>0.13660396788872653</v>
      </c>
      <c r="AI4">
        <v>0.11994181448138352</v>
      </c>
      <c r="AJ4">
        <v>0.1028127117333355</v>
      </c>
      <c r="AK4">
        <v>8.5813248600752345E-2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-1.3606961213374902E-2</v>
      </c>
      <c r="I5">
        <v>-4.7010888923837424E-2</v>
      </c>
      <c r="J5">
        <v>-9.9335839058778408E-2</v>
      </c>
      <c r="K5">
        <v>-0.16566089282817886</v>
      </c>
      <c r="L5">
        <v>-0.24031346257413766</v>
      </c>
      <c r="M5">
        <v>-0.31789347916223454</v>
      </c>
      <c r="N5">
        <v>-0.39294268844574098</v>
      </c>
      <c r="O5">
        <v>-0.46229913682822588</v>
      </c>
      <c r="P5">
        <v>-0.52403261604345719</v>
      </c>
      <c r="Q5">
        <v>-0.57566842436296284</v>
      </c>
      <c r="R5">
        <v>-0.61396736589801604</v>
      </c>
      <c r="S5">
        <v>-0.63833434997415672</v>
      </c>
      <c r="T5">
        <v>-0.64924365997268696</v>
      </c>
      <c r="U5">
        <v>-0.64773057971934112</v>
      </c>
      <c r="V5">
        <v>-0.63484867150730429</v>
      </c>
      <c r="W5">
        <v>-0.61134590935534305</v>
      </c>
      <c r="X5">
        <v>-0.57968548477501658</v>
      </c>
      <c r="Y5">
        <v>-0.54242181367283315</v>
      </c>
      <c r="Z5">
        <v>-0.50193861202945111</v>
      </c>
      <c r="AA5">
        <v>-0.45832395968318229</v>
      </c>
      <c r="AB5">
        <v>-0.41215786374751984</v>
      </c>
      <c r="AC5">
        <v>-0.36486567203217746</v>
      </c>
      <c r="AD5">
        <v>-0.31816848286271293</v>
      </c>
      <c r="AE5">
        <v>-0.27448620153729397</v>
      </c>
      <c r="AF5">
        <v>-0.23520098171109227</v>
      </c>
      <c r="AG5">
        <v>-0.20093108409910965</v>
      </c>
      <c r="AH5">
        <v>-0.17178310694382359</v>
      </c>
      <c r="AI5">
        <v>-0.14755292268654463</v>
      </c>
      <c r="AJ5">
        <v>-0.12787005044146982</v>
      </c>
      <c r="AK5">
        <v>-0.11227601429225631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0.50131945356086671</v>
      </c>
      <c r="I6">
        <v>0.70728486153750492</v>
      </c>
      <c r="J6">
        <v>0.82672957016525217</v>
      </c>
      <c r="K6">
        <v>0.90695460996783606</v>
      </c>
      <c r="L6">
        <v>0.9809657141146344</v>
      </c>
      <c r="M6">
        <v>1.0341006244375839</v>
      </c>
      <c r="N6">
        <v>1.0384685272547545</v>
      </c>
      <c r="O6">
        <v>1.0723136905558706</v>
      </c>
      <c r="P6">
        <v>1.0892921206159478</v>
      </c>
      <c r="Q6">
        <v>1.0457092197808437</v>
      </c>
      <c r="R6">
        <v>0.94356019204684394</v>
      </c>
      <c r="S6">
        <v>0.89853891441049605</v>
      </c>
      <c r="T6">
        <v>0.83992036999607222</v>
      </c>
      <c r="U6">
        <v>0.77675895322308897</v>
      </c>
      <c r="V6">
        <v>0.69918548329821473</v>
      </c>
      <c r="W6">
        <v>0.60525103408131109</v>
      </c>
      <c r="X6">
        <v>0.5661742344264642</v>
      </c>
      <c r="Y6">
        <v>0.52043193855528802</v>
      </c>
      <c r="Z6">
        <v>0.4806901140892661</v>
      </c>
      <c r="AA6">
        <v>0.37808549397584379</v>
      </c>
      <c r="AB6">
        <v>0.31212656791230753</v>
      </c>
      <c r="AC6">
        <v>0.2696841570724251</v>
      </c>
      <c r="AD6">
        <v>0.23676346475542953</v>
      </c>
      <c r="AE6">
        <v>0.24579024006183836</v>
      </c>
      <c r="AF6">
        <v>0.23149419831123286</v>
      </c>
      <c r="AG6">
        <v>0.21825566779989369</v>
      </c>
      <c r="AH6">
        <v>0.2059226866368169</v>
      </c>
      <c r="AI6">
        <v>0.19499316875719597</v>
      </c>
      <c r="AJ6">
        <v>0.18585449365622342</v>
      </c>
      <c r="AK6">
        <v>0.17812380118451543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0.28836176847659711</v>
      </c>
      <c r="I7">
        <v>0.49570691090385921</v>
      </c>
      <c r="J7">
        <v>0.63402146164124318</v>
      </c>
      <c r="K7">
        <v>0.72501446210280207</v>
      </c>
      <c r="L7">
        <v>0.7984456156403974</v>
      </c>
      <c r="M7">
        <v>0.8523463696693101</v>
      </c>
      <c r="N7">
        <v>0.86999751034888551</v>
      </c>
      <c r="O7">
        <v>0.89379208124578113</v>
      </c>
      <c r="P7">
        <v>0.90634856696099053</v>
      </c>
      <c r="Q7">
        <v>0.87994232007255757</v>
      </c>
      <c r="R7">
        <v>0.80794563206991743</v>
      </c>
      <c r="S7">
        <v>0.75457641274654375</v>
      </c>
      <c r="T7">
        <v>0.69605441508808763</v>
      </c>
      <c r="U7">
        <v>0.63301732808884736</v>
      </c>
      <c r="V7">
        <v>0.56158708597400242</v>
      </c>
      <c r="W7">
        <v>0.47782574606691774</v>
      </c>
      <c r="X7">
        <v>0.4238258250834015</v>
      </c>
      <c r="Y7">
        <v>0.37444528973986646</v>
      </c>
      <c r="Z7">
        <v>0.33158113244893261</v>
      </c>
      <c r="AA7">
        <v>0.25437281452564964</v>
      </c>
      <c r="AB7">
        <v>0.19144272723565781</v>
      </c>
      <c r="AC7">
        <v>0.14686582157170669</v>
      </c>
      <c r="AD7">
        <v>0.11400416466249563</v>
      </c>
      <c r="AE7">
        <v>0.1065108863853137</v>
      </c>
      <c r="AF7">
        <v>9.6674357487058771E-2</v>
      </c>
      <c r="AG7">
        <v>8.8294456219384365E-2</v>
      </c>
      <c r="AH7">
        <v>8.2197063468969489E-2</v>
      </c>
      <c r="AI7">
        <v>7.8281065394958382E-2</v>
      </c>
      <c r="AJ7">
        <v>7.6392619864962263E-2</v>
      </c>
      <c r="AK7">
        <v>7.603072356374696E-2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7.7912410000000043E-2</v>
      </c>
      <c r="I8">
        <v>6.6801069999999907E-2</v>
      </c>
      <c r="J8">
        <v>3.2554260000000612E-2</v>
      </c>
      <c r="K8">
        <v>2.9644299999992407E-3</v>
      </c>
      <c r="L8">
        <v>-1.1781730000001711E-2</v>
      </c>
      <c r="M8">
        <v>-1.9639629999998465E-2</v>
      </c>
      <c r="N8">
        <v>-2.8357729999997638E-2</v>
      </c>
      <c r="O8">
        <v>-2.4394369999999888E-2</v>
      </c>
      <c r="P8">
        <v>-2.1751980000001003E-2</v>
      </c>
      <c r="Q8">
        <v>-2.7448269999999497E-2</v>
      </c>
      <c r="R8">
        <v>-3.6576480000000133E-2</v>
      </c>
      <c r="S8">
        <v>-2.7917389999998488E-2</v>
      </c>
      <c r="T8">
        <v>-2.1513269999998141E-2</v>
      </c>
      <c r="U8">
        <v>-1.6814789999999857E-2</v>
      </c>
      <c r="V8">
        <v>-1.4554690000001536E-2</v>
      </c>
      <c r="W8">
        <v>-1.4548049999998924E-2</v>
      </c>
      <c r="X8">
        <v>-3.9190800000005188E-3</v>
      </c>
      <c r="Y8">
        <v>1.4257000000017506E-3</v>
      </c>
      <c r="Z8">
        <v>4.631359999998641E-3</v>
      </c>
      <c r="AA8">
        <v>-4.456440000000228E-3</v>
      </c>
      <c r="AB8">
        <v>-2.7190299999979572E-3</v>
      </c>
      <c r="AC8">
        <v>3.2788300000002879E-3</v>
      </c>
      <c r="AD8">
        <v>7.771360000000116E-3</v>
      </c>
      <c r="AE8">
        <v>1.4669730000002601E-2</v>
      </c>
      <c r="AF8">
        <v>1.3602669999998596E-2</v>
      </c>
      <c r="AG8">
        <v>1.120661999999828E-2</v>
      </c>
      <c r="AH8">
        <v>9.0401999999989435E-3</v>
      </c>
      <c r="AI8">
        <v>7.3099299999990208E-3</v>
      </c>
      <c r="AJ8">
        <v>5.9891700000008763E-3</v>
      </c>
      <c r="AK8">
        <v>4.9016099999993346E-3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7.8631995059574855E-2</v>
      </c>
      <c r="I9">
        <v>0.21702576625608483</v>
      </c>
      <c r="J9">
        <v>0.38306429407575227</v>
      </c>
      <c r="K9">
        <v>0.55091345562734428</v>
      </c>
      <c r="L9">
        <v>0.70812220047036245</v>
      </c>
      <c r="M9">
        <v>0.84742524319996182</v>
      </c>
      <c r="N9">
        <v>0.95995588107080643</v>
      </c>
      <c r="O9">
        <v>1.0502855308102577</v>
      </c>
      <c r="P9">
        <v>1.1206220629720987</v>
      </c>
      <c r="Q9">
        <v>1.1644591059335907</v>
      </c>
      <c r="R9">
        <v>1.1728574475814435</v>
      </c>
      <c r="S9">
        <v>1.1556849467505792</v>
      </c>
      <c r="T9">
        <v>1.1184139765598511</v>
      </c>
      <c r="U9">
        <v>1.0650898181745472</v>
      </c>
      <c r="V9">
        <v>0.99745046144956717</v>
      </c>
      <c r="W9">
        <v>0.9152876411294697</v>
      </c>
      <c r="X9">
        <v>0.82983103171376804</v>
      </c>
      <c r="Y9">
        <v>0.74582908238278733</v>
      </c>
      <c r="Z9">
        <v>0.66640742062951119</v>
      </c>
      <c r="AA9">
        <v>0.58195904192530623</v>
      </c>
      <c r="AB9">
        <v>0.49529173237756741</v>
      </c>
      <c r="AC9">
        <v>0.41248998290890349</v>
      </c>
      <c r="AD9">
        <v>0.3378067950213115</v>
      </c>
      <c r="AE9">
        <v>0.27810948568902649</v>
      </c>
      <c r="AF9">
        <v>0.23141660370120665</v>
      </c>
      <c r="AG9">
        <v>0.1953939642568292</v>
      </c>
      <c r="AH9">
        <v>0.16802687071133526</v>
      </c>
      <c r="AI9">
        <v>0.147713024147067</v>
      </c>
      <c r="AJ9">
        <v>0.1332207966222354</v>
      </c>
      <c r="AK9">
        <v>0.12350827950728949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0.13080044131754676</v>
      </c>
      <c r="I10">
        <v>0.30326411935108766</v>
      </c>
      <c r="J10">
        <v>0.48799101275145418</v>
      </c>
      <c r="K10">
        <v>0.66765554984500319</v>
      </c>
      <c r="L10">
        <v>0.83749798080603455</v>
      </c>
      <c r="M10">
        <v>0.99096365371860173</v>
      </c>
      <c r="N10">
        <v>1.115948129484079</v>
      </c>
      <c r="O10">
        <v>1.2208146112626883</v>
      </c>
      <c r="P10">
        <v>1.3048917784141967</v>
      </c>
      <c r="Q10">
        <v>1.3563153440987463</v>
      </c>
      <c r="R10">
        <v>1.3647284529376691</v>
      </c>
      <c r="S10">
        <v>1.3467525361918309</v>
      </c>
      <c r="T10">
        <v>1.3052155934126786</v>
      </c>
      <c r="U10">
        <v>1.2445927737656515</v>
      </c>
      <c r="V10">
        <v>1.1662027235968653</v>
      </c>
      <c r="W10">
        <v>1.069660880767076</v>
      </c>
      <c r="X10">
        <v>0.97107258233581906</v>
      </c>
      <c r="Y10">
        <v>0.87404227805847334</v>
      </c>
      <c r="Z10">
        <v>0.78148694835646904</v>
      </c>
      <c r="AA10">
        <v>0.67907118009327139</v>
      </c>
      <c r="AB10">
        <v>0.57553074093601442</v>
      </c>
      <c r="AC10">
        <v>0.47865418518020508</v>
      </c>
      <c r="AD10">
        <v>0.39200367205873832</v>
      </c>
      <c r="AE10">
        <v>0.32432003361273498</v>
      </c>
      <c r="AF10">
        <v>0.27011561553231811</v>
      </c>
      <c r="AG10">
        <v>0.22719332413687621</v>
      </c>
      <c r="AH10">
        <v>0.1939344912104346</v>
      </c>
      <c r="AI10">
        <v>0.16896144873033148</v>
      </c>
      <c r="AJ10">
        <v>0.15107436456509582</v>
      </c>
      <c r="AK10">
        <v>0.13910728701773678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0.17009250811450549</v>
      </c>
      <c r="I11">
        <v>0.37728558080196706</v>
      </c>
      <c r="J11">
        <v>0.59306918737260794</v>
      </c>
      <c r="K11">
        <v>0.80067228402243007</v>
      </c>
      <c r="L11">
        <v>0.99775774442460996</v>
      </c>
      <c r="M11">
        <v>1.1771341265872204</v>
      </c>
      <c r="N11">
        <v>1.3237870203339552</v>
      </c>
      <c r="O11">
        <v>1.4486320209123882</v>
      </c>
      <c r="P11">
        <v>1.5497140106931262</v>
      </c>
      <c r="Q11">
        <v>1.6114519078583855</v>
      </c>
      <c r="R11">
        <v>1.6217016340317691</v>
      </c>
      <c r="S11">
        <v>1.6015801504864591</v>
      </c>
      <c r="T11">
        <v>1.5531898823385903</v>
      </c>
      <c r="U11">
        <v>1.4818901465889267</v>
      </c>
      <c r="V11">
        <v>1.3891085598767949</v>
      </c>
      <c r="W11">
        <v>1.2743372256042829</v>
      </c>
      <c r="X11">
        <v>1.1575500468742339</v>
      </c>
      <c r="Y11">
        <v>1.0425559110196048</v>
      </c>
      <c r="Z11">
        <v>0.93250446976835821</v>
      </c>
      <c r="AA11">
        <v>0.80947390723060675</v>
      </c>
      <c r="AB11">
        <v>0.6855948371198739</v>
      </c>
      <c r="AC11">
        <v>0.5703252661590108</v>
      </c>
      <c r="AD11">
        <v>0.46739936257604864</v>
      </c>
      <c r="AE11">
        <v>0.3873456626030114</v>
      </c>
      <c r="AF11">
        <v>0.32276834512379171</v>
      </c>
      <c r="AG11">
        <v>0.27125700707348877</v>
      </c>
      <c r="AH11">
        <v>0.23113467722659653</v>
      </c>
      <c r="AI11">
        <v>0.20091093479222</v>
      </c>
      <c r="AJ11">
        <v>0.17922278782569467</v>
      </c>
      <c r="AK11">
        <v>0.16469563154886124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8.9796820242948883E-2</v>
      </c>
      <c r="I12">
        <v>0.2260393053732157</v>
      </c>
      <c r="J12">
        <v>0.37844121714902812</v>
      </c>
      <c r="K12">
        <v>0.52903668303381224</v>
      </c>
      <c r="L12">
        <v>0.67053729016337549</v>
      </c>
      <c r="M12">
        <v>0.79705117286963389</v>
      </c>
      <c r="N12">
        <v>0.89949106464237705</v>
      </c>
      <c r="O12">
        <v>0.98356059886721692</v>
      </c>
      <c r="P12">
        <v>1.0499414788191164</v>
      </c>
      <c r="Q12">
        <v>1.0906077567335082</v>
      </c>
      <c r="R12">
        <v>1.0970498763196668</v>
      </c>
      <c r="S12">
        <v>1.0812499467106829</v>
      </c>
      <c r="T12">
        <v>1.0468191887015088</v>
      </c>
      <c r="U12">
        <v>0.99728132513479117</v>
      </c>
      <c r="V12">
        <v>0.93384475194129291</v>
      </c>
      <c r="W12">
        <v>0.85626133554506101</v>
      </c>
      <c r="X12">
        <v>0.77661210873241071</v>
      </c>
      <c r="Y12">
        <v>0.6982988917123345</v>
      </c>
      <c r="Z12">
        <v>0.62397369370390532</v>
      </c>
      <c r="AA12">
        <v>0.54304045356283748</v>
      </c>
      <c r="AB12">
        <v>0.46069552046001938</v>
      </c>
      <c r="AC12">
        <v>0.38300067038525842</v>
      </c>
      <c r="AD12">
        <v>0.3133281107481567</v>
      </c>
      <c r="AE12">
        <v>0.25855043948124212</v>
      </c>
      <c r="AF12">
        <v>0.21516644563450704</v>
      </c>
      <c r="AG12">
        <v>0.18120272571509055</v>
      </c>
      <c r="AH12">
        <v>0.15510252667911839</v>
      </c>
      <c r="AI12">
        <v>0.13560592163888163</v>
      </c>
      <c r="AJ12">
        <v>0.12168285323963524</v>
      </c>
      <c r="AK12">
        <v>0.11238545926064436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7.562146221331556E-2</v>
      </c>
      <c r="I13">
        <v>0.20851673985031738</v>
      </c>
      <c r="J13">
        <v>0.36994301352037962</v>
      </c>
      <c r="K13">
        <v>0.53602101493115395</v>
      </c>
      <c r="L13">
        <v>0.69430247439907777</v>
      </c>
      <c r="M13">
        <v>0.83669252899416513</v>
      </c>
      <c r="N13">
        <v>0.95361994270843908</v>
      </c>
      <c r="O13">
        <v>1.0486375950818916</v>
      </c>
      <c r="P13">
        <v>1.123230325675717</v>
      </c>
      <c r="Q13">
        <v>1.1709627519515653</v>
      </c>
      <c r="R13">
        <v>1.1832342365274418</v>
      </c>
      <c r="S13">
        <v>1.1694657640996198</v>
      </c>
      <c r="T13">
        <v>1.1347092375453061</v>
      </c>
      <c r="U13">
        <v>1.0829776511253275</v>
      </c>
      <c r="V13">
        <v>1.0161746088469314</v>
      </c>
      <c r="W13">
        <v>0.93441045332200989</v>
      </c>
      <c r="X13">
        <v>0.84867734950453411</v>
      </c>
      <c r="Y13">
        <v>0.763668129664552</v>
      </c>
      <c r="Z13">
        <v>0.68273013555071316</v>
      </c>
      <c r="AA13">
        <v>0.59697140796290959</v>
      </c>
      <c r="AB13">
        <v>0.50931897200481302</v>
      </c>
      <c r="AC13">
        <v>0.42548863341829168</v>
      </c>
      <c r="AD13">
        <v>0.34950888631519739</v>
      </c>
      <c r="AE13">
        <v>0.28813608459741236</v>
      </c>
      <c r="AF13">
        <v>0.23958048541687926</v>
      </c>
      <c r="AG13">
        <v>0.2018597043551118</v>
      </c>
      <c r="AH13">
        <v>0.17313381557984009</v>
      </c>
      <c r="AI13">
        <v>0.15183675570558108</v>
      </c>
      <c r="AJ13">
        <v>0.13669409557890422</v>
      </c>
      <c r="AK13">
        <v>0.12659291934238315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6.9800381679296919E-2</v>
      </c>
      <c r="I15">
        <v>0.19353818043841287</v>
      </c>
      <c r="J15">
        <v>0.35391184844957291</v>
      </c>
      <c r="K15">
        <v>0.5364762676096424</v>
      </c>
      <c r="L15">
        <v>0.72967145562405911</v>
      </c>
      <c r="M15">
        <v>0.92089644724104858</v>
      </c>
      <c r="N15">
        <v>1.0943840505180047</v>
      </c>
      <c r="O15">
        <v>1.2467961327220944</v>
      </c>
      <c r="P15">
        <v>1.3738169543957124</v>
      </c>
      <c r="Q15">
        <v>1.4676936961548925</v>
      </c>
      <c r="R15">
        <v>1.5169791187640058</v>
      </c>
      <c r="S15">
        <v>1.532241102082077</v>
      </c>
      <c r="T15">
        <v>1.5169379204027278</v>
      </c>
      <c r="U15">
        <v>1.4736962004240794</v>
      </c>
      <c r="V15">
        <v>1.4050918869121576</v>
      </c>
      <c r="W15">
        <v>1.3137460779318211</v>
      </c>
      <c r="X15">
        <v>1.210673297043674</v>
      </c>
      <c r="Y15">
        <v>1.1013659243487073</v>
      </c>
      <c r="Z15">
        <v>0.99105752450687756</v>
      </c>
      <c r="AA15">
        <v>0.87446660267636034</v>
      </c>
      <c r="AB15">
        <v>0.75633079765087263</v>
      </c>
      <c r="AC15">
        <v>0.6420994913504563</v>
      </c>
      <c r="AD15">
        <v>0.53479062438697156</v>
      </c>
      <c r="AE15">
        <v>0.44255633050009902</v>
      </c>
      <c r="AF15">
        <v>0.36341314907484268</v>
      </c>
      <c r="AG15">
        <v>0.29783360039266071</v>
      </c>
      <c r="AH15">
        <v>0.2454139719002546</v>
      </c>
      <c r="AI15">
        <v>0.20508229529672128</v>
      </c>
      <c r="AJ15">
        <v>0.17534852937426404</v>
      </c>
      <c r="AK15">
        <v>0.15455096892749154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-9.7648821311657752E-2</v>
      </c>
      <c r="I16">
        <v>-0.17888473142461114</v>
      </c>
      <c r="J16">
        <v>-0.2327134133416231</v>
      </c>
      <c r="K16">
        <v>-0.25677786547988468</v>
      </c>
      <c r="L16">
        <v>-0.25985424711467697</v>
      </c>
      <c r="M16">
        <v>-0.24764485287384064</v>
      </c>
      <c r="N16">
        <v>-0.22090155367578967</v>
      </c>
      <c r="O16">
        <v>-0.19363894435673323</v>
      </c>
      <c r="P16">
        <v>-0.16822753067560203</v>
      </c>
      <c r="Q16">
        <v>-0.13696449011136869</v>
      </c>
      <c r="R16">
        <v>-9.9587011159774086E-2</v>
      </c>
      <c r="S16">
        <v>-6.5448024521186365E-2</v>
      </c>
      <c r="T16">
        <v>-3.3114702979464283E-2</v>
      </c>
      <c r="U16">
        <v>-5.5052795166821156E-3</v>
      </c>
      <c r="V16">
        <v>1.7916901627068604E-2</v>
      </c>
      <c r="W16">
        <v>4.0735153120907697E-2</v>
      </c>
      <c r="X16">
        <v>5.4241787154185594E-2</v>
      </c>
      <c r="Y16">
        <v>5.992976644770831E-2</v>
      </c>
      <c r="Z16">
        <v>5.9772340764152609E-2</v>
      </c>
      <c r="AA16">
        <v>6.5747396735171826E-2</v>
      </c>
      <c r="AB16">
        <v>7.1128066564929426E-2</v>
      </c>
      <c r="AC16">
        <v>7.2141790472546319E-2</v>
      </c>
      <c r="AD16">
        <v>6.7830567169324674E-2</v>
      </c>
      <c r="AE16">
        <v>5.5647243969847437E-2</v>
      </c>
      <c r="AF16">
        <v>4.1139326744521476E-2</v>
      </c>
      <c r="AG16">
        <v>2.7099906478000868E-2</v>
      </c>
      <c r="AH16">
        <v>1.4832530041264391E-2</v>
      </c>
      <c r="AI16">
        <v>4.7495336037428615E-3</v>
      </c>
      <c r="AJ16">
        <v>-3.2788765904845363E-3</v>
      </c>
      <c r="AK16">
        <v>-9.5382226837137374E-3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115.80547999999908</v>
      </c>
      <c r="I17">
        <v>209.35069999999905</v>
      </c>
      <c r="J17">
        <v>271.95143000000098</v>
      </c>
      <c r="K17">
        <v>307.88202000000092</v>
      </c>
      <c r="L17">
        <v>329.54887999999846</v>
      </c>
      <c r="M17">
        <v>337.71146000000226</v>
      </c>
      <c r="N17">
        <v>327.03673999999955</v>
      </c>
      <c r="O17">
        <v>318.14782000000196</v>
      </c>
      <c r="P17">
        <v>306.0055199999988</v>
      </c>
      <c r="Q17">
        <v>278.93498000000181</v>
      </c>
      <c r="R17">
        <v>234.81705000000147</v>
      </c>
      <c r="S17">
        <v>201.29676000000109</v>
      </c>
      <c r="T17">
        <v>169.30766000000222</v>
      </c>
      <c r="U17">
        <v>139.33455999999933</v>
      </c>
      <c r="V17">
        <v>109.67563999999766</v>
      </c>
      <c r="W17">
        <v>77.424399999999878</v>
      </c>
      <c r="X17">
        <v>61.412940000001981</v>
      </c>
      <c r="Y17">
        <v>50.645919999999023</v>
      </c>
      <c r="Z17">
        <v>44.942829999999958</v>
      </c>
      <c r="AA17">
        <v>24.478790000001027</v>
      </c>
      <c r="AB17">
        <v>9.8417300000000978</v>
      </c>
      <c r="AC17">
        <v>3.3829699999987497</v>
      </c>
      <c r="AD17">
        <v>2.6075500000006286</v>
      </c>
      <c r="AE17">
        <v>12.312610000000859</v>
      </c>
      <c r="AF17">
        <v>21.093509999998787</v>
      </c>
      <c r="AG17">
        <v>29.096109999998589</v>
      </c>
      <c r="AH17">
        <v>36.24771999999939</v>
      </c>
      <c r="AI17">
        <v>42.294109999998909</v>
      </c>
      <c r="AJ17">
        <v>47.228080000000773</v>
      </c>
      <c r="AK17">
        <v>51.023209999999381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-0.30992496000000064</v>
      </c>
      <c r="I18">
        <v>-0.53274492000000007</v>
      </c>
      <c r="J18">
        <v>-0.66587679000000011</v>
      </c>
      <c r="K18">
        <v>-0.73178294999999971</v>
      </c>
      <c r="L18">
        <v>-0.76718704000000026</v>
      </c>
      <c r="M18">
        <v>-0.77317967999999959</v>
      </c>
      <c r="N18">
        <v>-0.73551171000000026</v>
      </c>
      <c r="O18">
        <v>-0.70903949999999993</v>
      </c>
      <c r="P18">
        <v>-0.67661176999999906</v>
      </c>
      <c r="Q18">
        <v>-0.60756957000000078</v>
      </c>
      <c r="R18">
        <v>-0.49900168999999911</v>
      </c>
      <c r="S18">
        <v>-0.42346129999999982</v>
      </c>
      <c r="T18">
        <v>-0.35230308000000071</v>
      </c>
      <c r="U18">
        <v>-0.28642289000000015</v>
      </c>
      <c r="V18">
        <v>-0.2212190899999994</v>
      </c>
      <c r="W18">
        <v>-0.14956893999999998</v>
      </c>
      <c r="X18">
        <v>-0.11976672000000022</v>
      </c>
      <c r="Y18">
        <v>-0.10021591999999913</v>
      </c>
      <c r="Z18">
        <v>-9.1119559999999766E-2</v>
      </c>
      <c r="AA18">
        <v>-4.3088089999999968E-2</v>
      </c>
      <c r="AB18">
        <v>-1.1998840000000677E-2</v>
      </c>
      <c r="AC18">
        <v>-1.1675700000005063E-3</v>
      </c>
      <c r="AD18">
        <v>-2.7576600000009388E-3</v>
      </c>
      <c r="AE18">
        <v>-2.8463519999999409E-2</v>
      </c>
      <c r="AF18">
        <v>-4.8880999999999231E-2</v>
      </c>
      <c r="AG18">
        <v>-6.6265620000000025E-2</v>
      </c>
      <c r="AH18">
        <v>-8.1210399999999405E-2</v>
      </c>
      <c r="AI18">
        <v>-9.3435779999999358E-2</v>
      </c>
      <c r="AJ18">
        <v>-0.10312967999999978</v>
      </c>
      <c r="AK18">
        <v>-0.1103227800000009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-0.12158698100000007</v>
      </c>
      <c r="I19">
        <v>-0.15139107999999996</v>
      </c>
      <c r="J19">
        <v>-0.15311274400000011</v>
      </c>
      <c r="K19">
        <v>-0.1465199940000001</v>
      </c>
      <c r="L19">
        <v>-0.14283195099999996</v>
      </c>
      <c r="M19">
        <v>-0.13889515899999996</v>
      </c>
      <c r="N19">
        <v>-0.12813958399999995</v>
      </c>
      <c r="O19">
        <v>-0.13008224400000001</v>
      </c>
      <c r="P19">
        <v>-0.13116048300000002</v>
      </c>
      <c r="Q19">
        <v>-0.12033244700000002</v>
      </c>
      <c r="R19">
        <v>-9.9528138000000085E-2</v>
      </c>
      <c r="S19">
        <v>-9.7824326999999989E-2</v>
      </c>
      <c r="T19">
        <v>-9.4645639000000018E-2</v>
      </c>
      <c r="U19">
        <v>-9.1461353000000037E-2</v>
      </c>
      <c r="V19">
        <v>-8.5310072000000042E-2</v>
      </c>
      <c r="W19">
        <v>-7.5831137000000048E-2</v>
      </c>
      <c r="X19">
        <v>-8.0358884999999922E-2</v>
      </c>
      <c r="Y19">
        <v>-8.1360410000000036E-2</v>
      </c>
      <c r="Z19">
        <v>-8.1927908999999965E-2</v>
      </c>
      <c r="AA19">
        <v>-6.5491413999999984E-2</v>
      </c>
      <c r="AB19">
        <v>-5.8940337999999981E-2</v>
      </c>
      <c r="AC19">
        <v>-5.7632935999999982E-2</v>
      </c>
      <c r="AD19">
        <v>-5.6960746000000048E-2</v>
      </c>
      <c r="AE19">
        <v>-6.4740077999999979E-2</v>
      </c>
      <c r="AF19">
        <v>-6.3593310000000042E-2</v>
      </c>
      <c r="AG19">
        <v>-6.0978377000000042E-2</v>
      </c>
      <c r="AH19">
        <v>-5.7469363999999939E-2</v>
      </c>
      <c r="AI19">
        <v>-5.3604976999999977E-2</v>
      </c>
      <c r="AJ19">
        <v>-4.975873799999992E-2</v>
      </c>
      <c r="AK19">
        <v>-4.6015744000000011E-2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-0.40714821999999989</v>
      </c>
      <c r="I20">
        <v>-0.20071699999999992</v>
      </c>
      <c r="J20">
        <v>-8.7259689999999973E-2</v>
      </c>
      <c r="K20">
        <v>-2.1001059999999939E-2</v>
      </c>
      <c r="L20">
        <v>1.1408800000001218E-3</v>
      </c>
      <c r="M20">
        <v>2.0000279999999974E-2</v>
      </c>
      <c r="N20">
        <v>5.283759999999988E-2</v>
      </c>
      <c r="O20">
        <v>2.768909999999996E-2</v>
      </c>
      <c r="P20">
        <v>2.523885000000007E-2</v>
      </c>
      <c r="Q20">
        <v>5.6328280000000029E-2</v>
      </c>
      <c r="R20">
        <v>8.9762520000000012E-2</v>
      </c>
      <c r="S20">
        <v>4.0937289999999973E-2</v>
      </c>
      <c r="T20">
        <v>2.7497790000000077E-2</v>
      </c>
      <c r="U20">
        <v>1.2212279999999909E-2</v>
      </c>
      <c r="V20">
        <v>4.7477900000000503E-3</v>
      </c>
      <c r="W20">
        <v>1.1937099999999659E-3</v>
      </c>
      <c r="X20">
        <v>-5.291820000000013E-2</v>
      </c>
      <c r="Y20">
        <v>-6.9284749999999964E-2</v>
      </c>
      <c r="Z20">
        <v>-8.7068169999999889E-2</v>
      </c>
      <c r="AA20">
        <v>-5.2408209999999997E-2</v>
      </c>
      <c r="AB20">
        <v>-8.1811799999999962E-2</v>
      </c>
      <c r="AC20">
        <v>-0.11108742000000005</v>
      </c>
      <c r="AD20">
        <v>-0.12796058999999996</v>
      </c>
      <c r="AE20">
        <v>-0.16353041999999998</v>
      </c>
      <c r="AF20">
        <v>-0.15354785999999992</v>
      </c>
      <c r="AG20">
        <v>-0.15103758999999994</v>
      </c>
      <c r="AH20">
        <v>-0.14802736</v>
      </c>
      <c r="AI20">
        <v>-0.14452072000000013</v>
      </c>
      <c r="AJ20">
        <v>-0.1406748000000001</v>
      </c>
      <c r="AK20">
        <v>-0.13609367999999986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-0.48994918999999415</v>
      </c>
      <c r="I21">
        <v>-0.50245090000000658</v>
      </c>
      <c r="J21">
        <v>-0.60960066999999896</v>
      </c>
      <c r="K21">
        <v>-0.71791399999999728</v>
      </c>
      <c r="L21">
        <v>-0.82505075999999011</v>
      </c>
      <c r="M21">
        <v>-0.89397536999999971</v>
      </c>
      <c r="N21">
        <v>-0.90183499000000555</v>
      </c>
      <c r="O21">
        <v>-0.93289409000000267</v>
      </c>
      <c r="P21">
        <v>-0.91446374000000441</v>
      </c>
      <c r="Q21">
        <v>-0.82541701000000689</v>
      </c>
      <c r="R21">
        <v>-0.67984840999999463</v>
      </c>
      <c r="S21">
        <v>-0.58421522999999587</v>
      </c>
      <c r="T21">
        <v>-0.43397365999999771</v>
      </c>
      <c r="U21">
        <v>-0.26844070999999525</v>
      </c>
      <c r="V21">
        <v>-7.82171300000023E-2</v>
      </c>
      <c r="W21">
        <v>0.13739781000000617</v>
      </c>
      <c r="X21">
        <v>0.30233318999999259</v>
      </c>
      <c r="Y21">
        <v>0.50068433999999051</v>
      </c>
      <c r="Z21">
        <v>0.69262823999999279</v>
      </c>
      <c r="AA21">
        <v>0.95475538000000526</v>
      </c>
      <c r="AB21">
        <v>1.1593753100000104</v>
      </c>
      <c r="AC21">
        <v>1.3561724000000108</v>
      </c>
      <c r="AD21">
        <v>1.550691000000004</v>
      </c>
      <c r="AE21">
        <v>1.7045646999999997</v>
      </c>
      <c r="AF21">
        <v>1.8865120000000069</v>
      </c>
      <c r="AG21">
        <v>2.0499204999999909</v>
      </c>
      <c r="AH21">
        <v>2.2044693000000004</v>
      </c>
      <c r="AI21">
        <v>2.3506718000000149</v>
      </c>
      <c r="AJ21">
        <v>2.488422899999998</v>
      </c>
      <c r="AK21">
        <v>2.6182119000000004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0.10760236103072857</v>
      </c>
      <c r="I22">
        <v>0.22857896010790107</v>
      </c>
      <c r="J22">
        <v>0.32680905624025447</v>
      </c>
      <c r="K22">
        <v>0.39606478926487493</v>
      </c>
      <c r="L22">
        <v>0.44599700063437125</v>
      </c>
      <c r="M22">
        <v>0.4807113377174802</v>
      </c>
      <c r="N22">
        <v>0.49609459290535601</v>
      </c>
      <c r="O22">
        <v>0.50655996018917582</v>
      </c>
      <c r="P22">
        <v>0.51172759623956843</v>
      </c>
      <c r="Q22">
        <v>0.50096934365978485</v>
      </c>
      <c r="R22">
        <v>0.46742522493857969</v>
      </c>
      <c r="S22">
        <v>0.43247976364608925</v>
      </c>
      <c r="T22">
        <v>0.39618494478403721</v>
      </c>
      <c r="U22">
        <v>0.35852765881632492</v>
      </c>
      <c r="V22">
        <v>0.31785238668406257</v>
      </c>
      <c r="W22">
        <v>0.27187044187068099</v>
      </c>
      <c r="X22">
        <v>0.23530434156538002</v>
      </c>
      <c r="Y22">
        <v>0.20471824258964372</v>
      </c>
      <c r="Z22">
        <v>0.17910137836117951</v>
      </c>
      <c r="AA22">
        <v>0.14261829322798955</v>
      </c>
      <c r="AB22">
        <v>0.10692476379590188</v>
      </c>
      <c r="AC22">
        <v>7.854093126800453E-2</v>
      </c>
      <c r="AD22">
        <v>5.7571313373735646E-2</v>
      </c>
      <c r="AE22">
        <v>4.8972038936685891E-2</v>
      </c>
      <c r="AF22">
        <v>4.4260853115778549E-2</v>
      </c>
      <c r="AG22">
        <v>4.1212116118883396E-2</v>
      </c>
      <c r="AH22">
        <v>3.926705200365592E-2</v>
      </c>
      <c r="AI22">
        <v>3.823590166554492E-2</v>
      </c>
      <c r="AJ22">
        <v>3.8051580050357837E-2</v>
      </c>
      <c r="AK22">
        <v>3.8553291631806368E-2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6.3356093607207939E-2</v>
      </c>
      <c r="I23">
        <v>0.10155470267229484</v>
      </c>
      <c r="J23">
        <v>0.11935972612084479</v>
      </c>
      <c r="K23">
        <v>0.12591641121433475</v>
      </c>
      <c r="L23">
        <v>0.12928553590060779</v>
      </c>
      <c r="M23">
        <v>0.13048499903075769</v>
      </c>
      <c r="N23">
        <v>0.12606602974521483</v>
      </c>
      <c r="O23">
        <v>0.12665879329224491</v>
      </c>
      <c r="P23">
        <v>0.1273724645467178</v>
      </c>
      <c r="Q23">
        <v>0.12123151477850638</v>
      </c>
      <c r="R23">
        <v>0.10649407247639678</v>
      </c>
      <c r="S23">
        <v>9.9738148079292849E-2</v>
      </c>
      <c r="T23">
        <v>9.3512506400264955E-2</v>
      </c>
      <c r="U23">
        <v>8.7351881065249617E-2</v>
      </c>
      <c r="V23">
        <v>7.9916784340624838E-2</v>
      </c>
      <c r="W23">
        <v>6.9995330751407431E-2</v>
      </c>
      <c r="X23">
        <v>6.736659799889011E-2</v>
      </c>
      <c r="Y23">
        <v>6.474500819435422E-2</v>
      </c>
      <c r="Z23">
        <v>6.2368650471336447E-2</v>
      </c>
      <c r="AA23">
        <v>5.1626675707055106E-2</v>
      </c>
      <c r="AB23">
        <v>4.3418228406224557E-2</v>
      </c>
      <c r="AC23">
        <v>3.8327242720394651E-2</v>
      </c>
      <c r="AD23">
        <v>3.4733848814017684E-2</v>
      </c>
      <c r="AE23">
        <v>3.6500040708869468E-2</v>
      </c>
      <c r="AF23">
        <v>3.5353699909814629E-2</v>
      </c>
      <c r="AG23">
        <v>3.289815993403946E-2</v>
      </c>
      <c r="AH23">
        <v>2.9678769890205677E-2</v>
      </c>
      <c r="AI23">
        <v>2.6062204753594734E-2</v>
      </c>
      <c r="AJ23">
        <v>2.2341926398898215E-2</v>
      </c>
      <c r="AK23">
        <v>1.8648187931053134E-2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-0.15114599673620732</v>
      </c>
      <c r="I24">
        <v>-0.22100271766696583</v>
      </c>
      <c r="J24">
        <v>-0.27086423557876693</v>
      </c>
      <c r="K24">
        <v>-0.31325606628727776</v>
      </c>
      <c r="L24">
        <v>-0.35623854702942881</v>
      </c>
      <c r="M24">
        <v>-0.39397145940894845</v>
      </c>
      <c r="N24">
        <v>-0.41673158452963677</v>
      </c>
      <c r="O24">
        <v>-0.44649611712005804</v>
      </c>
      <c r="P24">
        <v>-0.46914895403232004</v>
      </c>
      <c r="Q24">
        <v>-0.47120418390283353</v>
      </c>
      <c r="R24">
        <v>-0.45231485184038783</v>
      </c>
      <c r="S24">
        <v>-0.44612312190136066</v>
      </c>
      <c r="T24">
        <v>-0.43209044567996385</v>
      </c>
      <c r="U24">
        <v>-0.41316060849942932</v>
      </c>
      <c r="V24">
        <v>-0.38675202197006175</v>
      </c>
      <c r="W24">
        <v>-0.3525103235961124</v>
      </c>
      <c r="X24">
        <v>-0.33196449963354341</v>
      </c>
      <c r="Y24">
        <v>-0.30786552895277874</v>
      </c>
      <c r="Z24">
        <v>-0.28460188696506455</v>
      </c>
      <c r="AA24">
        <v>-0.24206217158647661</v>
      </c>
      <c r="AB24">
        <v>-0.20951073156132996</v>
      </c>
      <c r="AC24">
        <v>-0.18351914180511661</v>
      </c>
      <c r="AD24">
        <v>-0.16048873694162924</v>
      </c>
      <c r="AE24">
        <v>-0.15059750137565328</v>
      </c>
      <c r="AF24">
        <v>-0.13514902231425188</v>
      </c>
      <c r="AG24">
        <v>-0.12145017891024325</v>
      </c>
      <c r="AH24">
        <v>-0.10948589542282439</v>
      </c>
      <c r="AI24">
        <v>-9.9342462352595709E-2</v>
      </c>
      <c r="AJ24">
        <v>-9.1026437292026544E-2</v>
      </c>
      <c r="AK24">
        <v>-8.4294119426262568E-2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0.7588108100500347</v>
      </c>
      <c r="I25">
        <v>0.72642937776785155</v>
      </c>
      <c r="J25">
        <v>0.72519334877958508</v>
      </c>
      <c r="K25">
        <v>0.72664459227741318</v>
      </c>
      <c r="L25">
        <v>0.7564338050247329</v>
      </c>
      <c r="M25">
        <v>0.76605122026290096</v>
      </c>
      <c r="N25">
        <v>0.72175908037273406</v>
      </c>
      <c r="O25">
        <v>0.75114391785939671</v>
      </c>
      <c r="P25">
        <v>0.74531332779811321</v>
      </c>
      <c r="Q25">
        <v>0.66501216041111255</v>
      </c>
      <c r="R25">
        <v>0.53880160311519898</v>
      </c>
      <c r="S25">
        <v>0.53178981380452772</v>
      </c>
      <c r="T25">
        <v>0.48515668178844384</v>
      </c>
      <c r="U25">
        <v>0.44063647986740218</v>
      </c>
      <c r="V25">
        <v>0.38115707360604945</v>
      </c>
      <c r="W25">
        <v>0.30673957134789298</v>
      </c>
      <c r="X25">
        <v>0.32402173629833708</v>
      </c>
      <c r="Y25">
        <v>0.30324234258330141</v>
      </c>
      <c r="Z25">
        <v>0.2913787530561176</v>
      </c>
      <c r="AA25">
        <v>0.18287962872109312</v>
      </c>
      <c r="AB25">
        <v>0.16301454612857963</v>
      </c>
      <c r="AC25">
        <v>0.16252596752160173</v>
      </c>
      <c r="AD25">
        <v>0.15989507388868587</v>
      </c>
      <c r="AE25">
        <v>0.20520675023636509</v>
      </c>
      <c r="AF25">
        <v>0.19411529960003535</v>
      </c>
      <c r="AG25">
        <v>0.19137988549089602</v>
      </c>
      <c r="AH25">
        <v>0.1887371073542187</v>
      </c>
      <c r="AI25">
        <v>0.18617304370871629</v>
      </c>
      <c r="AJ25">
        <v>0.18399723509832744</v>
      </c>
      <c r="AK25">
        <v>0.18155754997267434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2.0651568173948975E-2</v>
      </c>
      <c r="I2">
        <v>1.3386646971335514E-2</v>
      </c>
      <c r="J2">
        <v>1.3485698223874243E-2</v>
      </c>
      <c r="K2">
        <v>1.3185965773900632E-2</v>
      </c>
      <c r="L2">
        <v>1.3229235476450718E-2</v>
      </c>
      <c r="M2">
        <v>1.2889585090856137E-2</v>
      </c>
      <c r="N2">
        <v>1.2228295054998339E-2</v>
      </c>
      <c r="O2">
        <v>1.2875208617131539E-2</v>
      </c>
      <c r="P2">
        <v>1.2513832629813537E-2</v>
      </c>
      <c r="Q2">
        <v>1.1711843492442808E-2</v>
      </c>
      <c r="R2">
        <v>1.1105169593638609E-2</v>
      </c>
      <c r="S2">
        <v>1.2190514055939516E-2</v>
      </c>
      <c r="T2">
        <v>1.1802828198933524E-2</v>
      </c>
      <c r="U2">
        <v>1.1789912320289142E-2</v>
      </c>
      <c r="V2">
        <v>1.1588520004223168E-2</v>
      </c>
      <c r="W2">
        <v>1.1342771955706432E-2</v>
      </c>
      <c r="X2">
        <v>1.2192333890603146E-2</v>
      </c>
      <c r="Y2">
        <v>1.1788162440058203E-2</v>
      </c>
      <c r="Z2">
        <v>1.1796378517035411E-2</v>
      </c>
      <c r="AA2">
        <v>1.0690531793288161E-2</v>
      </c>
      <c r="AB2">
        <v>1.1384945024822457E-2</v>
      </c>
      <c r="AC2">
        <v>1.1485820339673936E-2</v>
      </c>
      <c r="AD2">
        <v>1.1397614244038179E-2</v>
      </c>
      <c r="AE2">
        <v>1.1809110610868645E-2</v>
      </c>
      <c r="AF2">
        <v>1.1197169181634159E-2</v>
      </c>
      <c r="AG2">
        <v>1.1170696091717058E-2</v>
      </c>
      <c r="AH2">
        <v>1.1072430569077252E-2</v>
      </c>
      <c r="AI2">
        <v>1.0987598323267234E-2</v>
      </c>
      <c r="AJ2">
        <v>1.0919875126544687E-2</v>
      </c>
      <c r="AK2">
        <v>1.0857236520307456E-2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2.0153109853514595E-2</v>
      </c>
      <c r="I3">
        <v>2.0846184815489721E-2</v>
      </c>
      <c r="J3">
        <v>2.1224811065343685E-2</v>
      </c>
      <c r="K3">
        <v>2.1344388971661576E-2</v>
      </c>
      <c r="L3">
        <v>2.1336085480907707E-2</v>
      </c>
      <c r="M3">
        <v>2.1249344639504564E-2</v>
      </c>
      <c r="N3">
        <v>2.1065960257653726E-2</v>
      </c>
      <c r="O3">
        <v>2.0920512971546845E-2</v>
      </c>
      <c r="P3">
        <v>2.0787981243027387E-2</v>
      </c>
      <c r="Q3">
        <v>2.0579825949313735E-2</v>
      </c>
      <c r="R3">
        <v>2.0271325658605344E-2</v>
      </c>
      <c r="S3">
        <v>2.0051941720130362E-2</v>
      </c>
      <c r="T3">
        <v>1.9877169915870851E-2</v>
      </c>
      <c r="U3">
        <v>1.9732712872817526E-2</v>
      </c>
      <c r="V3">
        <v>1.9595561105772319E-2</v>
      </c>
      <c r="W3">
        <v>1.9446391477062175E-2</v>
      </c>
      <c r="X3">
        <v>1.9401178501034622E-2</v>
      </c>
      <c r="Y3">
        <v>1.9395212084458935E-2</v>
      </c>
      <c r="Z3">
        <v>1.9412824578427523E-2</v>
      </c>
      <c r="AA3">
        <v>1.9325752548059683E-2</v>
      </c>
      <c r="AB3">
        <v>1.9260446303351442E-2</v>
      </c>
      <c r="AC3">
        <v>1.9251298249367554E-2</v>
      </c>
      <c r="AD3">
        <v>1.9280994033930687E-2</v>
      </c>
      <c r="AE3">
        <v>1.9377553405374615E-2</v>
      </c>
      <c r="AF3">
        <v>1.9452516202010495E-2</v>
      </c>
      <c r="AG3">
        <v>1.9503666053875213E-2</v>
      </c>
      <c r="AH3">
        <v>1.9535578889236183E-2</v>
      </c>
      <c r="AI3">
        <v>1.9553656731311486E-2</v>
      </c>
      <c r="AJ3">
        <v>1.9562734539722015E-2</v>
      </c>
      <c r="AK3">
        <v>1.956562315483068E-2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0.10581935319999999</v>
      </c>
      <c r="I4">
        <v>0.1036949392</v>
      </c>
      <c r="J4">
        <v>0.1023762154</v>
      </c>
      <c r="K4">
        <v>0.1016684868</v>
      </c>
      <c r="L4">
        <v>0.1012255597</v>
      </c>
      <c r="M4">
        <v>0.1010531551</v>
      </c>
      <c r="N4">
        <v>0.1013045873</v>
      </c>
      <c r="O4">
        <v>0.1014401422</v>
      </c>
      <c r="P4">
        <v>0.1016349497</v>
      </c>
      <c r="Q4">
        <v>0.10219816029999999</v>
      </c>
      <c r="R4">
        <v>0.1031599123</v>
      </c>
      <c r="S4">
        <v>0.1037940963</v>
      </c>
      <c r="T4">
        <v>0.1043883836</v>
      </c>
      <c r="U4">
        <v>0.1049344207</v>
      </c>
      <c r="V4">
        <v>0.1054777484</v>
      </c>
      <c r="W4">
        <v>0.1060898656</v>
      </c>
      <c r="X4">
        <v>0.1062896725</v>
      </c>
      <c r="Y4">
        <v>0.10639358090000001</v>
      </c>
      <c r="Z4">
        <v>0.1064004929</v>
      </c>
      <c r="AA4">
        <v>0.1068072305</v>
      </c>
      <c r="AB4">
        <v>0.1070572796</v>
      </c>
      <c r="AC4">
        <v>0.1071171871</v>
      </c>
      <c r="AD4">
        <v>0.1070693918</v>
      </c>
      <c r="AE4">
        <v>0.1067963418</v>
      </c>
      <c r="AF4">
        <v>0.1065922596</v>
      </c>
      <c r="AG4">
        <v>0.10643253129999999</v>
      </c>
      <c r="AH4">
        <v>0.10630882580000001</v>
      </c>
      <c r="AI4">
        <v>0.1062221983</v>
      </c>
      <c r="AJ4">
        <v>0.10616826560000001</v>
      </c>
      <c r="AK4">
        <v>0.1061434756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0.96490010530000003</v>
      </c>
      <c r="I5">
        <v>0.96737983809999994</v>
      </c>
      <c r="J5">
        <v>0.96881335830000004</v>
      </c>
      <c r="K5">
        <v>0.97010979350000004</v>
      </c>
      <c r="L5">
        <v>0.97127424650000005</v>
      </c>
      <c r="M5">
        <v>0.97266301980000003</v>
      </c>
      <c r="N5">
        <v>0.9744960627</v>
      </c>
      <c r="O5">
        <v>0.97592561950000001</v>
      </c>
      <c r="P5">
        <v>0.97767967479999995</v>
      </c>
      <c r="Q5">
        <v>0.97997518169999998</v>
      </c>
      <c r="R5">
        <v>0.98268225180000002</v>
      </c>
      <c r="S5">
        <v>0.9847535342</v>
      </c>
      <c r="T5">
        <v>0.98725568159999999</v>
      </c>
      <c r="U5">
        <v>0.98982160610000003</v>
      </c>
      <c r="V5">
        <v>0.99257642950000002</v>
      </c>
      <c r="W5">
        <v>0.99556191120000004</v>
      </c>
      <c r="X5">
        <v>0.99805404139999998</v>
      </c>
      <c r="Y5">
        <v>1.0009333119999999</v>
      </c>
      <c r="Z5">
        <v>1.0038419789999999</v>
      </c>
      <c r="AA5">
        <v>1.0075847520000001</v>
      </c>
      <c r="AB5">
        <v>1.0109216430000001</v>
      </c>
      <c r="AC5">
        <v>1.014385058</v>
      </c>
      <c r="AD5">
        <v>1.018058482</v>
      </c>
      <c r="AE5">
        <v>1.021583149</v>
      </c>
      <c r="AF5">
        <v>1.025664294</v>
      </c>
      <c r="AG5">
        <v>1.029848892</v>
      </c>
      <c r="AH5">
        <v>1.034241387</v>
      </c>
      <c r="AI5">
        <v>1.0388488570000001</v>
      </c>
      <c r="AJ5">
        <v>1.0436679630000001</v>
      </c>
      <c r="AK5">
        <v>1.0486982629999999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-1.7061660999999999E-2</v>
      </c>
      <c r="I6">
        <v>-1.51458085E-2</v>
      </c>
      <c r="J6">
        <v>-1.4091958E-2</v>
      </c>
      <c r="K6">
        <v>-1.34561405E-2</v>
      </c>
      <c r="L6">
        <v>-1.3217366499999999E-2</v>
      </c>
      <c r="M6">
        <v>-1.29760312E-2</v>
      </c>
      <c r="N6">
        <v>-1.25662128E-2</v>
      </c>
      <c r="O6">
        <v>-1.27141605E-2</v>
      </c>
      <c r="P6">
        <v>-1.26174324E-2</v>
      </c>
      <c r="Q6">
        <v>-1.21721352E-2</v>
      </c>
      <c r="R6">
        <v>-1.16943918E-2</v>
      </c>
      <c r="S6">
        <v>-1.20339252E-2</v>
      </c>
      <c r="T6">
        <v>-1.20192758E-2</v>
      </c>
      <c r="U6">
        <v>-1.20274035E-2</v>
      </c>
      <c r="V6">
        <v>-1.19655696E-2</v>
      </c>
      <c r="W6">
        <v>-1.1877103E-2</v>
      </c>
      <c r="X6">
        <v>-1.23114989E-2</v>
      </c>
      <c r="Y6">
        <v>-1.23892724E-2</v>
      </c>
      <c r="Z6">
        <v>-1.2505417099999999E-2</v>
      </c>
      <c r="AA6">
        <v>-1.2125257800000001E-2</v>
      </c>
      <c r="AB6">
        <v>-1.24166334E-2</v>
      </c>
      <c r="AC6">
        <v>-1.2738217600000001E-2</v>
      </c>
      <c r="AD6">
        <v>-1.29696546E-2</v>
      </c>
      <c r="AE6">
        <v>-1.3420766799999999E-2</v>
      </c>
      <c r="AF6">
        <v>-1.3447717499999999E-2</v>
      </c>
      <c r="AG6">
        <v>-1.3577575999999999E-2</v>
      </c>
      <c r="AH6">
        <v>-1.37269182E-2</v>
      </c>
      <c r="AI6">
        <v>-1.3892221600000001E-2</v>
      </c>
      <c r="AJ6">
        <v>-1.40708823E-2</v>
      </c>
      <c r="AK6">
        <v>-1.4254320799999999E-2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-8.9867720000000005E-3</v>
      </c>
      <c r="I7">
        <v>-8.9517505899999999E-3</v>
      </c>
      <c r="J7">
        <v>-8.7018241300000007E-3</v>
      </c>
      <c r="K7">
        <v>-8.4190574400000006E-3</v>
      </c>
      <c r="L7">
        <v>-8.2052483299999996E-3</v>
      </c>
      <c r="M7">
        <v>-8.02119871E-3</v>
      </c>
      <c r="N7">
        <v>-7.7958843499999998E-3</v>
      </c>
      <c r="O7">
        <v>-7.7201203699999998E-3</v>
      </c>
      <c r="P7">
        <v>-7.6555223899999999E-3</v>
      </c>
      <c r="Q7">
        <v>-7.4893522800000001E-3</v>
      </c>
      <c r="R7">
        <v>-7.2391166200000004E-3</v>
      </c>
      <c r="S7">
        <v>-7.1943103000000003E-3</v>
      </c>
      <c r="T7">
        <v>-7.1475619499999999E-3</v>
      </c>
      <c r="U7">
        <v>-7.1122045000000002E-3</v>
      </c>
      <c r="V7">
        <v>-7.0576194300000002E-3</v>
      </c>
      <c r="W7">
        <v>-6.9790847800000003E-3</v>
      </c>
      <c r="X7">
        <v>-7.0485053099999997E-3</v>
      </c>
      <c r="Y7">
        <v>-7.0895195300000003E-3</v>
      </c>
      <c r="Z7">
        <v>-7.1319284300000001E-3</v>
      </c>
      <c r="AA7">
        <v>-7.0084348500000001E-3</v>
      </c>
      <c r="AB7">
        <v>-6.9865055000000002E-3</v>
      </c>
      <c r="AC7">
        <v>-7.0189130799999996E-3</v>
      </c>
      <c r="AD7">
        <v>-7.0576302900000002E-3</v>
      </c>
      <c r="AE7">
        <v>-7.18001969E-3</v>
      </c>
      <c r="AF7">
        <v>-7.2112491900000004E-3</v>
      </c>
      <c r="AG7">
        <v>-7.22538087E-3</v>
      </c>
      <c r="AH7">
        <v>-7.2277204899999998E-3</v>
      </c>
      <c r="AI7">
        <v>-7.2230910000000001E-3</v>
      </c>
      <c r="AJ7">
        <v>-7.2149249999999996E-3</v>
      </c>
      <c r="AK7">
        <v>-7.2040544700000004E-3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2384427.0389999999</v>
      </c>
      <c r="I9">
        <v>2416346.5219999999</v>
      </c>
      <c r="J9">
        <v>2448932.642</v>
      </c>
      <c r="K9">
        <v>2481224.1839999999</v>
      </c>
      <c r="L9">
        <v>2514048.8829999999</v>
      </c>
      <c r="M9">
        <v>2546453.9300000002</v>
      </c>
      <c r="N9">
        <v>2577592.7200000002</v>
      </c>
      <c r="O9">
        <v>2610779.764</v>
      </c>
      <c r="P9">
        <v>2643450.625</v>
      </c>
      <c r="Q9">
        <v>2674410.3050000002</v>
      </c>
      <c r="R9">
        <v>2704110.085</v>
      </c>
      <c r="S9">
        <v>2737074.577</v>
      </c>
      <c r="T9">
        <v>2769379.798</v>
      </c>
      <c r="U9">
        <v>2802030.5430000001</v>
      </c>
      <c r="V9">
        <v>2834501.93</v>
      </c>
      <c r="W9">
        <v>2866653.0389999999</v>
      </c>
      <c r="X9">
        <v>2901604.23</v>
      </c>
      <c r="Y9">
        <v>2935808.8119999999</v>
      </c>
      <c r="Z9">
        <v>2970440.7239999999</v>
      </c>
      <c r="AA9">
        <v>3002196.3149999999</v>
      </c>
      <c r="AB9">
        <v>3036376.1549999998</v>
      </c>
      <c r="AC9">
        <v>3071251.426</v>
      </c>
      <c r="AD9">
        <v>3106256.3650000002</v>
      </c>
      <c r="AE9">
        <v>3142938.49</v>
      </c>
      <c r="AF9">
        <v>3178130.5040000002</v>
      </c>
      <c r="AG9">
        <v>3213632.4339999999</v>
      </c>
      <c r="AH9">
        <v>3249215.156</v>
      </c>
      <c r="AI9">
        <v>3284916.227</v>
      </c>
      <c r="AJ9">
        <v>3320787.102</v>
      </c>
      <c r="AK9">
        <v>3356841.673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1.123247549</v>
      </c>
      <c r="I10">
        <v>1.1466629749999999</v>
      </c>
      <c r="J10">
        <v>1.1710006799999999</v>
      </c>
      <c r="K10">
        <v>1.195994974</v>
      </c>
      <c r="L10">
        <v>1.221512825</v>
      </c>
      <c r="M10">
        <v>1.247469172</v>
      </c>
      <c r="N10">
        <v>1.2737483080000001</v>
      </c>
      <c r="O10">
        <v>1.300395776</v>
      </c>
      <c r="P10">
        <v>1.3274283790000001</v>
      </c>
      <c r="Q10">
        <v>1.3547466239999999</v>
      </c>
      <c r="R10">
        <v>1.382209134</v>
      </c>
      <c r="S10">
        <v>1.409925111</v>
      </c>
      <c r="T10">
        <v>1.4379504320000001</v>
      </c>
      <c r="U10">
        <v>1.466325095</v>
      </c>
      <c r="V10">
        <v>1.495058558</v>
      </c>
      <c r="W10">
        <v>1.5241320519999999</v>
      </c>
      <c r="X10">
        <v>1.5537020100000001</v>
      </c>
      <c r="Y10">
        <v>1.5838363900000001</v>
      </c>
      <c r="Z10">
        <v>1.614583128</v>
      </c>
      <c r="AA10">
        <v>1.6457861620000001</v>
      </c>
      <c r="AB10">
        <v>1.677484738</v>
      </c>
      <c r="AC10">
        <v>1.7097784970000001</v>
      </c>
      <c r="AD10">
        <v>1.742744726</v>
      </c>
      <c r="AE10">
        <v>1.7765148550000001</v>
      </c>
      <c r="AF10">
        <v>1.811072539</v>
      </c>
      <c r="AG10">
        <v>1.8463950929999999</v>
      </c>
      <c r="AH10">
        <v>1.88246549</v>
      </c>
      <c r="AI10">
        <v>1.9192745739999999</v>
      </c>
      <c r="AJ10">
        <v>1.9568208330000001</v>
      </c>
      <c r="AK10">
        <v>1.9951072519999999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34098.670660000003</v>
      </c>
      <c r="I11">
        <v>34545.444109999997</v>
      </c>
      <c r="J11">
        <v>34986.63985</v>
      </c>
      <c r="K11">
        <v>35424.012490000001</v>
      </c>
      <c r="L11">
        <v>35862.233189999999</v>
      </c>
      <c r="M11">
        <v>36301.611669999998</v>
      </c>
      <c r="N11">
        <v>36739.841740000003</v>
      </c>
      <c r="O11">
        <v>37186.309659999999</v>
      </c>
      <c r="P11">
        <v>37637.658459999999</v>
      </c>
      <c r="Q11">
        <v>38088.329189999997</v>
      </c>
      <c r="R11">
        <v>38536.997739999999</v>
      </c>
      <c r="S11">
        <v>38997.576099999998</v>
      </c>
      <c r="T11">
        <v>39464.245060000001</v>
      </c>
      <c r="U11">
        <v>39936.863819999999</v>
      </c>
      <c r="V11">
        <v>40413.434759999996</v>
      </c>
      <c r="W11">
        <v>40892.536310000003</v>
      </c>
      <c r="X11">
        <v>41382.695610000002</v>
      </c>
      <c r="Y11">
        <v>41876.906470000002</v>
      </c>
      <c r="Z11">
        <v>42374.810790000003</v>
      </c>
      <c r="AA11">
        <v>42866.0337</v>
      </c>
      <c r="AB11">
        <v>43361.977010000002</v>
      </c>
      <c r="AC11">
        <v>43862.970099999999</v>
      </c>
      <c r="AD11">
        <v>44367.5674</v>
      </c>
      <c r="AE11">
        <v>44879.631280000001</v>
      </c>
      <c r="AF11">
        <v>45391.05659</v>
      </c>
      <c r="AG11">
        <v>45903.572209999998</v>
      </c>
      <c r="AH11">
        <v>46417.486859999997</v>
      </c>
      <c r="AI11">
        <v>46933.379760000003</v>
      </c>
      <c r="AJ11">
        <v>47451.882530000003</v>
      </c>
      <c r="AK11">
        <v>47973.459770000001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6378.261004</v>
      </c>
      <c r="I12">
        <v>6436.4175489999998</v>
      </c>
      <c r="J12">
        <v>6493.2467390000002</v>
      </c>
      <c r="K12">
        <v>6555.1143119999997</v>
      </c>
      <c r="L12">
        <v>6625.5786820000003</v>
      </c>
      <c r="M12">
        <v>6696.5473890000003</v>
      </c>
      <c r="N12">
        <v>6760.6130659999999</v>
      </c>
      <c r="O12">
        <v>6840.1897719999997</v>
      </c>
      <c r="P12">
        <v>6916.7873710000003</v>
      </c>
      <c r="Q12">
        <v>6980.7654190000003</v>
      </c>
      <c r="R12">
        <v>7036.0742739999996</v>
      </c>
      <c r="S12">
        <v>7116.2891470000004</v>
      </c>
      <c r="T12">
        <v>7191.6924220000001</v>
      </c>
      <c r="U12">
        <v>7268.3639929999999</v>
      </c>
      <c r="V12">
        <v>7342.6482740000001</v>
      </c>
      <c r="W12">
        <v>7415.1213479999997</v>
      </c>
      <c r="X12">
        <v>7506.7954010000003</v>
      </c>
      <c r="Y12">
        <v>7592.6672349999999</v>
      </c>
      <c r="Z12">
        <v>7680.4976159999997</v>
      </c>
      <c r="AA12">
        <v>7748.1689630000001</v>
      </c>
      <c r="AB12">
        <v>7833.4720139999999</v>
      </c>
      <c r="AC12">
        <v>7924.0566399999998</v>
      </c>
      <c r="AD12">
        <v>8014.7699839999996</v>
      </c>
      <c r="AE12">
        <v>8117.890746</v>
      </c>
      <c r="AF12">
        <v>8208.2518330000003</v>
      </c>
      <c r="AG12">
        <v>8299.9784949999994</v>
      </c>
      <c r="AH12">
        <v>8391.8298670000004</v>
      </c>
      <c r="AI12">
        <v>8483.9431100000002</v>
      </c>
      <c r="AJ12">
        <v>8576.4977149999995</v>
      </c>
      <c r="AK12">
        <v>8669.4238139999998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32180.607120000001</v>
      </c>
      <c r="I13">
        <v>32597.017599999999</v>
      </c>
      <c r="J13">
        <v>33009.942909999998</v>
      </c>
      <c r="K13">
        <v>33421.850310000002</v>
      </c>
      <c r="L13">
        <v>33835.417220000003</v>
      </c>
      <c r="M13">
        <v>34251.078710000002</v>
      </c>
      <c r="N13">
        <v>34668.345280000001</v>
      </c>
      <c r="O13">
        <v>35092.016069999998</v>
      </c>
      <c r="P13">
        <v>35520.221640000003</v>
      </c>
      <c r="Q13">
        <v>35951.16216</v>
      </c>
      <c r="R13">
        <v>36384.605060000002</v>
      </c>
      <c r="S13">
        <v>36827.652699999999</v>
      </c>
      <c r="T13">
        <v>37276.715510000002</v>
      </c>
      <c r="U13">
        <v>37731.48605</v>
      </c>
      <c r="V13">
        <v>38190.854270000003</v>
      </c>
      <c r="W13">
        <v>38654.139730000003</v>
      </c>
      <c r="X13">
        <v>39124.740980000002</v>
      </c>
      <c r="Y13">
        <v>39598.395479999999</v>
      </c>
      <c r="Z13">
        <v>40074.702420000001</v>
      </c>
      <c r="AA13">
        <v>40549.336069999998</v>
      </c>
      <c r="AB13">
        <v>41027.692009999999</v>
      </c>
      <c r="AC13">
        <v>41509.184329999996</v>
      </c>
      <c r="AD13">
        <v>41992.917110000002</v>
      </c>
      <c r="AE13">
        <v>42480.38409</v>
      </c>
      <c r="AF13">
        <v>42967.760060000001</v>
      </c>
      <c r="AG13">
        <v>43456.262719999999</v>
      </c>
      <c r="AH13">
        <v>43946.277999999998</v>
      </c>
      <c r="AI13">
        <v>44438.319969999997</v>
      </c>
      <c r="AJ13">
        <v>44932.894569999997</v>
      </c>
      <c r="AK13">
        <v>45430.372889999999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8692.9745380000004</v>
      </c>
      <c r="I14">
        <v>8809.7047980000007</v>
      </c>
      <c r="J14">
        <v>8921.7871469999991</v>
      </c>
      <c r="K14">
        <v>9038.1190650000008</v>
      </c>
      <c r="L14">
        <v>9166.4370240000007</v>
      </c>
      <c r="M14">
        <v>9287.6200669999998</v>
      </c>
      <c r="N14">
        <v>9385.9012409999996</v>
      </c>
      <c r="O14">
        <v>9517.0118770000008</v>
      </c>
      <c r="P14">
        <v>9634.5168699999995</v>
      </c>
      <c r="Q14">
        <v>9718.0023430000001</v>
      </c>
      <c r="R14">
        <v>9779.2462300000007</v>
      </c>
      <c r="S14">
        <v>9898.9629220000006</v>
      </c>
      <c r="T14">
        <v>10001.576160000001</v>
      </c>
      <c r="U14">
        <v>10105.23804</v>
      </c>
      <c r="V14">
        <v>10201.22249</v>
      </c>
      <c r="W14">
        <v>10291.733319999999</v>
      </c>
      <c r="X14">
        <v>10427.369070000001</v>
      </c>
      <c r="Y14">
        <v>10545.470090000001</v>
      </c>
      <c r="Z14">
        <v>10667.805350000001</v>
      </c>
      <c r="AA14">
        <v>10741.035610000001</v>
      </c>
      <c r="AB14">
        <v>10858.852870000001</v>
      </c>
      <c r="AC14">
        <v>10986.987789999999</v>
      </c>
      <c r="AD14">
        <v>11113.88875</v>
      </c>
      <c r="AE14">
        <v>11270.01734</v>
      </c>
      <c r="AF14">
        <v>11393.34513</v>
      </c>
      <c r="AG14">
        <v>11521.0195</v>
      </c>
      <c r="AH14">
        <v>11648.68713</v>
      </c>
      <c r="AI14">
        <v>11776.54405</v>
      </c>
      <c r="AJ14">
        <v>11904.90841</v>
      </c>
      <c r="AK14">
        <v>12033.51276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4719.2557340000003</v>
      </c>
      <c r="I15">
        <v>4782.2345779999996</v>
      </c>
      <c r="J15">
        <v>4844.1542159999999</v>
      </c>
      <c r="K15">
        <v>4905.6770699999997</v>
      </c>
      <c r="L15">
        <v>4967.4860609999996</v>
      </c>
      <c r="M15">
        <v>5029.0684689999998</v>
      </c>
      <c r="N15">
        <v>5089.7747929999996</v>
      </c>
      <c r="O15">
        <v>5152.2007949999997</v>
      </c>
      <c r="P15">
        <v>5214.7508950000001</v>
      </c>
      <c r="Q15">
        <v>5276.3297220000004</v>
      </c>
      <c r="R15">
        <v>5337.2275589999999</v>
      </c>
      <c r="S15">
        <v>5401.1896079999997</v>
      </c>
      <c r="T15">
        <v>5465.5114359999998</v>
      </c>
      <c r="U15">
        <v>5530.6765800000003</v>
      </c>
      <c r="V15">
        <v>5596.2655750000004</v>
      </c>
      <c r="W15">
        <v>5662.1924220000001</v>
      </c>
      <c r="X15">
        <v>5730.7405680000002</v>
      </c>
      <c r="Y15">
        <v>5799.390249</v>
      </c>
      <c r="Z15">
        <v>5868.6633949999996</v>
      </c>
      <c r="AA15">
        <v>5936.0090030000001</v>
      </c>
      <c r="AB15">
        <v>6005.2191480000001</v>
      </c>
      <c r="AC15">
        <v>6075.3478420000001</v>
      </c>
      <c r="AD15">
        <v>6145.8807269999998</v>
      </c>
      <c r="AE15">
        <v>6218.0377930000004</v>
      </c>
      <c r="AF15">
        <v>6289.2537140000004</v>
      </c>
      <c r="AG15">
        <v>6360.7358729999996</v>
      </c>
      <c r="AH15">
        <v>6432.4142220000003</v>
      </c>
      <c r="AI15">
        <v>6504.3519239999996</v>
      </c>
      <c r="AJ15">
        <v>6576.627512</v>
      </c>
      <c r="AK15">
        <v>6649.2884940000004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12046.89338</v>
      </c>
      <c r="I16">
        <v>12207.20588</v>
      </c>
      <c r="J16">
        <v>12363.27989</v>
      </c>
      <c r="K16">
        <v>12519.4326</v>
      </c>
      <c r="L16">
        <v>12679.19801</v>
      </c>
      <c r="M16">
        <v>12837.061879999999</v>
      </c>
      <c r="N16">
        <v>12987.957109999999</v>
      </c>
      <c r="O16">
        <v>13150.36478</v>
      </c>
      <c r="P16">
        <v>13310.04242</v>
      </c>
      <c r="Q16">
        <v>13459.85907</v>
      </c>
      <c r="R16">
        <v>13603.25951</v>
      </c>
      <c r="S16">
        <v>13767.082200000001</v>
      </c>
      <c r="T16">
        <v>13927.9046</v>
      </c>
      <c r="U16">
        <v>14090.860979999999</v>
      </c>
      <c r="V16">
        <v>14252.98738</v>
      </c>
      <c r="W16">
        <v>14414.646000000001</v>
      </c>
      <c r="X16">
        <v>14592.45048</v>
      </c>
      <c r="Y16">
        <v>14766.38026</v>
      </c>
      <c r="Z16">
        <v>14942.54177</v>
      </c>
      <c r="AA16">
        <v>15103.16937</v>
      </c>
      <c r="AB16">
        <v>15278.21473</v>
      </c>
      <c r="AC16">
        <v>15457.700070000001</v>
      </c>
      <c r="AD16">
        <v>15637.74137</v>
      </c>
      <c r="AE16">
        <v>15828.008260000001</v>
      </c>
      <c r="AF16">
        <v>16008.50027</v>
      </c>
      <c r="AG16">
        <v>16190.46271</v>
      </c>
      <c r="AH16">
        <v>16372.8115</v>
      </c>
      <c r="AI16">
        <v>16555.761429999999</v>
      </c>
      <c r="AJ16">
        <v>16739.56727</v>
      </c>
      <c r="AK16">
        <v>16924.271690000001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28093.671630000001</v>
      </c>
      <c r="I17">
        <v>28454.450280000001</v>
      </c>
      <c r="J17">
        <v>28810.22205</v>
      </c>
      <c r="K17">
        <v>29171.714100000001</v>
      </c>
      <c r="L17">
        <v>29548.565399999999</v>
      </c>
      <c r="M17">
        <v>29917.497790000001</v>
      </c>
      <c r="N17">
        <v>30259.4434</v>
      </c>
      <c r="O17">
        <v>30644.445540000001</v>
      </c>
      <c r="P17">
        <v>31015.26395</v>
      </c>
      <c r="Q17">
        <v>31346.792460000001</v>
      </c>
      <c r="R17">
        <v>31653.916369999999</v>
      </c>
      <c r="S17">
        <v>32037.471079999999</v>
      </c>
      <c r="T17">
        <v>32403.749349999998</v>
      </c>
      <c r="U17">
        <v>32775.125370000002</v>
      </c>
      <c r="V17">
        <v>33140.583980000003</v>
      </c>
      <c r="W17">
        <v>33502.487549999998</v>
      </c>
      <c r="X17">
        <v>33923.491459999997</v>
      </c>
      <c r="Y17">
        <v>34325.257830000002</v>
      </c>
      <c r="Z17">
        <v>34734.150150000001</v>
      </c>
      <c r="AA17">
        <v>35083.480069999998</v>
      </c>
      <c r="AB17">
        <v>35489.449460000003</v>
      </c>
      <c r="AC17">
        <v>35909.488369999999</v>
      </c>
      <c r="AD17">
        <v>36329.19872</v>
      </c>
      <c r="AE17">
        <v>36786.163959999998</v>
      </c>
      <c r="AF17">
        <v>37203.285129999997</v>
      </c>
      <c r="AG17">
        <v>37626.491090000003</v>
      </c>
      <c r="AH17">
        <v>38050.482300000003</v>
      </c>
      <c r="AI17">
        <v>38475.681369999998</v>
      </c>
      <c r="AJ17">
        <v>38902.722349999996</v>
      </c>
      <c r="AK17">
        <v>39331.495190000001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132013.4154</v>
      </c>
      <c r="I18">
        <v>133813.5141</v>
      </c>
      <c r="J18">
        <v>135583.14970000001</v>
      </c>
      <c r="K18">
        <v>137331.95910000001</v>
      </c>
      <c r="L18">
        <v>139078.9613</v>
      </c>
      <c r="M18">
        <v>140821.26130000001</v>
      </c>
      <c r="N18">
        <v>142547.98019999999</v>
      </c>
      <c r="O18">
        <v>144306.7267</v>
      </c>
      <c r="P18">
        <v>146075.4376</v>
      </c>
      <c r="Q18">
        <v>147831.402</v>
      </c>
      <c r="R18">
        <v>149573.90400000001</v>
      </c>
      <c r="S18">
        <v>151371.9423</v>
      </c>
      <c r="T18">
        <v>153187.21650000001</v>
      </c>
      <c r="U18">
        <v>155024.33319999999</v>
      </c>
      <c r="V18">
        <v>156874.81690000001</v>
      </c>
      <c r="W18">
        <v>158734.3567</v>
      </c>
      <c r="X18">
        <v>160645.01209999999</v>
      </c>
      <c r="Y18">
        <v>162566.8156</v>
      </c>
      <c r="Z18">
        <v>164503.8334</v>
      </c>
      <c r="AA18">
        <v>166407.0681</v>
      </c>
      <c r="AB18">
        <v>168338.7586</v>
      </c>
      <c r="AC18">
        <v>170291.12239999999</v>
      </c>
      <c r="AD18">
        <v>172256.3222</v>
      </c>
      <c r="AE18">
        <v>174254.82149999999</v>
      </c>
      <c r="AF18">
        <v>176243.89799999999</v>
      </c>
      <c r="AG18">
        <v>178238.53890000001</v>
      </c>
      <c r="AH18">
        <v>180238.67079999999</v>
      </c>
      <c r="AI18">
        <v>182246.2806</v>
      </c>
      <c r="AJ18">
        <v>184263.61259999999</v>
      </c>
      <c r="AK18">
        <v>186292.23259999999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97186.012329999998</v>
      </c>
      <c r="I19">
        <v>98590.371780000001</v>
      </c>
      <c r="J19">
        <v>99947.796839999995</v>
      </c>
      <c r="K19">
        <v>101284.5033</v>
      </c>
      <c r="L19">
        <v>102625.6823</v>
      </c>
      <c r="M19">
        <v>103973.85520000001</v>
      </c>
      <c r="N19">
        <v>105318.9328</v>
      </c>
      <c r="O19">
        <v>106695.8394</v>
      </c>
      <c r="P19">
        <v>108090.22689999999</v>
      </c>
      <c r="Q19">
        <v>109477.4163</v>
      </c>
      <c r="R19">
        <v>110851.3501</v>
      </c>
      <c r="S19">
        <v>112266.4356</v>
      </c>
      <c r="T19">
        <v>113698.4379</v>
      </c>
      <c r="U19">
        <v>115143.87119999999</v>
      </c>
      <c r="V19">
        <v>116594.03049999999</v>
      </c>
      <c r="W19">
        <v>118043.6326</v>
      </c>
      <c r="X19">
        <v>119526.20269999999</v>
      </c>
      <c r="Y19">
        <v>121014.17110000001</v>
      </c>
      <c r="Z19">
        <v>122505.4497</v>
      </c>
      <c r="AA19">
        <v>123960.45540000001</v>
      </c>
      <c r="AB19">
        <v>125424.673</v>
      </c>
      <c r="AC19">
        <v>126900.4066</v>
      </c>
      <c r="AD19">
        <v>128379.736</v>
      </c>
      <c r="AE19">
        <v>129878.58960000001</v>
      </c>
      <c r="AF19">
        <v>131363.2843</v>
      </c>
      <c r="AG19">
        <v>132840.86720000001</v>
      </c>
      <c r="AH19">
        <v>134313.98800000001</v>
      </c>
      <c r="AI19">
        <v>135785.13219999999</v>
      </c>
      <c r="AJ19">
        <v>137256.64249999999</v>
      </c>
      <c r="AK19">
        <v>138730.1023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9685.8262649999997</v>
      </c>
      <c r="I20">
        <v>9533.5484820000001</v>
      </c>
      <c r="J20">
        <v>9632.2440189999998</v>
      </c>
      <c r="K20">
        <v>9758.3544949999996</v>
      </c>
      <c r="L20">
        <v>10090.577209999999</v>
      </c>
      <c r="M20">
        <v>10245.77931</v>
      </c>
      <c r="N20">
        <v>10366.344709999999</v>
      </c>
      <c r="O20">
        <v>10497.08452</v>
      </c>
      <c r="P20">
        <v>10631.61239</v>
      </c>
      <c r="Q20">
        <v>10340.43936</v>
      </c>
      <c r="R20">
        <v>10104.875019999999</v>
      </c>
      <c r="S20">
        <v>10290.651949999999</v>
      </c>
      <c r="T20">
        <v>10437.365540000001</v>
      </c>
      <c r="U20">
        <v>10582.9601</v>
      </c>
      <c r="V20">
        <v>10141.232029999999</v>
      </c>
      <c r="W20">
        <v>10061.176439999999</v>
      </c>
      <c r="X20">
        <v>10241.05658</v>
      </c>
      <c r="Y20">
        <v>10386.84114</v>
      </c>
      <c r="Z20">
        <v>10527.425649999999</v>
      </c>
      <c r="AA20">
        <v>9964.4481620000006</v>
      </c>
      <c r="AB20">
        <v>9929.6586480000005</v>
      </c>
      <c r="AC20">
        <v>10086.40079</v>
      </c>
      <c r="AD20">
        <v>10211.52334</v>
      </c>
      <c r="AE20">
        <v>10333.12262</v>
      </c>
      <c r="AF20">
        <v>10452.23091</v>
      </c>
      <c r="AG20">
        <v>10569.6661</v>
      </c>
      <c r="AH20">
        <v>10685.554599999999</v>
      </c>
      <c r="AI20">
        <v>10800.343989999999</v>
      </c>
      <c r="AJ20">
        <v>10914.221320000001</v>
      </c>
      <c r="AK20">
        <v>11027.452069999999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1432.7564620000001</v>
      </c>
      <c r="I21">
        <v>1281.6586970000001</v>
      </c>
      <c r="J21">
        <v>1282.564662</v>
      </c>
      <c r="K21">
        <v>1300.0401569999999</v>
      </c>
      <c r="L21">
        <v>1316.129514</v>
      </c>
      <c r="M21">
        <v>1329.555065</v>
      </c>
      <c r="N21">
        <v>1265.533604</v>
      </c>
      <c r="O21">
        <v>1282.1258069999999</v>
      </c>
      <c r="P21">
        <v>1128.2093609999999</v>
      </c>
      <c r="Q21">
        <v>1149.754412</v>
      </c>
      <c r="R21">
        <v>613.69913080000003</v>
      </c>
      <c r="S21">
        <v>462.19528630000002</v>
      </c>
      <c r="T21">
        <v>484.03481090000002</v>
      </c>
      <c r="U21">
        <v>488.94831379999999</v>
      </c>
      <c r="V21">
        <v>492.73017900000002</v>
      </c>
      <c r="W21">
        <v>497.0689734</v>
      </c>
      <c r="X21">
        <v>614.66210790000002</v>
      </c>
      <c r="Y21">
        <v>608.60605829999997</v>
      </c>
      <c r="Z21">
        <v>613.72407320000002</v>
      </c>
      <c r="AA21">
        <v>619.99488129999997</v>
      </c>
      <c r="AB21">
        <v>626.33347089999995</v>
      </c>
      <c r="AC21">
        <v>749.92404320000003</v>
      </c>
      <c r="AD21">
        <v>744.29291109999997</v>
      </c>
      <c r="AE21">
        <v>750.01276399999995</v>
      </c>
      <c r="AF21">
        <v>756.76589579999995</v>
      </c>
      <c r="AG21">
        <v>763.36105020000002</v>
      </c>
      <c r="AH21">
        <v>769.66320829999995</v>
      </c>
      <c r="AI21">
        <v>775.77850249999995</v>
      </c>
      <c r="AJ21">
        <v>781.80402430000004</v>
      </c>
      <c r="AK21">
        <v>787.66975109999998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1453.377399</v>
      </c>
      <c r="I22">
        <v>1325.6684949999999</v>
      </c>
      <c r="J22">
        <v>1325.2781809999999</v>
      </c>
      <c r="K22">
        <v>1337.764422</v>
      </c>
      <c r="L22">
        <v>1404.417021</v>
      </c>
      <c r="M22">
        <v>1405.412315</v>
      </c>
      <c r="N22">
        <v>1403.5694960000001</v>
      </c>
      <c r="O22">
        <v>1404.9432099999999</v>
      </c>
      <c r="P22">
        <v>1393.091676</v>
      </c>
      <c r="Q22">
        <v>1310.28772</v>
      </c>
      <c r="R22">
        <v>1231.3893880000001</v>
      </c>
      <c r="S22">
        <v>1215.338868</v>
      </c>
      <c r="T22">
        <v>1203.8566980000001</v>
      </c>
      <c r="U22">
        <v>1189.0237380000001</v>
      </c>
      <c r="V22">
        <v>1055.8521249999999</v>
      </c>
      <c r="W22">
        <v>1051.643736</v>
      </c>
      <c r="X22">
        <v>1045.184945</v>
      </c>
      <c r="Y22">
        <v>1030.6179540000001</v>
      </c>
      <c r="Z22">
        <v>1018.72804</v>
      </c>
      <c r="AA22">
        <v>912.50660089999997</v>
      </c>
      <c r="AB22">
        <v>914.49249259999999</v>
      </c>
      <c r="AC22">
        <v>917.84222179999995</v>
      </c>
      <c r="AD22">
        <v>913.52292950000003</v>
      </c>
      <c r="AE22">
        <v>912.0060459</v>
      </c>
      <c r="AF22">
        <v>912.25925259999997</v>
      </c>
      <c r="AG22">
        <v>913.92774240000006</v>
      </c>
      <c r="AH22">
        <v>916.87028880000003</v>
      </c>
      <c r="AI22">
        <v>920.75155259999997</v>
      </c>
      <c r="AJ22">
        <v>925.50535530000002</v>
      </c>
      <c r="AK22">
        <v>930.94353230000002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2041.5723740000001</v>
      </c>
      <c r="I23">
        <v>2060.409584</v>
      </c>
      <c r="J23">
        <v>2091.5620629999999</v>
      </c>
      <c r="K23">
        <v>2122.8842770000001</v>
      </c>
      <c r="L23">
        <v>2243.088432</v>
      </c>
      <c r="M23">
        <v>2263.7439869999998</v>
      </c>
      <c r="N23">
        <v>2291.0228040000002</v>
      </c>
      <c r="O23">
        <v>2336.2946729999999</v>
      </c>
      <c r="P23">
        <v>2318.0400549999999</v>
      </c>
      <c r="Q23">
        <v>2432.6222349999998</v>
      </c>
      <c r="R23">
        <v>2186.8123879999998</v>
      </c>
      <c r="S23">
        <v>2218.3108870000001</v>
      </c>
      <c r="T23">
        <v>2227.7934380000002</v>
      </c>
      <c r="U23">
        <v>2233.9420180000002</v>
      </c>
      <c r="V23">
        <v>2289.253886</v>
      </c>
      <c r="W23">
        <v>2290.5405519999999</v>
      </c>
      <c r="X23">
        <v>2297.667011</v>
      </c>
      <c r="Y23">
        <v>2288.2986919999998</v>
      </c>
      <c r="Z23">
        <v>2300.670783</v>
      </c>
      <c r="AA23">
        <v>2408.1063680000002</v>
      </c>
      <c r="AB23">
        <v>2412.744385</v>
      </c>
      <c r="AC23">
        <v>2428.808258</v>
      </c>
      <c r="AD23">
        <v>2447.6876990000001</v>
      </c>
      <c r="AE23">
        <v>2468.5148859999999</v>
      </c>
      <c r="AF23">
        <v>2507.1881779999999</v>
      </c>
      <c r="AG23">
        <v>2472.4616769999998</v>
      </c>
      <c r="AH23">
        <v>2500.172669</v>
      </c>
      <c r="AI23">
        <v>2523.9405299999999</v>
      </c>
      <c r="AJ23">
        <v>2547.8229630000001</v>
      </c>
      <c r="AK23">
        <v>2572.357043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2253.545404</v>
      </c>
      <c r="I24">
        <v>2256.9651090000002</v>
      </c>
      <c r="J24">
        <v>2283.5083800000002</v>
      </c>
      <c r="K24">
        <v>2312.0110570000002</v>
      </c>
      <c r="L24">
        <v>2417.1637559999999</v>
      </c>
      <c r="M24">
        <v>2438.2463720000001</v>
      </c>
      <c r="N24">
        <v>2449.192305</v>
      </c>
      <c r="O24">
        <v>2479.0460880000001</v>
      </c>
      <c r="P24">
        <v>2497.0916320000001</v>
      </c>
      <c r="Q24">
        <v>2598.2418910000001</v>
      </c>
      <c r="R24">
        <v>2636.430664</v>
      </c>
      <c r="S24">
        <v>2613.9826830000002</v>
      </c>
      <c r="T24">
        <v>2641.8167939999998</v>
      </c>
      <c r="U24">
        <v>2666.1780309999999</v>
      </c>
      <c r="V24">
        <v>2999.4279740000002</v>
      </c>
      <c r="W24">
        <v>2994.4275120000002</v>
      </c>
      <c r="X24">
        <v>3042.041013</v>
      </c>
      <c r="Y24">
        <v>3066.284114</v>
      </c>
      <c r="Z24">
        <v>3092.5208400000001</v>
      </c>
      <c r="AA24">
        <v>2695.5697190000001</v>
      </c>
      <c r="AB24">
        <v>2756.253604</v>
      </c>
      <c r="AC24">
        <v>2808.438459</v>
      </c>
      <c r="AD24">
        <v>2829.0977659999999</v>
      </c>
      <c r="AE24">
        <v>3008.9567299999999</v>
      </c>
      <c r="AF24">
        <v>3018.5684890000002</v>
      </c>
      <c r="AG24">
        <v>3042.1527980000001</v>
      </c>
      <c r="AH24">
        <v>3067.3547370000001</v>
      </c>
      <c r="AI24">
        <v>3092.644284</v>
      </c>
      <c r="AJ24">
        <v>3117.8078289999999</v>
      </c>
      <c r="AK24">
        <v>3142.9538819999998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607.36983640000005</v>
      </c>
      <c r="I25">
        <v>615.14218430000005</v>
      </c>
      <c r="J25">
        <v>623.38232470000003</v>
      </c>
      <c r="K25">
        <v>631.61254450000001</v>
      </c>
      <c r="L25">
        <v>639.88931219999995</v>
      </c>
      <c r="M25">
        <v>648.21776690000002</v>
      </c>
      <c r="N25">
        <v>656.45821509999996</v>
      </c>
      <c r="O25">
        <v>664.91268349999996</v>
      </c>
      <c r="P25">
        <v>673.48024220000002</v>
      </c>
      <c r="Q25">
        <v>681.93207989999996</v>
      </c>
      <c r="R25">
        <v>690.33366179999996</v>
      </c>
      <c r="S25">
        <v>698.95273689999999</v>
      </c>
      <c r="T25">
        <v>707.64164700000003</v>
      </c>
      <c r="U25">
        <v>716.37668629999996</v>
      </c>
      <c r="V25">
        <v>725.18764329999999</v>
      </c>
      <c r="W25">
        <v>733.94931140000006</v>
      </c>
      <c r="X25">
        <v>742.95031200000005</v>
      </c>
      <c r="Y25">
        <v>751.9678758</v>
      </c>
      <c r="Z25">
        <v>761.03604180000002</v>
      </c>
      <c r="AA25">
        <v>769.92040589999999</v>
      </c>
      <c r="AB25">
        <v>778.85323700000004</v>
      </c>
      <c r="AC25">
        <v>787.88993679999999</v>
      </c>
      <c r="AD25">
        <v>796.97271809999995</v>
      </c>
      <c r="AE25">
        <v>806.19405940000001</v>
      </c>
      <c r="AF25">
        <v>815.30956830000002</v>
      </c>
      <c r="AG25">
        <v>824.41444779999995</v>
      </c>
      <c r="AH25">
        <v>833.52130520000003</v>
      </c>
      <c r="AI25">
        <v>842.56237450000003</v>
      </c>
      <c r="AJ25">
        <v>851.64816870000004</v>
      </c>
      <c r="AK25">
        <v>860.73530419999997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2079.0833109999999</v>
      </c>
      <c r="I26">
        <v>2015.9110760000001</v>
      </c>
      <c r="J26">
        <v>2037.3916630000001</v>
      </c>
      <c r="K26">
        <v>2072.2282279999999</v>
      </c>
      <c r="L26">
        <v>2028.4335229999999</v>
      </c>
      <c r="M26">
        <v>2075.4331259999999</v>
      </c>
      <c r="N26">
        <v>2107.1616170000002</v>
      </c>
      <c r="O26">
        <v>2133.5002479999998</v>
      </c>
      <c r="P26">
        <v>2158.9509229999999</v>
      </c>
      <c r="Q26">
        <v>2068.0072270000001</v>
      </c>
      <c r="R26">
        <v>1914.511491</v>
      </c>
      <c r="S26">
        <v>1965.6677609999999</v>
      </c>
      <c r="T26">
        <v>1989.8026050000001</v>
      </c>
      <c r="U26">
        <v>2015.2741490000001</v>
      </c>
      <c r="V26">
        <v>1972.957564</v>
      </c>
      <c r="W26">
        <v>2009.934788</v>
      </c>
      <c r="X26">
        <v>2041.1286720000001</v>
      </c>
      <c r="Y26">
        <v>2063.9400099999998</v>
      </c>
      <c r="Z26">
        <v>2086.6762399999998</v>
      </c>
      <c r="AA26">
        <v>2063.7806999999998</v>
      </c>
      <c r="AB26">
        <v>2103.9187080000002</v>
      </c>
      <c r="AC26">
        <v>2124.7271559999999</v>
      </c>
      <c r="AD26">
        <v>2146.5942829999999</v>
      </c>
      <c r="AE26">
        <v>2609.0457839999999</v>
      </c>
      <c r="AF26">
        <v>2545.3514749999999</v>
      </c>
      <c r="AG26">
        <v>2624.0785780000001</v>
      </c>
      <c r="AH26">
        <v>2643.5486989999999</v>
      </c>
      <c r="AI26">
        <v>2670.408621</v>
      </c>
      <c r="AJ26">
        <v>2698.597338</v>
      </c>
      <c r="AK26">
        <v>2724.302275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1745.1215319999999</v>
      </c>
      <c r="I27">
        <v>1386.4028490000001</v>
      </c>
      <c r="J27">
        <v>1441.451812</v>
      </c>
      <c r="K27">
        <v>1516.9848059999999</v>
      </c>
      <c r="L27">
        <v>1550.1608160000001</v>
      </c>
      <c r="M27">
        <v>1646.2250019999999</v>
      </c>
      <c r="N27">
        <v>1474.77522</v>
      </c>
      <c r="O27">
        <v>1743.641016</v>
      </c>
      <c r="P27">
        <v>1877.0202919999999</v>
      </c>
      <c r="Q27">
        <v>1698.400819</v>
      </c>
      <c r="R27">
        <v>1837.5804780000001</v>
      </c>
      <c r="S27">
        <v>1982.9487779999999</v>
      </c>
      <c r="T27">
        <v>1702.6692949999999</v>
      </c>
      <c r="U27">
        <v>1463.2276039999999</v>
      </c>
      <c r="V27">
        <v>1335.0872850000001</v>
      </c>
      <c r="W27">
        <v>1030.4340580000001</v>
      </c>
      <c r="X27">
        <v>1139.246635</v>
      </c>
      <c r="Y27">
        <v>1024.487623</v>
      </c>
      <c r="Z27">
        <v>979.74348669999995</v>
      </c>
      <c r="AA27">
        <v>958.62141999999994</v>
      </c>
      <c r="AB27">
        <v>977.47010039999998</v>
      </c>
      <c r="AC27">
        <v>912.59988369999996</v>
      </c>
      <c r="AD27">
        <v>921.42028300000004</v>
      </c>
      <c r="AE27">
        <v>925.14978780000001</v>
      </c>
      <c r="AF27">
        <v>862.51648590000002</v>
      </c>
      <c r="AG27">
        <v>872.12630200000001</v>
      </c>
      <c r="AH27">
        <v>876.26937829999997</v>
      </c>
      <c r="AI27">
        <v>880.02186210000002</v>
      </c>
      <c r="AJ27">
        <v>885.75311739999995</v>
      </c>
      <c r="AK27">
        <v>889.74883560000001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7087.7243959999996</v>
      </c>
      <c r="I28">
        <v>6740.0863799999997</v>
      </c>
      <c r="J28">
        <v>6854.5273029999998</v>
      </c>
      <c r="K28">
        <v>6992.0574450000004</v>
      </c>
      <c r="L28">
        <v>7185.1054720000002</v>
      </c>
      <c r="M28">
        <v>7343.2935530000004</v>
      </c>
      <c r="N28">
        <v>7222.6773590000003</v>
      </c>
      <c r="O28">
        <v>7548.2168330000004</v>
      </c>
      <c r="P28">
        <v>7718.7273990000003</v>
      </c>
      <c r="Q28">
        <v>7493.4676570000001</v>
      </c>
      <c r="R28">
        <v>7389.1543979999997</v>
      </c>
      <c r="S28">
        <v>7591.3793649999998</v>
      </c>
      <c r="T28">
        <v>7378.4100479999997</v>
      </c>
      <c r="U28">
        <v>7203.8954439999998</v>
      </c>
      <c r="V28">
        <v>7141.1684599999999</v>
      </c>
      <c r="W28">
        <v>6831.6058590000002</v>
      </c>
      <c r="X28">
        <v>7022.3759140000002</v>
      </c>
      <c r="Y28">
        <v>6968.4138519999997</v>
      </c>
      <c r="Z28">
        <v>6985.0102999999999</v>
      </c>
      <c r="AA28">
        <v>6687.2255379999997</v>
      </c>
      <c r="AB28">
        <v>6737.9898009999997</v>
      </c>
      <c r="AC28">
        <v>6758.3005540000004</v>
      </c>
      <c r="AD28">
        <v>6825.3077679999997</v>
      </c>
      <c r="AE28">
        <v>6964.5273509999997</v>
      </c>
      <c r="AF28">
        <v>6957.2421290000002</v>
      </c>
      <c r="AG28">
        <v>7028.6570730000003</v>
      </c>
      <c r="AH28">
        <v>7095.455363</v>
      </c>
      <c r="AI28">
        <v>7162.2299050000001</v>
      </c>
      <c r="AJ28">
        <v>7231.3343279999999</v>
      </c>
      <c r="AK28">
        <v>7299.0267329999997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193.67959590000001</v>
      </c>
      <c r="I29">
        <v>196.25020359999999</v>
      </c>
      <c r="J29">
        <v>198.9228281</v>
      </c>
      <c r="K29">
        <v>201.57761289999999</v>
      </c>
      <c r="L29">
        <v>204.2423593</v>
      </c>
      <c r="M29">
        <v>206.92283570000001</v>
      </c>
      <c r="N29">
        <v>209.60310949999999</v>
      </c>
      <c r="O29">
        <v>212.34537030000001</v>
      </c>
      <c r="P29">
        <v>215.12501940000001</v>
      </c>
      <c r="Q29">
        <v>217.89752590000001</v>
      </c>
      <c r="R29">
        <v>228.0623205</v>
      </c>
      <c r="S29">
        <v>230.1209696</v>
      </c>
      <c r="T29">
        <v>232.96898709999999</v>
      </c>
      <c r="U29">
        <v>235.9223599</v>
      </c>
      <c r="V29">
        <v>238.8798324</v>
      </c>
      <c r="W29">
        <v>241.82496699999999</v>
      </c>
      <c r="X29">
        <v>244.8183846</v>
      </c>
      <c r="Y29">
        <v>247.81342530000001</v>
      </c>
      <c r="Z29">
        <v>250.80633420000001</v>
      </c>
      <c r="AA29">
        <v>253.72814109999999</v>
      </c>
      <c r="AB29">
        <v>256.51379120000001</v>
      </c>
      <c r="AC29">
        <v>259.47641759999999</v>
      </c>
      <c r="AD29">
        <v>262.42576250000002</v>
      </c>
      <c r="AE29">
        <v>265.40307899999999</v>
      </c>
      <c r="AF29">
        <v>272.15176509999998</v>
      </c>
      <c r="AG29">
        <v>261.55712840000001</v>
      </c>
      <c r="AH29">
        <v>265.78631080000002</v>
      </c>
      <c r="AI29">
        <v>268.75472530000002</v>
      </c>
      <c r="AJ29">
        <v>271.58456210000003</v>
      </c>
      <c r="AK29">
        <v>274.41940490000002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56591.44859</v>
      </c>
      <c r="I30">
        <v>57378.075080000002</v>
      </c>
      <c r="J30">
        <v>58146.104310000002</v>
      </c>
      <c r="K30">
        <v>58903.077109999998</v>
      </c>
      <c r="L30">
        <v>59658.560449999997</v>
      </c>
      <c r="M30">
        <v>60410.760600000001</v>
      </c>
      <c r="N30">
        <v>61154.006970000002</v>
      </c>
      <c r="O30">
        <v>61911.881479999996</v>
      </c>
      <c r="P30">
        <v>62673.16156</v>
      </c>
      <c r="Q30">
        <v>63426.256869999997</v>
      </c>
      <c r="R30">
        <v>64171.413930000002</v>
      </c>
      <c r="S30">
        <v>64943.086470000002</v>
      </c>
      <c r="T30">
        <v>65721.757559999998</v>
      </c>
      <c r="U30">
        <v>66509.720300000001</v>
      </c>
      <c r="V30">
        <v>67302.899179999993</v>
      </c>
      <c r="W30">
        <v>68099.476370000004</v>
      </c>
      <c r="X30">
        <v>68920.591249999998</v>
      </c>
      <c r="Y30">
        <v>69746.196809999994</v>
      </c>
      <c r="Z30">
        <v>70578.490269999995</v>
      </c>
      <c r="AA30">
        <v>71393.349660000007</v>
      </c>
      <c r="AB30">
        <v>72222.235979999998</v>
      </c>
      <c r="AC30">
        <v>73061.079939999996</v>
      </c>
      <c r="AD30">
        <v>73905.584900000002</v>
      </c>
      <c r="AE30">
        <v>74766.196880000003</v>
      </c>
      <c r="AF30">
        <v>75620.999290000007</v>
      </c>
      <c r="AG30">
        <v>76477.774690000006</v>
      </c>
      <c r="AH30">
        <v>77336.597229999999</v>
      </c>
      <c r="AI30">
        <v>78198.372520000004</v>
      </c>
      <c r="AJ30">
        <v>79064.116339999993</v>
      </c>
      <c r="AK30">
        <v>79934.514120000007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1650481.2590000001</v>
      </c>
      <c r="I31">
        <v>1673722.443</v>
      </c>
      <c r="J31">
        <v>1696285.9080000001</v>
      </c>
      <c r="K31">
        <v>1718556.4939999999</v>
      </c>
      <c r="L31">
        <v>1740906.2069999999</v>
      </c>
      <c r="M31">
        <v>1763216.7860000001</v>
      </c>
      <c r="N31">
        <v>1785219.327</v>
      </c>
      <c r="O31">
        <v>1807811.0360000001</v>
      </c>
      <c r="P31">
        <v>1830485.861</v>
      </c>
      <c r="Q31">
        <v>1852756.2309999999</v>
      </c>
      <c r="R31">
        <v>1874617.318</v>
      </c>
      <c r="S31">
        <v>1897425.689</v>
      </c>
      <c r="T31">
        <v>1920344.523</v>
      </c>
      <c r="U31">
        <v>1943464.578</v>
      </c>
      <c r="V31">
        <v>1966623.3049999999</v>
      </c>
      <c r="W31">
        <v>1989765.1200000001</v>
      </c>
      <c r="X31">
        <v>2013742.0190000001</v>
      </c>
      <c r="Y31">
        <v>2037749.064</v>
      </c>
      <c r="Z31">
        <v>2061911.91</v>
      </c>
      <c r="AA31">
        <v>2085292.216</v>
      </c>
      <c r="AB31">
        <v>2109179.9419999998</v>
      </c>
      <c r="AC31">
        <v>2133391.665</v>
      </c>
      <c r="AD31">
        <v>2157750.2990000001</v>
      </c>
      <c r="AE31">
        <v>2182697.12</v>
      </c>
      <c r="AF31">
        <v>2207345.94</v>
      </c>
      <c r="AG31">
        <v>2232042.3289999999</v>
      </c>
      <c r="AH31">
        <v>2256793.0559999999</v>
      </c>
      <c r="AI31">
        <v>2281630.531</v>
      </c>
      <c r="AJ31">
        <v>2306587.3539999998</v>
      </c>
      <c r="AK31">
        <v>2331681.9720000001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42777.78572</v>
      </c>
      <c r="I32">
        <v>43354.062489999997</v>
      </c>
      <c r="J32">
        <v>43917.108099999998</v>
      </c>
      <c r="K32">
        <v>44476.956910000001</v>
      </c>
      <c r="L32">
        <v>45043.580439999998</v>
      </c>
      <c r="M32">
        <v>45612.03701</v>
      </c>
      <c r="N32">
        <v>46171.444109999997</v>
      </c>
      <c r="O32">
        <v>46754.167520000003</v>
      </c>
      <c r="P32">
        <v>47338.917309999997</v>
      </c>
      <c r="Q32">
        <v>47908.72193</v>
      </c>
      <c r="R32">
        <v>48468.367599999998</v>
      </c>
      <c r="S32">
        <v>49057.871980000004</v>
      </c>
      <c r="T32">
        <v>49645.159500000002</v>
      </c>
      <c r="U32">
        <v>50237.050920000001</v>
      </c>
      <c r="V32">
        <v>50830.112630000003</v>
      </c>
      <c r="W32">
        <v>51419.06897</v>
      </c>
      <c r="X32">
        <v>52035.582499999997</v>
      </c>
      <c r="Y32">
        <v>52649.284489999998</v>
      </c>
      <c r="Z32">
        <v>53266.986550000001</v>
      </c>
      <c r="AA32">
        <v>53858.975449999998</v>
      </c>
      <c r="AB32">
        <v>54468.354480000002</v>
      </c>
      <c r="AC32">
        <v>55086.364439999998</v>
      </c>
      <c r="AD32">
        <v>55708.557079999999</v>
      </c>
      <c r="AE32">
        <v>56347.801019999999</v>
      </c>
      <c r="AF32">
        <v>56976.77807</v>
      </c>
      <c r="AG32">
        <v>57607.98504</v>
      </c>
      <c r="AH32">
        <v>58241.19442</v>
      </c>
      <c r="AI32">
        <v>58877.16143</v>
      </c>
      <c r="AJ32">
        <v>59516.784749999999</v>
      </c>
      <c r="AK32">
        <v>60160.484980000001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738.82282329999998</v>
      </c>
      <c r="I33">
        <v>741.99506280000003</v>
      </c>
      <c r="J33">
        <v>745.33711949999997</v>
      </c>
      <c r="K33">
        <v>748.58672220000005</v>
      </c>
      <c r="L33">
        <v>751.6421315</v>
      </c>
      <c r="M33">
        <v>754.46346100000005</v>
      </c>
      <c r="N33">
        <v>757.01421570000002</v>
      </c>
      <c r="O33">
        <v>759.40037280000001</v>
      </c>
      <c r="P33">
        <v>761.67399339999997</v>
      </c>
      <c r="Q33">
        <v>763.8063052</v>
      </c>
      <c r="R33">
        <v>765.76072139999997</v>
      </c>
      <c r="S33">
        <v>767.6827667</v>
      </c>
      <c r="T33">
        <v>769.61899240000002</v>
      </c>
      <c r="U33">
        <v>771.59440119999999</v>
      </c>
      <c r="V33">
        <v>773.60069129999999</v>
      </c>
      <c r="W33">
        <v>775.6125614</v>
      </c>
      <c r="X33">
        <v>777.70943920000002</v>
      </c>
      <c r="Y33">
        <v>779.87374039999997</v>
      </c>
      <c r="Z33">
        <v>782.08235500000001</v>
      </c>
      <c r="AA33">
        <v>784.2015748</v>
      </c>
      <c r="AB33">
        <v>786.25840249999999</v>
      </c>
      <c r="AC33">
        <v>788.28799990000005</v>
      </c>
      <c r="AD33">
        <v>790.30147569999997</v>
      </c>
      <c r="AE33">
        <v>792.34478439999998</v>
      </c>
      <c r="AF33">
        <v>794.36352039999997</v>
      </c>
      <c r="AG33">
        <v>796.32896800000003</v>
      </c>
      <c r="AH33">
        <v>798.22401070000001</v>
      </c>
      <c r="AI33">
        <v>800.04268850000005</v>
      </c>
      <c r="AJ33">
        <v>801.78748910000002</v>
      </c>
      <c r="AK33">
        <v>803.46493910000004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86.467091190000005</v>
      </c>
      <c r="I34">
        <v>86.902112180000003</v>
      </c>
      <c r="J34">
        <v>87.186971760000006</v>
      </c>
      <c r="K34">
        <v>87.383236060000002</v>
      </c>
      <c r="L34">
        <v>87.575833040000006</v>
      </c>
      <c r="M34">
        <v>87.762941459999993</v>
      </c>
      <c r="N34">
        <v>87.887510000000006</v>
      </c>
      <c r="O34">
        <v>88.068910500000001</v>
      </c>
      <c r="P34">
        <v>88.262340460000004</v>
      </c>
      <c r="Q34">
        <v>88.366538289999994</v>
      </c>
      <c r="R34">
        <v>88.347374479999999</v>
      </c>
      <c r="S34">
        <v>88.416749879999998</v>
      </c>
      <c r="T34">
        <v>88.517990490000003</v>
      </c>
      <c r="U34">
        <v>88.639163510000003</v>
      </c>
      <c r="V34">
        <v>88.750634239999997</v>
      </c>
      <c r="W34">
        <v>88.838195189999993</v>
      </c>
      <c r="X34">
        <v>89.028555350000005</v>
      </c>
      <c r="Y34">
        <v>89.245710599999995</v>
      </c>
      <c r="Z34">
        <v>89.479285860000005</v>
      </c>
      <c r="AA34">
        <v>89.589855740000004</v>
      </c>
      <c r="AB34">
        <v>89.722227529999998</v>
      </c>
      <c r="AC34">
        <v>89.90492587</v>
      </c>
      <c r="AD34">
        <v>90.115504470000005</v>
      </c>
      <c r="AE34">
        <v>90.408391170000002</v>
      </c>
      <c r="AF34">
        <v>90.669663510000007</v>
      </c>
      <c r="AG34">
        <v>90.904836169999996</v>
      </c>
      <c r="AH34">
        <v>91.118452610000006</v>
      </c>
      <c r="AI34">
        <v>91.315422029999993</v>
      </c>
      <c r="AJ34">
        <v>91.500163560000004</v>
      </c>
      <c r="AK34">
        <v>91.675063289999997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189.1553084</v>
      </c>
      <c r="I35">
        <v>189.95818449999999</v>
      </c>
      <c r="J35">
        <v>190.75991540000001</v>
      </c>
      <c r="K35">
        <v>191.52847460000001</v>
      </c>
      <c r="L35">
        <v>192.25346680000001</v>
      </c>
      <c r="M35">
        <v>192.93396129999999</v>
      </c>
      <c r="N35">
        <v>193.57092460000001</v>
      </c>
      <c r="O35">
        <v>194.1814923</v>
      </c>
      <c r="P35">
        <v>194.77574609999999</v>
      </c>
      <c r="Q35">
        <v>195.35473859999999</v>
      </c>
      <c r="R35">
        <v>195.91689339999999</v>
      </c>
      <c r="S35">
        <v>196.481493</v>
      </c>
      <c r="T35">
        <v>197.05508420000001</v>
      </c>
      <c r="U35">
        <v>197.63982949999999</v>
      </c>
      <c r="V35">
        <v>198.2331575</v>
      </c>
      <c r="W35">
        <v>198.83030460000001</v>
      </c>
      <c r="X35">
        <v>199.43742330000001</v>
      </c>
      <c r="Y35">
        <v>200.049147</v>
      </c>
      <c r="Z35">
        <v>200.6593269</v>
      </c>
      <c r="AA35">
        <v>201.25120390000001</v>
      </c>
      <c r="AB35">
        <v>201.8260755</v>
      </c>
      <c r="AC35">
        <v>202.38660060000001</v>
      </c>
      <c r="AD35">
        <v>202.9333307</v>
      </c>
      <c r="AE35">
        <v>203.47060429999999</v>
      </c>
      <c r="AF35">
        <v>203.99202769999999</v>
      </c>
      <c r="AG35">
        <v>204.4943208</v>
      </c>
      <c r="AH35">
        <v>204.9761757</v>
      </c>
      <c r="AI35">
        <v>205.4380884</v>
      </c>
      <c r="AJ35">
        <v>205.88180399999999</v>
      </c>
      <c r="AK35">
        <v>206.30953360000001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101.70221650000001</v>
      </c>
      <c r="I36">
        <v>103.37416880000001</v>
      </c>
      <c r="J36">
        <v>104.4408282</v>
      </c>
      <c r="K36">
        <v>105.1286604</v>
      </c>
      <c r="L36">
        <v>105.6759242</v>
      </c>
      <c r="M36">
        <v>106.1176993</v>
      </c>
      <c r="N36">
        <v>106.36691930000001</v>
      </c>
      <c r="O36">
        <v>106.693957</v>
      </c>
      <c r="P36">
        <v>107.0088033</v>
      </c>
      <c r="Q36">
        <v>107.1137469</v>
      </c>
      <c r="R36">
        <v>106.95515640000001</v>
      </c>
      <c r="S36">
        <v>106.9783654</v>
      </c>
      <c r="T36">
        <v>107.05014060000001</v>
      </c>
      <c r="U36">
        <v>107.14870139999999</v>
      </c>
      <c r="V36">
        <v>107.2155539</v>
      </c>
      <c r="W36">
        <v>107.226641</v>
      </c>
      <c r="X36">
        <v>107.44551300000001</v>
      </c>
      <c r="Y36">
        <v>107.705687</v>
      </c>
      <c r="Z36">
        <v>107.9921013</v>
      </c>
      <c r="AA36">
        <v>108.02312619999999</v>
      </c>
      <c r="AB36">
        <v>108.1122713</v>
      </c>
      <c r="AC36">
        <v>108.30843369999999</v>
      </c>
      <c r="AD36">
        <v>108.56056409999999</v>
      </c>
      <c r="AE36">
        <v>108.9814035</v>
      </c>
      <c r="AF36">
        <v>109.3315537</v>
      </c>
      <c r="AG36">
        <v>109.6321363</v>
      </c>
      <c r="AH36">
        <v>109.8944784</v>
      </c>
      <c r="AI36">
        <v>110.1290443</v>
      </c>
      <c r="AJ36">
        <v>110.3445231</v>
      </c>
      <c r="AK36">
        <v>110.5450568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59.889397940000002</v>
      </c>
      <c r="I37">
        <v>60.19539949</v>
      </c>
      <c r="J37">
        <v>60.484275500000003</v>
      </c>
      <c r="K37">
        <v>60.748452090000001</v>
      </c>
      <c r="L37">
        <v>60.991303119999998</v>
      </c>
      <c r="M37">
        <v>61.214243019999998</v>
      </c>
      <c r="N37">
        <v>61.414886780000003</v>
      </c>
      <c r="O37">
        <v>61.607652340000001</v>
      </c>
      <c r="P37">
        <v>61.794195279999997</v>
      </c>
      <c r="Q37">
        <v>61.967924359999998</v>
      </c>
      <c r="R37">
        <v>62.125548940000002</v>
      </c>
      <c r="S37">
        <v>62.287344349999998</v>
      </c>
      <c r="T37">
        <v>62.452970309999998</v>
      </c>
      <c r="U37">
        <v>62.622691860000003</v>
      </c>
      <c r="V37">
        <v>62.793925739999999</v>
      </c>
      <c r="W37">
        <v>62.964080789999997</v>
      </c>
      <c r="X37">
        <v>63.144150260000004</v>
      </c>
      <c r="Y37">
        <v>63.32843656</v>
      </c>
      <c r="Z37">
        <v>63.514326459999999</v>
      </c>
      <c r="AA37">
        <v>63.686448439999999</v>
      </c>
      <c r="AB37">
        <v>63.854347740000001</v>
      </c>
      <c r="AC37">
        <v>64.021799860000002</v>
      </c>
      <c r="AD37">
        <v>64.188099269999995</v>
      </c>
      <c r="AE37">
        <v>64.358553799999996</v>
      </c>
      <c r="AF37">
        <v>64.523676820000006</v>
      </c>
      <c r="AG37">
        <v>64.682106630000007</v>
      </c>
      <c r="AH37">
        <v>64.833455749999999</v>
      </c>
      <c r="AI37">
        <v>64.978081149999994</v>
      </c>
      <c r="AJ37">
        <v>65.116776470000005</v>
      </c>
      <c r="AK37">
        <v>65.250380359999994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156.6926435</v>
      </c>
      <c r="I38">
        <v>157.77775729999999</v>
      </c>
      <c r="J38">
        <v>158.65219949999999</v>
      </c>
      <c r="K38">
        <v>159.37283650000001</v>
      </c>
      <c r="L38">
        <v>160.0158117</v>
      </c>
      <c r="M38">
        <v>160.5939109</v>
      </c>
      <c r="N38">
        <v>161.07843209999999</v>
      </c>
      <c r="O38">
        <v>161.57351310000001</v>
      </c>
      <c r="P38">
        <v>162.05540049999999</v>
      </c>
      <c r="Q38">
        <v>162.45596280000001</v>
      </c>
      <c r="R38">
        <v>162.75567359999999</v>
      </c>
      <c r="S38">
        <v>163.1192978</v>
      </c>
      <c r="T38">
        <v>163.50618470000001</v>
      </c>
      <c r="U38">
        <v>163.9100268</v>
      </c>
      <c r="V38">
        <v>164.30893169999999</v>
      </c>
      <c r="W38">
        <v>164.69120770000001</v>
      </c>
      <c r="X38">
        <v>165.1516834</v>
      </c>
      <c r="Y38">
        <v>165.6303206</v>
      </c>
      <c r="Z38">
        <v>166.1175264</v>
      </c>
      <c r="AA38">
        <v>166.50501349999999</v>
      </c>
      <c r="AB38">
        <v>166.901197</v>
      </c>
      <c r="AC38">
        <v>167.3257346</v>
      </c>
      <c r="AD38">
        <v>167.76182840000001</v>
      </c>
      <c r="AE38">
        <v>168.2509197</v>
      </c>
      <c r="AF38">
        <v>168.70634250000001</v>
      </c>
      <c r="AG38">
        <v>169.13268740000001</v>
      </c>
      <c r="AH38">
        <v>169.53304460000001</v>
      </c>
      <c r="AI38">
        <v>169.91151070000001</v>
      </c>
      <c r="AJ38">
        <v>170.2723738</v>
      </c>
      <c r="AK38">
        <v>170.61860469999999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394.8451005</v>
      </c>
      <c r="I39">
        <v>398.17671239999999</v>
      </c>
      <c r="J39">
        <v>400.65479420000003</v>
      </c>
      <c r="K39">
        <v>402.55779630000001</v>
      </c>
      <c r="L39">
        <v>404.21110199999998</v>
      </c>
      <c r="M39">
        <v>405.66583880000002</v>
      </c>
      <c r="N39">
        <v>406.8014038</v>
      </c>
      <c r="O39">
        <v>408.01786570000002</v>
      </c>
      <c r="P39">
        <v>409.20398</v>
      </c>
      <c r="Q39">
        <v>410.08163610000003</v>
      </c>
      <c r="R39">
        <v>410.57352589999999</v>
      </c>
      <c r="S39">
        <v>411.32903679999998</v>
      </c>
      <c r="T39">
        <v>412.17462289999997</v>
      </c>
      <c r="U39">
        <v>413.0802564</v>
      </c>
      <c r="V39">
        <v>413.95919789999999</v>
      </c>
      <c r="W39">
        <v>414.77035660000001</v>
      </c>
      <c r="X39">
        <v>415.89097349999997</v>
      </c>
      <c r="Y39">
        <v>417.08174459999998</v>
      </c>
      <c r="Z39">
        <v>418.30992359999999</v>
      </c>
      <c r="AA39">
        <v>419.15709049999998</v>
      </c>
      <c r="AB39">
        <v>420.06305129999998</v>
      </c>
      <c r="AC39">
        <v>421.1036651</v>
      </c>
      <c r="AD39">
        <v>422.20771070000001</v>
      </c>
      <c r="AE39">
        <v>423.5371743</v>
      </c>
      <c r="AF39">
        <v>424.74643500000002</v>
      </c>
      <c r="AG39">
        <v>425.85803609999999</v>
      </c>
      <c r="AH39">
        <v>426.88681070000001</v>
      </c>
      <c r="AI39">
        <v>427.8490142</v>
      </c>
      <c r="AJ39">
        <v>428.75987529999998</v>
      </c>
      <c r="AK39">
        <v>429.62861909999998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1409.2330340000001</v>
      </c>
      <c r="I40">
        <v>1416.3065019999999</v>
      </c>
      <c r="J40">
        <v>1423.1883600000001</v>
      </c>
      <c r="K40">
        <v>1429.5955859999999</v>
      </c>
      <c r="L40">
        <v>1435.5095100000001</v>
      </c>
      <c r="M40">
        <v>1440.949764</v>
      </c>
      <c r="N40">
        <v>1445.8939760000001</v>
      </c>
      <c r="O40">
        <v>1450.5982570000001</v>
      </c>
      <c r="P40">
        <v>1455.1369520000001</v>
      </c>
      <c r="Q40">
        <v>1459.426778</v>
      </c>
      <c r="R40">
        <v>1463.4020760000001</v>
      </c>
      <c r="S40">
        <v>1467.3863859999999</v>
      </c>
      <c r="T40">
        <v>1471.4161349999999</v>
      </c>
      <c r="U40">
        <v>1475.5117540000001</v>
      </c>
      <c r="V40">
        <v>1479.6351179999999</v>
      </c>
      <c r="W40">
        <v>1483.732182</v>
      </c>
      <c r="X40">
        <v>1487.9748790000001</v>
      </c>
      <c r="Y40">
        <v>1492.2885650000001</v>
      </c>
      <c r="Z40">
        <v>1496.623578</v>
      </c>
      <c r="AA40">
        <v>1500.710468</v>
      </c>
      <c r="AB40">
        <v>1504.6651400000001</v>
      </c>
      <c r="AC40">
        <v>1508.5577949999999</v>
      </c>
      <c r="AD40">
        <v>1512.395131</v>
      </c>
      <c r="AE40">
        <v>1516.269513</v>
      </c>
      <c r="AF40">
        <v>1520.0445340000001</v>
      </c>
      <c r="AG40">
        <v>1523.6836800000001</v>
      </c>
      <c r="AH40">
        <v>1527.171147</v>
      </c>
      <c r="AI40">
        <v>1530.5096960000001</v>
      </c>
      <c r="AJ40">
        <v>1533.714013</v>
      </c>
      <c r="AK40">
        <v>1536.802097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1511.2284930000001</v>
      </c>
      <c r="I41">
        <v>1519.8253010000001</v>
      </c>
      <c r="J41">
        <v>1528.043627</v>
      </c>
      <c r="K41">
        <v>1535.5997299999999</v>
      </c>
      <c r="L41">
        <v>1542.610594</v>
      </c>
      <c r="M41">
        <v>1549.2208310000001</v>
      </c>
      <c r="N41">
        <v>1555.454426</v>
      </c>
      <c r="O41">
        <v>1561.6058419999999</v>
      </c>
      <c r="P41">
        <v>1567.751714</v>
      </c>
      <c r="Q41">
        <v>1573.729143</v>
      </c>
      <c r="R41">
        <v>1579.382431</v>
      </c>
      <c r="S41">
        <v>1585.0437429999999</v>
      </c>
      <c r="T41">
        <v>1590.7527700000001</v>
      </c>
      <c r="U41">
        <v>1596.4853740000001</v>
      </c>
      <c r="V41">
        <v>1602.1534300000001</v>
      </c>
      <c r="W41">
        <v>1607.661979</v>
      </c>
      <c r="X41">
        <v>1613.203047</v>
      </c>
      <c r="Y41">
        <v>1618.705048</v>
      </c>
      <c r="Z41">
        <v>1624.0945380000001</v>
      </c>
      <c r="AA41">
        <v>1629.047317</v>
      </c>
      <c r="AB41">
        <v>1633.6904689999999</v>
      </c>
      <c r="AC41">
        <v>1638.1501270000001</v>
      </c>
      <c r="AD41">
        <v>1642.449652</v>
      </c>
      <c r="AE41">
        <v>1646.7051180000001</v>
      </c>
      <c r="AF41">
        <v>1650.7569570000001</v>
      </c>
      <c r="AG41">
        <v>1654.5437179999999</v>
      </c>
      <c r="AH41">
        <v>1658.056298</v>
      </c>
      <c r="AI41">
        <v>1661.3141969999999</v>
      </c>
      <c r="AJ41">
        <v>1664.3496970000001</v>
      </c>
      <c r="AK41">
        <v>1667.194825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138.55696689999999</v>
      </c>
      <c r="I42">
        <v>150.6950659</v>
      </c>
      <c r="J42">
        <v>156.82771930000001</v>
      </c>
      <c r="K42">
        <v>159.39386519999999</v>
      </c>
      <c r="L42">
        <v>161.9245239</v>
      </c>
      <c r="M42">
        <v>163.241075</v>
      </c>
      <c r="N42">
        <v>163.60019159999999</v>
      </c>
      <c r="O42">
        <v>163.60778389999999</v>
      </c>
      <c r="P42">
        <v>163.5756178</v>
      </c>
      <c r="Q42">
        <v>160.09669260000001</v>
      </c>
      <c r="R42">
        <v>155.08580739999999</v>
      </c>
      <c r="S42">
        <v>152.93662990000001</v>
      </c>
      <c r="T42">
        <v>152.40561740000001</v>
      </c>
      <c r="U42">
        <v>152.73082550000001</v>
      </c>
      <c r="V42">
        <v>148.8701978</v>
      </c>
      <c r="W42">
        <v>145.22966479999999</v>
      </c>
      <c r="X42">
        <v>144.0237338</v>
      </c>
      <c r="Y42">
        <v>144.08451690000001</v>
      </c>
      <c r="Z42">
        <v>144.72682520000001</v>
      </c>
      <c r="AA42">
        <v>140.33866470000001</v>
      </c>
      <c r="AB42">
        <v>136.78989279999999</v>
      </c>
      <c r="AC42">
        <v>135.5022759</v>
      </c>
      <c r="AD42">
        <v>135.3711844</v>
      </c>
      <c r="AE42">
        <v>135.77347510000001</v>
      </c>
      <c r="AF42">
        <v>136.36096509999999</v>
      </c>
      <c r="AG42">
        <v>136.96151140000001</v>
      </c>
      <c r="AH42">
        <v>137.4994111</v>
      </c>
      <c r="AI42">
        <v>137.95199349999999</v>
      </c>
      <c r="AJ42">
        <v>138.3206912</v>
      </c>
      <c r="AK42">
        <v>138.61720170000001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8.8285684040000003</v>
      </c>
      <c r="I43">
        <v>12.95508094</v>
      </c>
      <c r="J43">
        <v>15.424641960000001</v>
      </c>
      <c r="K43">
        <v>16.416433210000001</v>
      </c>
      <c r="L43">
        <v>16.533755209999999</v>
      </c>
      <c r="M43">
        <v>16.25870153</v>
      </c>
      <c r="N43">
        <v>15.37710734</v>
      </c>
      <c r="O43">
        <v>14.759687250000001</v>
      </c>
      <c r="P43">
        <v>13.32996208</v>
      </c>
      <c r="Q43">
        <v>12.57028843</v>
      </c>
      <c r="R43">
        <v>8.6566684209999991</v>
      </c>
      <c r="S43">
        <v>5.8877562379999997</v>
      </c>
      <c r="T43">
        <v>4.881124099</v>
      </c>
      <c r="U43">
        <v>4.5269061910000001</v>
      </c>
      <c r="V43">
        <v>4.4468283959999999</v>
      </c>
      <c r="W43">
        <v>4.4845786690000002</v>
      </c>
      <c r="X43">
        <v>5.0967378569999999</v>
      </c>
      <c r="Y43">
        <v>5.5007193479999996</v>
      </c>
      <c r="Z43">
        <v>5.7403080380000002</v>
      </c>
      <c r="AA43">
        <v>5.870342247</v>
      </c>
      <c r="AB43">
        <v>5.9346810479999998</v>
      </c>
      <c r="AC43">
        <v>6.5375136820000002</v>
      </c>
      <c r="AD43">
        <v>6.8657441219999997</v>
      </c>
      <c r="AE43">
        <v>7.0116109389999997</v>
      </c>
      <c r="AF43">
        <v>7.0551574180000003</v>
      </c>
      <c r="AG43">
        <v>7.0483764149999999</v>
      </c>
      <c r="AH43">
        <v>7.020362575</v>
      </c>
      <c r="AI43">
        <v>6.9862288330000002</v>
      </c>
      <c r="AJ43">
        <v>6.9531119690000001</v>
      </c>
      <c r="AK43">
        <v>6.9232001380000003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11.74532029</v>
      </c>
      <c r="I44">
        <v>15.4916071</v>
      </c>
      <c r="J44">
        <v>17.541728970000001</v>
      </c>
      <c r="K44">
        <v>18.2942386</v>
      </c>
      <c r="L44">
        <v>18.71914031</v>
      </c>
      <c r="M44">
        <v>18.613742689999999</v>
      </c>
      <c r="N44">
        <v>18.235674710000001</v>
      </c>
      <c r="O44">
        <v>17.79884466</v>
      </c>
      <c r="P44">
        <v>17.301993759999998</v>
      </c>
      <c r="Q44">
        <v>16.34337507</v>
      </c>
      <c r="R44">
        <v>15.1800759</v>
      </c>
      <c r="S44">
        <v>14.37172545</v>
      </c>
      <c r="T44">
        <v>13.838821210000001</v>
      </c>
      <c r="U44">
        <v>13.44489851</v>
      </c>
      <c r="V44">
        <v>12.39815351</v>
      </c>
      <c r="W44">
        <v>11.75500955</v>
      </c>
      <c r="X44">
        <v>11.378485120000001</v>
      </c>
      <c r="Y44">
        <v>11.099349330000001</v>
      </c>
      <c r="Z44">
        <v>10.875379990000001</v>
      </c>
      <c r="AA44">
        <v>10.12724781</v>
      </c>
      <c r="AB44">
        <v>9.690938397</v>
      </c>
      <c r="AC44">
        <v>9.4791830210000008</v>
      </c>
      <c r="AD44">
        <v>9.3467340169999993</v>
      </c>
      <c r="AE44">
        <v>9.2596097489999991</v>
      </c>
      <c r="AF44">
        <v>9.1989705770000008</v>
      </c>
      <c r="AG44">
        <v>9.1543573840000008</v>
      </c>
      <c r="AH44">
        <v>9.1204643740000009</v>
      </c>
      <c r="AI44">
        <v>9.0935704410000007</v>
      </c>
      <c r="AJ44">
        <v>9.0719513939999992</v>
      </c>
      <c r="AK44">
        <v>9.0542888549999994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31.897392159999999</v>
      </c>
      <c r="I45">
        <v>32.852395360000003</v>
      </c>
      <c r="J45">
        <v>33.431990429999999</v>
      </c>
      <c r="K45">
        <v>33.781171020000002</v>
      </c>
      <c r="L45">
        <v>34.756130560000003</v>
      </c>
      <c r="M45">
        <v>35.3018</v>
      </c>
      <c r="N45">
        <v>35.57842462</v>
      </c>
      <c r="O45">
        <v>35.855817610000003</v>
      </c>
      <c r="P45">
        <v>35.631325400000001</v>
      </c>
      <c r="Q45">
        <v>36.186416059999999</v>
      </c>
      <c r="R45">
        <v>34.31366835</v>
      </c>
      <c r="S45">
        <v>33.229633030000002</v>
      </c>
      <c r="T45">
        <v>32.601834259999997</v>
      </c>
      <c r="U45">
        <v>32.214218299999999</v>
      </c>
      <c r="V45">
        <v>32.326764339999997</v>
      </c>
      <c r="W45">
        <v>32.315704619999998</v>
      </c>
      <c r="X45">
        <v>32.229483969999997</v>
      </c>
      <c r="Y45">
        <v>31.970330400000002</v>
      </c>
      <c r="Z45">
        <v>31.770703820000001</v>
      </c>
      <c r="AA45">
        <v>32.313839950000002</v>
      </c>
      <c r="AB45">
        <v>32.564431839999997</v>
      </c>
      <c r="AC45">
        <v>32.651087500000003</v>
      </c>
      <c r="AD45">
        <v>32.660856780000003</v>
      </c>
      <c r="AE45">
        <v>32.645870389999999</v>
      </c>
      <c r="AF45">
        <v>32.747014589999999</v>
      </c>
      <c r="AG45">
        <v>32.405284520000002</v>
      </c>
      <c r="AH45">
        <v>32.222412929999997</v>
      </c>
      <c r="AI45">
        <v>32.141125049999999</v>
      </c>
      <c r="AJ45">
        <v>32.118580020000003</v>
      </c>
      <c r="AK45">
        <v>32.128754729999997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33.149570199999999</v>
      </c>
      <c r="I46">
        <v>34.505058779999999</v>
      </c>
      <c r="J46">
        <v>35.207503629999998</v>
      </c>
      <c r="K46">
        <v>35.534794130000002</v>
      </c>
      <c r="L46">
        <v>36.302359580000001</v>
      </c>
      <c r="M46">
        <v>36.679956900000001</v>
      </c>
      <c r="N46">
        <v>36.706750489999997</v>
      </c>
      <c r="O46">
        <v>36.697873209999997</v>
      </c>
      <c r="P46">
        <v>36.605751120000001</v>
      </c>
      <c r="Q46">
        <v>37.129284509999998</v>
      </c>
      <c r="R46">
        <v>37.546327949999998</v>
      </c>
      <c r="S46">
        <v>37.385051859999997</v>
      </c>
      <c r="T46">
        <v>37.26045654</v>
      </c>
      <c r="U46">
        <v>37.172460090000001</v>
      </c>
      <c r="V46">
        <v>39.378039170000001</v>
      </c>
      <c r="W46">
        <v>40.54934334</v>
      </c>
      <c r="X46">
        <v>41.247588210000004</v>
      </c>
      <c r="Y46">
        <v>41.502660140000003</v>
      </c>
      <c r="Z46">
        <v>41.529457899999997</v>
      </c>
      <c r="AA46">
        <v>38.295721800000003</v>
      </c>
      <c r="AB46">
        <v>36.661228090000002</v>
      </c>
      <c r="AC46">
        <v>36.078975640000003</v>
      </c>
      <c r="AD46">
        <v>35.859493970000003</v>
      </c>
      <c r="AE46">
        <v>36.871301160000002</v>
      </c>
      <c r="AF46">
        <v>37.455770549999997</v>
      </c>
      <c r="AG46">
        <v>37.75586508</v>
      </c>
      <c r="AH46">
        <v>37.886698979999998</v>
      </c>
      <c r="AI46">
        <v>37.923049929999998</v>
      </c>
      <c r="AJ46">
        <v>37.909190440000003</v>
      </c>
      <c r="AK46">
        <v>37.870774699999998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7.7434571779999999</v>
      </c>
      <c r="I47">
        <v>7.80590765</v>
      </c>
      <c r="J47">
        <v>7.8552474559999999</v>
      </c>
      <c r="K47">
        <v>7.8953153350000003</v>
      </c>
      <c r="L47">
        <v>7.9298359200000004</v>
      </c>
      <c r="M47">
        <v>7.9613100220000002</v>
      </c>
      <c r="N47">
        <v>7.9903047210000002</v>
      </c>
      <c r="O47">
        <v>8.0188832520000002</v>
      </c>
      <c r="P47">
        <v>8.0477238189999998</v>
      </c>
      <c r="Q47">
        <v>8.0756583499999994</v>
      </c>
      <c r="R47">
        <v>8.1021966919999997</v>
      </c>
      <c r="S47">
        <v>8.1287165750000003</v>
      </c>
      <c r="T47">
        <v>8.1553052370000003</v>
      </c>
      <c r="U47">
        <v>8.1817482370000008</v>
      </c>
      <c r="V47">
        <v>8.2080339860000002</v>
      </c>
      <c r="W47">
        <v>8.2334301710000002</v>
      </c>
      <c r="X47">
        <v>8.2591099450000005</v>
      </c>
      <c r="Y47">
        <v>8.2846433340000001</v>
      </c>
      <c r="Z47">
        <v>8.3098275679999993</v>
      </c>
      <c r="AA47">
        <v>8.3332307110000006</v>
      </c>
      <c r="AB47">
        <v>8.3552254470000005</v>
      </c>
      <c r="AC47">
        <v>8.3765224739999997</v>
      </c>
      <c r="AD47">
        <v>8.3972810070000001</v>
      </c>
      <c r="AE47">
        <v>8.4180455869999999</v>
      </c>
      <c r="AF47">
        <v>8.4378401430000007</v>
      </c>
      <c r="AG47">
        <v>8.4564650399999994</v>
      </c>
      <c r="AH47">
        <v>8.4739420439999993</v>
      </c>
      <c r="AI47">
        <v>8.4899768810000005</v>
      </c>
      <c r="AJ47">
        <v>8.5049645750000007</v>
      </c>
      <c r="AK47">
        <v>8.5189887409999994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12.670619220000001</v>
      </c>
      <c r="I48">
        <v>13.80882137</v>
      </c>
      <c r="J48">
        <v>14.404550260000001</v>
      </c>
      <c r="K48">
        <v>14.68608334</v>
      </c>
      <c r="L48">
        <v>14.522385229999999</v>
      </c>
      <c r="M48">
        <v>14.42902675</v>
      </c>
      <c r="N48">
        <v>14.384600369999999</v>
      </c>
      <c r="O48">
        <v>14.36253887</v>
      </c>
      <c r="P48">
        <v>14.35419452</v>
      </c>
      <c r="Q48">
        <v>13.96181106</v>
      </c>
      <c r="R48">
        <v>13.10376115</v>
      </c>
      <c r="S48">
        <v>12.690897850000001</v>
      </c>
      <c r="T48">
        <v>12.525800520000001</v>
      </c>
      <c r="U48">
        <v>12.50150625</v>
      </c>
      <c r="V48">
        <v>12.331547329999999</v>
      </c>
      <c r="W48">
        <v>12.295520939999999</v>
      </c>
      <c r="X48">
        <v>12.340627769999999</v>
      </c>
      <c r="Y48">
        <v>12.40127262</v>
      </c>
      <c r="Z48">
        <v>12.45959759</v>
      </c>
      <c r="AA48">
        <v>12.371385610000001</v>
      </c>
      <c r="AB48">
        <v>12.37259783</v>
      </c>
      <c r="AC48">
        <v>12.389010770000001</v>
      </c>
      <c r="AD48">
        <v>12.411187890000001</v>
      </c>
      <c r="AE48">
        <v>13.66679918</v>
      </c>
      <c r="AF48">
        <v>14.339468269999999</v>
      </c>
      <c r="AG48">
        <v>14.82502187</v>
      </c>
      <c r="AH48">
        <v>15.03741436</v>
      </c>
      <c r="AI48">
        <v>15.10016942</v>
      </c>
      <c r="AJ48">
        <v>15.09543291</v>
      </c>
      <c r="AK48">
        <v>15.060230560000001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12.96670306</v>
      </c>
      <c r="I49">
        <v>19.597898900000001</v>
      </c>
      <c r="J49">
        <v>23.95029787</v>
      </c>
      <c r="K49">
        <v>26.27288592</v>
      </c>
      <c r="L49">
        <v>26.962882780000001</v>
      </c>
      <c r="M49">
        <v>27.418866510000001</v>
      </c>
      <c r="N49">
        <v>25.52091661</v>
      </c>
      <c r="O49">
        <v>26.235048559999999</v>
      </c>
      <c r="P49">
        <v>27.53022468</v>
      </c>
      <c r="Q49">
        <v>26.538750929999999</v>
      </c>
      <c r="R49">
        <v>26.698236699999999</v>
      </c>
      <c r="S49">
        <v>27.731425569999999</v>
      </c>
      <c r="T49">
        <v>25.939161510000002</v>
      </c>
      <c r="U49">
        <v>22.698134899999999</v>
      </c>
      <c r="V49">
        <v>19.843115130000001</v>
      </c>
      <c r="W49">
        <v>15.963379400000001</v>
      </c>
      <c r="X49">
        <v>14.857594710000001</v>
      </c>
      <c r="Y49">
        <v>13.64777894</v>
      </c>
      <c r="Z49">
        <v>12.752881309999999</v>
      </c>
      <c r="AA49">
        <v>12.19083943</v>
      </c>
      <c r="AB49">
        <v>12.06822721</v>
      </c>
      <c r="AC49">
        <v>11.61298311</v>
      </c>
      <c r="AD49">
        <v>11.41513048</v>
      </c>
      <c r="AE49">
        <v>11.34516528</v>
      </c>
      <c r="AF49">
        <v>10.886400310000001</v>
      </c>
      <c r="AG49">
        <v>10.6631366</v>
      </c>
      <c r="AH49">
        <v>10.563400229999999</v>
      </c>
      <c r="AI49">
        <v>10.52166255</v>
      </c>
      <c r="AJ49">
        <v>10.51454575</v>
      </c>
      <c r="AK49">
        <v>10.50781224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102.4286546</v>
      </c>
      <c r="I50">
        <v>114.3522206</v>
      </c>
      <c r="J50">
        <v>120.6920095</v>
      </c>
      <c r="K50">
        <v>123.7329058</v>
      </c>
      <c r="L50">
        <v>125.6084965</v>
      </c>
      <c r="M50">
        <v>126.75617769999999</v>
      </c>
      <c r="N50">
        <v>125.06205869999999</v>
      </c>
      <c r="O50">
        <v>125.8520072</v>
      </c>
      <c r="P50">
        <v>127.05390370000001</v>
      </c>
      <c r="Q50">
        <v>124.9117535</v>
      </c>
      <c r="R50">
        <v>121.793668</v>
      </c>
      <c r="S50">
        <v>121.05640699999999</v>
      </c>
      <c r="T50">
        <v>118.3735111</v>
      </c>
      <c r="U50">
        <v>114.74741229999999</v>
      </c>
      <c r="V50">
        <v>111.68572229999999</v>
      </c>
      <c r="W50">
        <v>107.0466234</v>
      </c>
      <c r="X50">
        <v>105.6368569</v>
      </c>
      <c r="Y50">
        <v>104.32656249999999</v>
      </c>
      <c r="Z50">
        <v>103.4532588</v>
      </c>
      <c r="AA50">
        <v>100.3003746</v>
      </c>
      <c r="AB50">
        <v>98.50453521</v>
      </c>
      <c r="AC50">
        <v>97.446591909999995</v>
      </c>
      <c r="AD50">
        <v>97.13307073</v>
      </c>
      <c r="AE50">
        <v>97.753728030000005</v>
      </c>
      <c r="AF50">
        <v>97.765735930000005</v>
      </c>
      <c r="AG50">
        <v>97.881956630000005</v>
      </c>
      <c r="AH50">
        <v>98.033555550000003</v>
      </c>
      <c r="AI50">
        <v>98.182339089999999</v>
      </c>
      <c r="AJ50">
        <v>98.325471919999998</v>
      </c>
      <c r="AK50">
        <v>98.439517289999998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2.5240620109999998</v>
      </c>
      <c r="I51">
        <v>2.5453429110000001</v>
      </c>
      <c r="J51">
        <v>2.5621810950000001</v>
      </c>
      <c r="K51">
        <v>2.57586965</v>
      </c>
      <c r="L51">
        <v>2.5876463799999998</v>
      </c>
      <c r="M51">
        <v>2.598343791</v>
      </c>
      <c r="N51">
        <v>2.6083306300000002</v>
      </c>
      <c r="O51">
        <v>2.618208273</v>
      </c>
      <c r="P51">
        <v>2.6281647640000001</v>
      </c>
      <c r="Q51">
        <v>2.6379721439999999</v>
      </c>
      <c r="R51">
        <v>2.6945367010000001</v>
      </c>
      <c r="S51">
        <v>2.7289933099999999</v>
      </c>
      <c r="T51">
        <v>2.749909798</v>
      </c>
      <c r="U51">
        <v>2.7634402320000002</v>
      </c>
      <c r="V51">
        <v>2.773190772</v>
      </c>
      <c r="W51">
        <v>2.78109575</v>
      </c>
      <c r="X51">
        <v>2.7885137470000001</v>
      </c>
      <c r="Y51">
        <v>2.7958421150000001</v>
      </c>
      <c r="Z51">
        <v>2.8031596539999999</v>
      </c>
      <c r="AA51">
        <v>2.8100177130000001</v>
      </c>
      <c r="AB51">
        <v>2.8157184210000001</v>
      </c>
      <c r="AC51">
        <v>2.8216766469999999</v>
      </c>
      <c r="AD51">
        <v>2.8277173950000001</v>
      </c>
      <c r="AE51">
        <v>2.833859167</v>
      </c>
      <c r="AF51">
        <v>2.8611867270000002</v>
      </c>
      <c r="AG51">
        <v>2.8036357189999999</v>
      </c>
      <c r="AH51">
        <v>2.7755411030000001</v>
      </c>
      <c r="AI51">
        <v>2.7648811919999998</v>
      </c>
      <c r="AJ51">
        <v>2.7634802199999999</v>
      </c>
      <c r="AK51">
        <v>2.766559532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888.15931279999995</v>
      </c>
      <c r="I52">
        <v>892.9504991</v>
      </c>
      <c r="J52">
        <v>897.50061010000002</v>
      </c>
      <c r="K52">
        <v>901.66877250000005</v>
      </c>
      <c r="L52">
        <v>905.48299250000002</v>
      </c>
      <c r="M52">
        <v>908.96965560000001</v>
      </c>
      <c r="N52">
        <v>912.11048730000005</v>
      </c>
      <c r="O52">
        <v>915.09937439999999</v>
      </c>
      <c r="P52">
        <v>917.97742589999996</v>
      </c>
      <c r="Q52">
        <v>920.67009900000005</v>
      </c>
      <c r="R52">
        <v>923.13126279999994</v>
      </c>
      <c r="S52">
        <v>925.61434859999997</v>
      </c>
      <c r="T52">
        <v>928.13140299999998</v>
      </c>
      <c r="U52">
        <v>930.69260650000001</v>
      </c>
      <c r="V52">
        <v>933.26789489999999</v>
      </c>
      <c r="W52">
        <v>935.82046939999998</v>
      </c>
      <c r="X52">
        <v>938.48837519999995</v>
      </c>
      <c r="Y52">
        <v>941.20825950000005</v>
      </c>
      <c r="Z52">
        <v>943.94565390000002</v>
      </c>
      <c r="AA52">
        <v>946.49925900000005</v>
      </c>
      <c r="AB52">
        <v>948.97511880000002</v>
      </c>
      <c r="AC52">
        <v>951.42570179999996</v>
      </c>
      <c r="AD52">
        <v>953.85013509999999</v>
      </c>
      <c r="AE52">
        <v>956.31891310000003</v>
      </c>
      <c r="AF52">
        <v>958.71941040000002</v>
      </c>
      <c r="AG52">
        <v>961.02869999999996</v>
      </c>
      <c r="AH52">
        <v>963.23815479999996</v>
      </c>
      <c r="AI52">
        <v>965.35086750000005</v>
      </c>
      <c r="AJ52">
        <v>967.37715470000001</v>
      </c>
      <c r="AK52">
        <v>969.32881480000003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21967.781319999998</v>
      </c>
      <c r="I53">
        <v>22093.937460000001</v>
      </c>
      <c r="J53">
        <v>22212.92525</v>
      </c>
      <c r="K53">
        <v>22322.21831</v>
      </c>
      <c r="L53">
        <v>22423.511200000001</v>
      </c>
      <c r="M53">
        <v>22517.183349999999</v>
      </c>
      <c r="N53">
        <v>22601.615409999999</v>
      </c>
      <c r="O53">
        <v>22682.798739999998</v>
      </c>
      <c r="P53">
        <v>22760.919979999999</v>
      </c>
      <c r="Q53">
        <v>22832.515029999999</v>
      </c>
      <c r="R53">
        <v>22895.583180000001</v>
      </c>
      <c r="S53">
        <v>22958.967390000002</v>
      </c>
      <c r="T53">
        <v>23022.238740000001</v>
      </c>
      <c r="U53">
        <v>23085.575349999999</v>
      </c>
      <c r="V53">
        <v>23147.95451</v>
      </c>
      <c r="W53">
        <v>23208.356319999999</v>
      </c>
      <c r="X53">
        <v>23272.077969999998</v>
      </c>
      <c r="Y53">
        <v>23336.858759999999</v>
      </c>
      <c r="Z53">
        <v>23401.980360000001</v>
      </c>
      <c r="AA53">
        <v>23460.698189999999</v>
      </c>
      <c r="AB53">
        <v>23517.514029999998</v>
      </c>
      <c r="AC53">
        <v>23574.194520000001</v>
      </c>
      <c r="AD53">
        <v>23630.564269999999</v>
      </c>
      <c r="AE53">
        <v>23689.266100000001</v>
      </c>
      <c r="AF53">
        <v>23746.16965</v>
      </c>
      <c r="AG53">
        <v>23800.816800000001</v>
      </c>
      <c r="AH53">
        <v>23853.03656</v>
      </c>
      <c r="AI53">
        <v>23902.92009</v>
      </c>
      <c r="AJ53">
        <v>23950.712619999998</v>
      </c>
      <c r="AK53">
        <v>23996.66389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162.03383830000001</v>
      </c>
      <c r="I54">
        <v>162.8944448</v>
      </c>
      <c r="J54">
        <v>163.7190507</v>
      </c>
      <c r="K54">
        <v>164.47553529999999</v>
      </c>
      <c r="L54">
        <v>165.17399309999999</v>
      </c>
      <c r="M54">
        <v>165.819684</v>
      </c>
      <c r="N54">
        <v>166.39870519999999</v>
      </c>
      <c r="O54">
        <v>166.9617648</v>
      </c>
      <c r="P54">
        <v>167.5109783</v>
      </c>
      <c r="Q54">
        <v>168.01428290000001</v>
      </c>
      <c r="R54">
        <v>168.45758480000001</v>
      </c>
      <c r="S54">
        <v>168.90554180000001</v>
      </c>
      <c r="T54">
        <v>169.3525439</v>
      </c>
      <c r="U54">
        <v>169.80032550000001</v>
      </c>
      <c r="V54">
        <v>170.24413939999999</v>
      </c>
      <c r="W54">
        <v>170.67139599999999</v>
      </c>
      <c r="X54">
        <v>171.12620010000001</v>
      </c>
      <c r="Y54">
        <v>171.59120659999999</v>
      </c>
      <c r="Z54">
        <v>172.05992570000001</v>
      </c>
      <c r="AA54">
        <v>172.4799356</v>
      </c>
      <c r="AB54">
        <v>172.88342900000001</v>
      </c>
      <c r="AC54">
        <v>173.28552379999999</v>
      </c>
      <c r="AD54">
        <v>173.6874948</v>
      </c>
      <c r="AE54">
        <v>174.1081753</v>
      </c>
      <c r="AF54">
        <v>174.517664</v>
      </c>
      <c r="AG54">
        <v>174.91089529999999</v>
      </c>
      <c r="AH54">
        <v>175.28631429999999</v>
      </c>
      <c r="AI54">
        <v>175.6446881</v>
      </c>
      <c r="AJ54">
        <v>175.98822060000001</v>
      </c>
      <c r="AK54">
        <v>176.31918300000001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87205.494219999993</v>
      </c>
      <c r="I55">
        <v>88355.203429999994</v>
      </c>
      <c r="J55">
        <v>89492.264429999996</v>
      </c>
      <c r="K55">
        <v>90617.377819999994</v>
      </c>
      <c r="L55">
        <v>91741.677540000004</v>
      </c>
      <c r="M55">
        <v>92867.924410000007</v>
      </c>
      <c r="N55">
        <v>93991.661359999998</v>
      </c>
      <c r="O55">
        <v>95133.78327</v>
      </c>
      <c r="P55">
        <v>96289.419620000001</v>
      </c>
      <c r="Q55">
        <v>97445.36404</v>
      </c>
      <c r="R55">
        <v>98596.643590000007</v>
      </c>
      <c r="S55">
        <v>99774.043919999996</v>
      </c>
      <c r="T55">
        <v>100968.38250000001</v>
      </c>
      <c r="U55">
        <v>102178.287</v>
      </c>
      <c r="V55">
        <v>103398.8011</v>
      </c>
      <c r="W55">
        <v>104625.9313</v>
      </c>
      <c r="X55">
        <v>105878.4869</v>
      </c>
      <c r="Y55">
        <v>107143.0447</v>
      </c>
      <c r="Z55">
        <v>108417.1655</v>
      </c>
      <c r="AA55">
        <v>109676.8029</v>
      </c>
      <c r="AB55">
        <v>110944.7303</v>
      </c>
      <c r="AC55">
        <v>112224.68700000001</v>
      </c>
      <c r="AD55">
        <v>113514.21219999999</v>
      </c>
      <c r="AE55">
        <v>114821.8126</v>
      </c>
      <c r="AF55">
        <v>116130.162</v>
      </c>
      <c r="AG55">
        <v>117440.9467</v>
      </c>
      <c r="AH55">
        <v>118754.9803</v>
      </c>
      <c r="AI55">
        <v>120073.7882</v>
      </c>
      <c r="AJ55">
        <v>121399.08070000001</v>
      </c>
      <c r="AK55">
        <v>122732.1826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16844.623230000001</v>
      </c>
      <c r="I56">
        <v>17035.344239999999</v>
      </c>
      <c r="J56">
        <v>17195.895820000002</v>
      </c>
      <c r="K56">
        <v>17360.348569999998</v>
      </c>
      <c r="L56">
        <v>17544.569790000001</v>
      </c>
      <c r="M56">
        <v>17732.70894</v>
      </c>
      <c r="N56">
        <v>17905.38149</v>
      </c>
      <c r="O56">
        <v>18112.094860000001</v>
      </c>
      <c r="P56">
        <v>18316.402719999998</v>
      </c>
      <c r="Q56">
        <v>18491.042359999999</v>
      </c>
      <c r="R56">
        <v>18641.019799999998</v>
      </c>
      <c r="S56">
        <v>18845.498660000001</v>
      </c>
      <c r="T56">
        <v>19046.287629999999</v>
      </c>
      <c r="U56">
        <v>19250.053070000002</v>
      </c>
      <c r="V56">
        <v>19448.427029999999</v>
      </c>
      <c r="W56">
        <v>19641.629389999998</v>
      </c>
      <c r="X56">
        <v>19878.824639999999</v>
      </c>
      <c r="Y56">
        <v>20108.46992</v>
      </c>
      <c r="Z56">
        <v>20341.81667</v>
      </c>
      <c r="AA56">
        <v>20528.124100000001</v>
      </c>
      <c r="AB56">
        <v>20748.883949999999</v>
      </c>
      <c r="AC56">
        <v>20986.383229999999</v>
      </c>
      <c r="AD56">
        <v>21226.893779999999</v>
      </c>
      <c r="AE56">
        <v>21496.871210000001</v>
      </c>
      <c r="AF56">
        <v>21740.931690000001</v>
      </c>
      <c r="AG56">
        <v>21984.511709999999</v>
      </c>
      <c r="AH56">
        <v>22227.83311</v>
      </c>
      <c r="AI56">
        <v>22471.640909999998</v>
      </c>
      <c r="AJ56">
        <v>22716.525870000001</v>
      </c>
      <c r="AK56">
        <v>22962.42957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135059.08259999999</v>
      </c>
      <c r="I57">
        <v>136822.35440000001</v>
      </c>
      <c r="J57">
        <v>138572.59359999999</v>
      </c>
      <c r="K57">
        <v>140313.18410000001</v>
      </c>
      <c r="L57">
        <v>142054.56640000001</v>
      </c>
      <c r="M57">
        <v>143801.70389999999</v>
      </c>
      <c r="N57">
        <v>145554.9045</v>
      </c>
      <c r="O57">
        <v>147330.59700000001</v>
      </c>
      <c r="P57">
        <v>149126.63440000001</v>
      </c>
      <c r="Q57">
        <v>150936.64939999999</v>
      </c>
      <c r="R57">
        <v>152758.09390000001</v>
      </c>
      <c r="S57">
        <v>154613.8512</v>
      </c>
      <c r="T57">
        <v>156497.45139999999</v>
      </c>
      <c r="U57">
        <v>158406.4871</v>
      </c>
      <c r="V57">
        <v>160336.32139999999</v>
      </c>
      <c r="W57">
        <v>162283.36799999999</v>
      </c>
      <c r="X57">
        <v>164257.98540000001</v>
      </c>
      <c r="Y57">
        <v>166248.44690000001</v>
      </c>
      <c r="Z57">
        <v>168250.70860000001</v>
      </c>
      <c r="AA57">
        <v>170249.17980000001</v>
      </c>
      <c r="AB57">
        <v>172258.1416</v>
      </c>
      <c r="AC57">
        <v>174279.13279999999</v>
      </c>
      <c r="AD57">
        <v>176309.96520000001</v>
      </c>
      <c r="AE57">
        <v>178355.16959999999</v>
      </c>
      <c r="AF57">
        <v>180403.06359999999</v>
      </c>
      <c r="AG57">
        <v>182454.94149999999</v>
      </c>
      <c r="AH57">
        <v>184512.29319999999</v>
      </c>
      <c r="AI57">
        <v>186577.34510000001</v>
      </c>
      <c r="AJ57">
        <v>188652.44589999999</v>
      </c>
      <c r="AK57">
        <v>190739.47709999999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24506.779689999999</v>
      </c>
      <c r="I58">
        <v>24949.88118</v>
      </c>
      <c r="J58">
        <v>25291.471799999999</v>
      </c>
      <c r="K58">
        <v>25618.156510000001</v>
      </c>
      <c r="L58">
        <v>25971.266380000001</v>
      </c>
      <c r="M58">
        <v>26312.24166</v>
      </c>
      <c r="N58">
        <v>26596.455119999999</v>
      </c>
      <c r="O58">
        <v>26953.966509999998</v>
      </c>
      <c r="P58">
        <v>27289.604439999999</v>
      </c>
      <c r="Q58">
        <v>27539.238379999999</v>
      </c>
      <c r="R58">
        <v>27720.742999999999</v>
      </c>
      <c r="S58">
        <v>28035.96528</v>
      </c>
      <c r="T58">
        <v>28329.80097</v>
      </c>
      <c r="U58">
        <v>28624.772570000001</v>
      </c>
      <c r="V58">
        <v>28900.547419999999</v>
      </c>
      <c r="W58">
        <v>29159.579129999998</v>
      </c>
      <c r="X58">
        <v>29527.13121</v>
      </c>
      <c r="Y58">
        <v>29867.851610000002</v>
      </c>
      <c r="Z58">
        <v>30215.549719999999</v>
      </c>
      <c r="AA58">
        <v>30442.010689999999</v>
      </c>
      <c r="AB58">
        <v>30759.54938</v>
      </c>
      <c r="AC58">
        <v>31115.459940000001</v>
      </c>
      <c r="AD58">
        <v>31475.38538</v>
      </c>
      <c r="AE58">
        <v>31908.208449999998</v>
      </c>
      <c r="AF58">
        <v>32270.769039999999</v>
      </c>
      <c r="AG58">
        <v>32633.233</v>
      </c>
      <c r="AH58">
        <v>32994.406759999998</v>
      </c>
      <c r="AI58">
        <v>33355.73904</v>
      </c>
      <c r="AJ58">
        <v>33718.384899999997</v>
      </c>
      <c r="AK58">
        <v>34081.903539999999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17536.114699999998</v>
      </c>
      <c r="I59">
        <v>17776.844860000001</v>
      </c>
      <c r="J59">
        <v>18010.293710000002</v>
      </c>
      <c r="K59">
        <v>18240.132010000001</v>
      </c>
      <c r="L59">
        <v>18469.81626</v>
      </c>
      <c r="M59">
        <v>18698.863949999999</v>
      </c>
      <c r="N59">
        <v>18925.351879999998</v>
      </c>
      <c r="O59">
        <v>19156.780419999999</v>
      </c>
      <c r="P59">
        <v>19389.822700000001</v>
      </c>
      <c r="Q59">
        <v>19620.454969999999</v>
      </c>
      <c r="R59">
        <v>19848.578389999999</v>
      </c>
      <c r="S59">
        <v>20085.49281</v>
      </c>
      <c r="T59">
        <v>20325.3298</v>
      </c>
      <c r="U59">
        <v>20568.369449999998</v>
      </c>
      <c r="V59">
        <v>20813.208289999999</v>
      </c>
      <c r="W59">
        <v>21059.244900000002</v>
      </c>
      <c r="X59">
        <v>21313.276430000002</v>
      </c>
      <c r="Y59">
        <v>21569.058150000001</v>
      </c>
      <c r="Z59">
        <v>21826.91707</v>
      </c>
      <c r="AA59">
        <v>22079.068240000001</v>
      </c>
      <c r="AB59">
        <v>22335.473890000001</v>
      </c>
      <c r="AC59">
        <v>22595.351269999999</v>
      </c>
      <c r="AD59">
        <v>22857.138579999999</v>
      </c>
      <c r="AE59">
        <v>23124.18549</v>
      </c>
      <c r="AF59">
        <v>23389.354439999999</v>
      </c>
      <c r="AG59">
        <v>23654.857319999999</v>
      </c>
      <c r="AH59">
        <v>23920.899259999998</v>
      </c>
      <c r="AI59">
        <v>24187.810829999999</v>
      </c>
      <c r="AJ59">
        <v>24455.943589999999</v>
      </c>
      <c r="AK59">
        <v>24725.537710000001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31447.10226</v>
      </c>
      <c r="I60">
        <v>31895.50777</v>
      </c>
      <c r="J60">
        <v>32311.27664</v>
      </c>
      <c r="K60">
        <v>32719.91517</v>
      </c>
      <c r="L60">
        <v>33135.39544</v>
      </c>
      <c r="M60">
        <v>33547.584210000001</v>
      </c>
      <c r="N60">
        <v>33943.524259999998</v>
      </c>
      <c r="O60">
        <v>34364.052510000001</v>
      </c>
      <c r="P60">
        <v>34781.719749999997</v>
      </c>
      <c r="Q60">
        <v>35176.528980000003</v>
      </c>
      <c r="R60">
        <v>35553.348339999997</v>
      </c>
      <c r="S60">
        <v>35974.841310000003</v>
      </c>
      <c r="T60">
        <v>36395.578540000002</v>
      </c>
      <c r="U60">
        <v>36821.606460000003</v>
      </c>
      <c r="V60">
        <v>37246.286489999999</v>
      </c>
      <c r="W60">
        <v>37669.55805</v>
      </c>
      <c r="X60">
        <v>38129.81106</v>
      </c>
      <c r="Y60">
        <v>38586.026440000001</v>
      </c>
      <c r="Z60">
        <v>39046.927909999999</v>
      </c>
      <c r="AA60">
        <v>39472.16721</v>
      </c>
      <c r="AB60">
        <v>39925.648730000001</v>
      </c>
      <c r="AC60">
        <v>40392.894740000003</v>
      </c>
      <c r="AD60">
        <v>40863.552360000001</v>
      </c>
      <c r="AE60">
        <v>41358.306570000001</v>
      </c>
      <c r="AF60">
        <v>41833.565110000003</v>
      </c>
      <c r="AG60">
        <v>42309.48474</v>
      </c>
      <c r="AH60">
        <v>42785.99566</v>
      </c>
      <c r="AI60">
        <v>43263.89516</v>
      </c>
      <c r="AJ60">
        <v>43743.934970000002</v>
      </c>
      <c r="AK60">
        <v>44226.337749999999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86962.153839999999</v>
      </c>
      <c r="I61">
        <v>88248.083570000003</v>
      </c>
      <c r="J61">
        <v>89391.960319999998</v>
      </c>
      <c r="K61">
        <v>90511.716920000006</v>
      </c>
      <c r="L61">
        <v>91666.367939999996</v>
      </c>
      <c r="M61">
        <v>92808.174140000003</v>
      </c>
      <c r="N61">
        <v>93878.887130000003</v>
      </c>
      <c r="O61">
        <v>95053.277830000006</v>
      </c>
      <c r="P61">
        <v>96208.822329999995</v>
      </c>
      <c r="Q61">
        <v>97258.97954</v>
      </c>
      <c r="R61">
        <v>98226.202669999999</v>
      </c>
      <c r="S61">
        <v>99381.397790000003</v>
      </c>
      <c r="T61">
        <v>100523.41220000001</v>
      </c>
      <c r="U61">
        <v>101678.97289999999</v>
      </c>
      <c r="V61">
        <v>102820.0478</v>
      </c>
      <c r="W61">
        <v>103948.15609999999</v>
      </c>
      <c r="X61">
        <v>105229.6906</v>
      </c>
      <c r="Y61">
        <v>106485.6752</v>
      </c>
      <c r="Z61">
        <v>107756.4222</v>
      </c>
      <c r="AA61">
        <v>108869.5211</v>
      </c>
      <c r="AB61">
        <v>110104.5292</v>
      </c>
      <c r="AC61">
        <v>111395.8919</v>
      </c>
      <c r="AD61">
        <v>112697.4501</v>
      </c>
      <c r="AE61">
        <v>114099.4795</v>
      </c>
      <c r="AF61">
        <v>115412.10679999999</v>
      </c>
      <c r="AG61">
        <v>116725.1609</v>
      </c>
      <c r="AH61">
        <v>118038.372</v>
      </c>
      <c r="AI61">
        <v>119354.57709999999</v>
      </c>
      <c r="AJ61">
        <v>120676.247</v>
      </c>
      <c r="AK61">
        <v>122003.6162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399713.8665</v>
      </c>
      <c r="I62">
        <v>405230.59720000002</v>
      </c>
      <c r="J62">
        <v>410638.22110000002</v>
      </c>
      <c r="K62">
        <v>415963.2133</v>
      </c>
      <c r="L62">
        <v>421264.84490000003</v>
      </c>
      <c r="M62">
        <v>426549.5098</v>
      </c>
      <c r="N62">
        <v>431792.37550000002</v>
      </c>
      <c r="O62">
        <v>437113.63640000002</v>
      </c>
      <c r="P62">
        <v>442475.44309999997</v>
      </c>
      <c r="Q62">
        <v>447812.79359999998</v>
      </c>
      <c r="R62">
        <v>453111.48259999999</v>
      </c>
      <c r="S62">
        <v>458547.42229999998</v>
      </c>
      <c r="T62">
        <v>464049.85889999999</v>
      </c>
      <c r="U62">
        <v>469619.87050000002</v>
      </c>
      <c r="V62">
        <v>475233.61609999998</v>
      </c>
      <c r="W62">
        <v>480875.30339999998</v>
      </c>
      <c r="X62">
        <v>486651.30550000002</v>
      </c>
      <c r="Y62">
        <v>492475.24800000002</v>
      </c>
      <c r="Z62">
        <v>498344.23959999997</v>
      </c>
      <c r="AA62">
        <v>504129.37290000002</v>
      </c>
      <c r="AB62">
        <v>509971.64429999999</v>
      </c>
      <c r="AC62">
        <v>515873.99790000002</v>
      </c>
      <c r="AD62">
        <v>521818.69380000001</v>
      </c>
      <c r="AE62">
        <v>527855.94999999995</v>
      </c>
      <c r="AF62">
        <v>533882.69539999997</v>
      </c>
      <c r="AG62">
        <v>539921.28009999997</v>
      </c>
      <c r="AH62">
        <v>545974.53859999997</v>
      </c>
      <c r="AI62">
        <v>552049.03060000006</v>
      </c>
      <c r="AJ62">
        <v>558152.16969999997</v>
      </c>
      <c r="AK62">
        <v>564289.52509999997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244303.0828</v>
      </c>
      <c r="I63">
        <v>247864.06400000001</v>
      </c>
      <c r="J63">
        <v>251309.1637</v>
      </c>
      <c r="K63">
        <v>254687.2867</v>
      </c>
      <c r="L63">
        <v>258063.11040000001</v>
      </c>
      <c r="M63">
        <v>261453.12059999999</v>
      </c>
      <c r="N63">
        <v>264838.34779999999</v>
      </c>
      <c r="O63">
        <v>268294.87469999999</v>
      </c>
      <c r="P63">
        <v>271800.1188</v>
      </c>
      <c r="Q63">
        <v>275296.10009999998</v>
      </c>
      <c r="R63">
        <v>278761.05190000002</v>
      </c>
      <c r="S63">
        <v>282313.41080000001</v>
      </c>
      <c r="T63">
        <v>285914.13449999999</v>
      </c>
      <c r="U63">
        <v>289551.09539999999</v>
      </c>
      <c r="V63">
        <v>293202.41159999999</v>
      </c>
      <c r="W63">
        <v>296853.08789999998</v>
      </c>
      <c r="X63">
        <v>300576.13189999998</v>
      </c>
      <c r="Y63">
        <v>304319.2488</v>
      </c>
      <c r="Z63">
        <v>308071.56640000001</v>
      </c>
      <c r="AA63">
        <v>311742.5294</v>
      </c>
      <c r="AB63">
        <v>315422.49320000003</v>
      </c>
      <c r="AC63">
        <v>319128.12949999998</v>
      </c>
      <c r="AD63">
        <v>322845.01610000001</v>
      </c>
      <c r="AE63">
        <v>326607.0796</v>
      </c>
      <c r="AF63">
        <v>330343.00679999997</v>
      </c>
      <c r="AG63">
        <v>334059.55440000002</v>
      </c>
      <c r="AH63">
        <v>337763.06589999999</v>
      </c>
      <c r="AI63">
        <v>341460.32179999998</v>
      </c>
      <c r="AJ63">
        <v>345157.75290000002</v>
      </c>
      <c r="AK63">
        <v>348859.90269999998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22794.312099999999</v>
      </c>
      <c r="I64">
        <v>23199.899089999999</v>
      </c>
      <c r="J64">
        <v>23487.053980000001</v>
      </c>
      <c r="K64">
        <v>23755.36593</v>
      </c>
      <c r="L64">
        <v>24473.282370000001</v>
      </c>
      <c r="M64">
        <v>24869.653620000001</v>
      </c>
      <c r="N64">
        <v>25159.60817</v>
      </c>
      <c r="O64">
        <v>25459.372449999999</v>
      </c>
      <c r="P64">
        <v>25771.30183</v>
      </c>
      <c r="Q64">
        <v>25160.345819999999</v>
      </c>
      <c r="R64">
        <v>24562.086139999999</v>
      </c>
      <c r="S64">
        <v>24880.47581</v>
      </c>
      <c r="T64">
        <v>25231.204140000002</v>
      </c>
      <c r="U64">
        <v>25593.319220000001</v>
      </c>
      <c r="V64">
        <v>24676.439190000001</v>
      </c>
      <c r="W64">
        <v>24391.761620000001</v>
      </c>
      <c r="X64">
        <v>24739.837619999998</v>
      </c>
      <c r="Y64">
        <v>25099.85267</v>
      </c>
      <c r="Z64">
        <v>25455.171989999999</v>
      </c>
      <c r="AA64">
        <v>24274.28658</v>
      </c>
      <c r="AB64">
        <v>24058.186010000001</v>
      </c>
      <c r="AC64">
        <v>24363.745169999998</v>
      </c>
      <c r="AD64">
        <v>24675.960419999999</v>
      </c>
      <c r="AE64">
        <v>24985.18607</v>
      </c>
      <c r="AF64">
        <v>25285.62931</v>
      </c>
      <c r="AG64">
        <v>25578.48804</v>
      </c>
      <c r="AH64">
        <v>25864.93319</v>
      </c>
      <c r="AI64">
        <v>26146.751919999999</v>
      </c>
      <c r="AJ64">
        <v>26425.053039999999</v>
      </c>
      <c r="AK64">
        <v>26700.887019999998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3020.8303129999999</v>
      </c>
      <c r="I65">
        <v>3122.6055040000001</v>
      </c>
      <c r="J65">
        <v>3153.957492</v>
      </c>
      <c r="K65">
        <v>3171.6354430000001</v>
      </c>
      <c r="L65">
        <v>3186.8972159999998</v>
      </c>
      <c r="M65">
        <v>3201.8713120000002</v>
      </c>
      <c r="N65">
        <v>3053.9214299999999</v>
      </c>
      <c r="O65">
        <v>3064.847076</v>
      </c>
      <c r="P65">
        <v>2727.7767509999999</v>
      </c>
      <c r="Q65">
        <v>2733.667195</v>
      </c>
      <c r="R65">
        <v>1556.4159110000001</v>
      </c>
      <c r="S65">
        <v>1125.3768869999999</v>
      </c>
      <c r="T65">
        <v>1126.5836609999999</v>
      </c>
      <c r="U65">
        <v>1139.440486</v>
      </c>
      <c r="V65">
        <v>1154.5026789999999</v>
      </c>
      <c r="W65">
        <v>1169.941163</v>
      </c>
      <c r="X65">
        <v>1423.3233090000001</v>
      </c>
      <c r="Y65">
        <v>1445.5891039999999</v>
      </c>
      <c r="Z65">
        <v>1462.1328269999999</v>
      </c>
      <c r="AA65">
        <v>1477.110809</v>
      </c>
      <c r="AB65">
        <v>1491.747075</v>
      </c>
      <c r="AC65">
        <v>1756.0355079999999</v>
      </c>
      <c r="AD65">
        <v>1777.1197589999999</v>
      </c>
      <c r="AE65">
        <v>1792.5813869999999</v>
      </c>
      <c r="AF65">
        <v>1806.823208</v>
      </c>
      <c r="AG65">
        <v>1820.7699439999999</v>
      </c>
      <c r="AH65">
        <v>1834.481773</v>
      </c>
      <c r="AI65">
        <v>1848.10988</v>
      </c>
      <c r="AJ65">
        <v>1861.783932</v>
      </c>
      <c r="AK65">
        <v>1875.297247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3319.665066</v>
      </c>
      <c r="I66">
        <v>3406.056771</v>
      </c>
      <c r="J66">
        <v>3430.672795</v>
      </c>
      <c r="K66">
        <v>3441.4567360000001</v>
      </c>
      <c r="L66">
        <v>3575.3431449999998</v>
      </c>
      <c r="M66">
        <v>3581.2406569999998</v>
      </c>
      <c r="N66">
        <v>3568.4169240000001</v>
      </c>
      <c r="O66">
        <v>3562.0232550000001</v>
      </c>
      <c r="P66">
        <v>3528.7886950000002</v>
      </c>
      <c r="Q66">
        <v>3333.7002520000001</v>
      </c>
      <c r="R66">
        <v>3128.6200389999999</v>
      </c>
      <c r="S66">
        <v>3064.7061800000001</v>
      </c>
      <c r="T66">
        <v>3030.1368339999999</v>
      </c>
      <c r="U66">
        <v>2993.761919</v>
      </c>
      <c r="V66">
        <v>2690.4110030000002</v>
      </c>
      <c r="W66">
        <v>2645.147676</v>
      </c>
      <c r="X66">
        <v>2624.8008</v>
      </c>
      <c r="Y66">
        <v>2592.026413</v>
      </c>
      <c r="Z66">
        <v>2563.5349879999999</v>
      </c>
      <c r="AA66">
        <v>2322.2660989999999</v>
      </c>
      <c r="AB66">
        <v>2298.4375799999998</v>
      </c>
      <c r="AC66">
        <v>2303.0126300000002</v>
      </c>
      <c r="AD66">
        <v>2296.1419559999999</v>
      </c>
      <c r="AE66">
        <v>2293.9179800000002</v>
      </c>
      <c r="AF66">
        <v>2295.6179480000001</v>
      </c>
      <c r="AG66">
        <v>2300.633276</v>
      </c>
      <c r="AH66">
        <v>2308.66381</v>
      </c>
      <c r="AI66">
        <v>2318.9762900000001</v>
      </c>
      <c r="AJ66">
        <v>2331.371048</v>
      </c>
      <c r="AK66">
        <v>2345.4295790000001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4890.4733690000003</v>
      </c>
      <c r="I67">
        <v>4981.2826240000004</v>
      </c>
      <c r="J67">
        <v>5060.5326429999996</v>
      </c>
      <c r="K67">
        <v>5134.8962279999996</v>
      </c>
      <c r="L67">
        <v>5401.3313019999996</v>
      </c>
      <c r="M67">
        <v>5476.2865519999996</v>
      </c>
      <c r="N67">
        <v>5542.9801859999998</v>
      </c>
      <c r="O67">
        <v>5645.8990839999997</v>
      </c>
      <c r="P67">
        <v>5615.5697879999998</v>
      </c>
      <c r="Q67">
        <v>5857.8640020000003</v>
      </c>
      <c r="R67">
        <v>5348.4380209999999</v>
      </c>
      <c r="S67">
        <v>5356.8866909999997</v>
      </c>
      <c r="T67">
        <v>5373.7435539999997</v>
      </c>
      <c r="U67">
        <v>5390.1175940000003</v>
      </c>
      <c r="V67">
        <v>5513.1387750000004</v>
      </c>
      <c r="W67">
        <v>5531.7998960000004</v>
      </c>
      <c r="X67">
        <v>5550.5008289999996</v>
      </c>
      <c r="Y67">
        <v>5532.0278250000001</v>
      </c>
      <c r="Z67">
        <v>5556.1409949999997</v>
      </c>
      <c r="AA67">
        <v>5791.1322920000002</v>
      </c>
      <c r="AB67">
        <v>5830.0251779999999</v>
      </c>
      <c r="AC67">
        <v>5870.3634840000004</v>
      </c>
      <c r="AD67">
        <v>5914.6835289999999</v>
      </c>
      <c r="AE67">
        <v>5963.7379190000001</v>
      </c>
      <c r="AF67">
        <v>6052.2913129999997</v>
      </c>
      <c r="AG67">
        <v>5986.4542240000001</v>
      </c>
      <c r="AH67">
        <v>6037.723551</v>
      </c>
      <c r="AI67">
        <v>6093.7078920000004</v>
      </c>
      <c r="AJ67">
        <v>6151.8076030000002</v>
      </c>
      <c r="AK67">
        <v>6211.577464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5086.7018959999996</v>
      </c>
      <c r="I68">
        <v>5164.7775510000001</v>
      </c>
      <c r="J68">
        <v>5229.9262090000002</v>
      </c>
      <c r="K68">
        <v>5291.8685690000002</v>
      </c>
      <c r="L68">
        <v>5512.4361870000002</v>
      </c>
      <c r="M68">
        <v>5577.6350000000002</v>
      </c>
      <c r="N68">
        <v>5605.4412549999997</v>
      </c>
      <c r="O68">
        <v>5667.1868629999999</v>
      </c>
      <c r="P68">
        <v>5708.5399010000001</v>
      </c>
      <c r="Q68">
        <v>5920.4266630000002</v>
      </c>
      <c r="R68">
        <v>6021.5716650000004</v>
      </c>
      <c r="S68">
        <v>5985.4236199999996</v>
      </c>
      <c r="T68">
        <v>6037.0293810000003</v>
      </c>
      <c r="U68">
        <v>6090.5825809999997</v>
      </c>
      <c r="V68">
        <v>6782.6277030000001</v>
      </c>
      <c r="W68">
        <v>6851.7207699999999</v>
      </c>
      <c r="X68">
        <v>6959.7584980000001</v>
      </c>
      <c r="Y68">
        <v>7017.1366449999996</v>
      </c>
      <c r="Z68">
        <v>7073.5391790000003</v>
      </c>
      <c r="AA68">
        <v>6248.1399579999998</v>
      </c>
      <c r="AB68">
        <v>6284.6462680000004</v>
      </c>
      <c r="AC68">
        <v>6390.9658890000001</v>
      </c>
      <c r="AD68">
        <v>6448.356033</v>
      </c>
      <c r="AE68">
        <v>6829.043799</v>
      </c>
      <c r="AF68">
        <v>6893.7508010000001</v>
      </c>
      <c r="AG68">
        <v>6951.8670350000002</v>
      </c>
      <c r="AH68">
        <v>7008.8337009999996</v>
      </c>
      <c r="AI68">
        <v>7065.6571889999996</v>
      </c>
      <c r="AJ68">
        <v>7122.4062290000002</v>
      </c>
      <c r="AK68">
        <v>7179.3029029999998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1875.154446</v>
      </c>
      <c r="I69">
        <v>1902.4576950000001</v>
      </c>
      <c r="J69">
        <v>1928.469441</v>
      </c>
      <c r="K69">
        <v>1953.9502930000001</v>
      </c>
      <c r="L69">
        <v>1979.434585</v>
      </c>
      <c r="M69">
        <v>2005.0733749999999</v>
      </c>
      <c r="N69">
        <v>2030.5309609999999</v>
      </c>
      <c r="O69">
        <v>2056.5449829999998</v>
      </c>
      <c r="P69">
        <v>2082.966289</v>
      </c>
      <c r="Q69">
        <v>2109.1653780000001</v>
      </c>
      <c r="R69">
        <v>2135.1983890000001</v>
      </c>
      <c r="S69">
        <v>2161.7743449999998</v>
      </c>
      <c r="T69">
        <v>2188.6260379999999</v>
      </c>
      <c r="U69">
        <v>2215.6503010000001</v>
      </c>
      <c r="V69">
        <v>2242.9012670000002</v>
      </c>
      <c r="W69">
        <v>2270.0537629999999</v>
      </c>
      <c r="X69">
        <v>2297.815873</v>
      </c>
      <c r="Y69">
        <v>2325.7169789999998</v>
      </c>
      <c r="Z69">
        <v>2353.7731840000001</v>
      </c>
      <c r="AA69">
        <v>2381.360244</v>
      </c>
      <c r="AB69">
        <v>2408.9867039999999</v>
      </c>
      <c r="AC69">
        <v>2436.883883</v>
      </c>
      <c r="AD69">
        <v>2464.9478800000002</v>
      </c>
      <c r="AE69">
        <v>2493.4077609999999</v>
      </c>
      <c r="AF69">
        <v>2521.653065</v>
      </c>
      <c r="AG69">
        <v>2549.8316410000002</v>
      </c>
      <c r="AH69">
        <v>2577.9964089999999</v>
      </c>
      <c r="AI69">
        <v>2605.9815389999999</v>
      </c>
      <c r="AJ69">
        <v>2634.053629</v>
      </c>
      <c r="AK69">
        <v>2662.1434399999998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6413.6607610000001</v>
      </c>
      <c r="I70">
        <v>6547.5094399999998</v>
      </c>
      <c r="J70">
        <v>6640.3164310000002</v>
      </c>
      <c r="K70">
        <v>6735.6492539999999</v>
      </c>
      <c r="L70">
        <v>6615.6332359999997</v>
      </c>
      <c r="M70">
        <v>6710.6420859999998</v>
      </c>
      <c r="N70">
        <v>6803.823324</v>
      </c>
      <c r="O70">
        <v>6887.2895740000004</v>
      </c>
      <c r="P70">
        <v>6967.6843479999998</v>
      </c>
      <c r="Q70">
        <v>6728.1813229999998</v>
      </c>
      <c r="R70">
        <v>6259.5166570000001</v>
      </c>
      <c r="S70">
        <v>6313.1745849999998</v>
      </c>
      <c r="T70">
        <v>6385.236218</v>
      </c>
      <c r="U70">
        <v>6472.3311180000001</v>
      </c>
      <c r="V70">
        <v>6375.9078820000004</v>
      </c>
      <c r="W70">
        <v>6461.9579999999996</v>
      </c>
      <c r="X70">
        <v>6562.3674080000001</v>
      </c>
      <c r="Y70">
        <v>6644.4399270000004</v>
      </c>
      <c r="Z70">
        <v>6722.1787869999998</v>
      </c>
      <c r="AA70">
        <v>6672.9634669999996</v>
      </c>
      <c r="AB70">
        <v>6772.8399950000003</v>
      </c>
      <c r="AC70">
        <v>6845.5341470000003</v>
      </c>
      <c r="AD70">
        <v>6918.1167180000002</v>
      </c>
      <c r="AE70">
        <v>8182.3609420000003</v>
      </c>
      <c r="AF70">
        <v>8252.2750159999996</v>
      </c>
      <c r="AG70">
        <v>8488.0654830000003</v>
      </c>
      <c r="AH70">
        <v>8570.4096169999993</v>
      </c>
      <c r="AI70">
        <v>8647.3271160000004</v>
      </c>
      <c r="AJ70">
        <v>8727.1954810000007</v>
      </c>
      <c r="AK70">
        <v>8803.0842869999997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3590.2422430000001</v>
      </c>
      <c r="I71">
        <v>3420.555042</v>
      </c>
      <c r="J71">
        <v>3543.35709</v>
      </c>
      <c r="K71">
        <v>3689.2202459999999</v>
      </c>
      <c r="L71">
        <v>3751.0648289999999</v>
      </c>
      <c r="M71">
        <v>3945.2723609999998</v>
      </c>
      <c r="N71">
        <v>3580.8142590000002</v>
      </c>
      <c r="O71">
        <v>4103.7672339999999</v>
      </c>
      <c r="P71">
        <v>4443.6902730000002</v>
      </c>
      <c r="Q71">
        <v>4097.5990849999998</v>
      </c>
      <c r="R71">
        <v>4351.2146050000001</v>
      </c>
      <c r="S71">
        <v>4684.001182</v>
      </c>
      <c r="T71">
        <v>4117.7220729999999</v>
      </c>
      <c r="U71">
        <v>3536.3088699999998</v>
      </c>
      <c r="V71">
        <v>3192.4343950000002</v>
      </c>
      <c r="W71">
        <v>2496.680186</v>
      </c>
      <c r="X71">
        <v>2656.3497560000001</v>
      </c>
      <c r="Y71">
        <v>2432.1445490000001</v>
      </c>
      <c r="Z71">
        <v>2318.8089759999998</v>
      </c>
      <c r="AA71">
        <v>2264.0683170000002</v>
      </c>
      <c r="AB71">
        <v>2301.1848949999999</v>
      </c>
      <c r="AC71">
        <v>2170.329205</v>
      </c>
      <c r="AD71">
        <v>2177.1722119999999</v>
      </c>
      <c r="AE71">
        <v>2187.2007229999999</v>
      </c>
      <c r="AF71">
        <v>2056.3787269999998</v>
      </c>
      <c r="AG71">
        <v>2063.425898</v>
      </c>
      <c r="AH71">
        <v>2073.4977899999999</v>
      </c>
      <c r="AI71">
        <v>2084.1520690000002</v>
      </c>
      <c r="AJ71">
        <v>2098.7943570000002</v>
      </c>
      <c r="AK71">
        <v>2109.840494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16712.89313</v>
      </c>
      <c r="I72">
        <v>16740.343440000001</v>
      </c>
      <c r="J72">
        <v>17022.22019</v>
      </c>
      <c r="K72">
        <v>17316.469270000001</v>
      </c>
      <c r="L72">
        <v>17741.614829999999</v>
      </c>
      <c r="M72">
        <v>18114.95709</v>
      </c>
      <c r="N72">
        <v>17872.727610000002</v>
      </c>
      <c r="O72">
        <v>18541.9692</v>
      </c>
      <c r="P72">
        <v>18984.550279999999</v>
      </c>
      <c r="Q72">
        <v>18534.877369999998</v>
      </c>
      <c r="R72">
        <v>18239.742030000001</v>
      </c>
      <c r="S72">
        <v>18635.419190000001</v>
      </c>
      <c r="T72">
        <v>18208.628799999999</v>
      </c>
      <c r="U72">
        <v>17771.657469999998</v>
      </c>
      <c r="V72">
        <v>17575.101460000002</v>
      </c>
      <c r="W72">
        <v>16866.667819999999</v>
      </c>
      <c r="X72">
        <v>17202.08527</v>
      </c>
      <c r="Y72">
        <v>17126.270949999998</v>
      </c>
      <c r="Z72">
        <v>17162.536080000002</v>
      </c>
      <c r="AA72">
        <v>16514.00245</v>
      </c>
      <c r="AB72">
        <v>16549.71531</v>
      </c>
      <c r="AC72">
        <v>16597.922689999999</v>
      </c>
      <c r="AD72">
        <v>16756.915819999998</v>
      </c>
      <c r="AE72">
        <v>17087.566169999998</v>
      </c>
      <c r="AF72">
        <v>17116.609049999999</v>
      </c>
      <c r="AG72">
        <v>17279.9872</v>
      </c>
      <c r="AH72">
        <v>17446.084320000002</v>
      </c>
      <c r="AI72">
        <v>17613.054530000001</v>
      </c>
      <c r="AJ72">
        <v>17784.70508</v>
      </c>
      <c r="AK72">
        <v>17953.303349999998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491.68991210000002</v>
      </c>
      <c r="I73">
        <v>498.9076642</v>
      </c>
      <c r="J73">
        <v>505.80241610000002</v>
      </c>
      <c r="K73">
        <v>512.55322149999995</v>
      </c>
      <c r="L73">
        <v>519.30272509999998</v>
      </c>
      <c r="M73">
        <v>526.09234100000003</v>
      </c>
      <c r="N73">
        <v>532.89321770000004</v>
      </c>
      <c r="O73">
        <v>539.8411231</v>
      </c>
      <c r="P73">
        <v>546.89647319999995</v>
      </c>
      <c r="Q73">
        <v>553.9528497</v>
      </c>
      <c r="R73">
        <v>577.71451320000006</v>
      </c>
      <c r="S73">
        <v>585.39640959999997</v>
      </c>
      <c r="T73">
        <v>592.78851299999997</v>
      </c>
      <c r="U73">
        <v>600.18300320000003</v>
      </c>
      <c r="V73">
        <v>607.59403020000002</v>
      </c>
      <c r="W73">
        <v>615.00424180000005</v>
      </c>
      <c r="X73">
        <v>622.54318620000004</v>
      </c>
      <c r="Y73">
        <v>630.11632520000001</v>
      </c>
      <c r="Z73">
        <v>637.69906449999996</v>
      </c>
      <c r="AA73">
        <v>645.12812710000003</v>
      </c>
      <c r="AB73">
        <v>652.23254320000001</v>
      </c>
      <c r="AC73">
        <v>659.69631059999995</v>
      </c>
      <c r="AD73">
        <v>667.17855120000002</v>
      </c>
      <c r="AE73">
        <v>674.7323414</v>
      </c>
      <c r="AF73">
        <v>690.82573079999997</v>
      </c>
      <c r="AG73">
        <v>668.7397168</v>
      </c>
      <c r="AH73">
        <v>675.34082290000003</v>
      </c>
      <c r="AI73">
        <v>682.56334279999999</v>
      </c>
      <c r="AJ73">
        <v>689.89530979999995</v>
      </c>
      <c r="AK73">
        <v>697.2523324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130619.2614</v>
      </c>
      <c r="I74">
        <v>132450.67000000001</v>
      </c>
      <c r="J74">
        <v>134231.8481</v>
      </c>
      <c r="K74">
        <v>135982.55840000001</v>
      </c>
      <c r="L74">
        <v>137727.212</v>
      </c>
      <c r="M74">
        <v>139466.06849999999</v>
      </c>
      <c r="N74">
        <v>141187.74549999999</v>
      </c>
      <c r="O74">
        <v>142939.88639999999</v>
      </c>
      <c r="P74">
        <v>144703.86360000001</v>
      </c>
      <c r="Q74">
        <v>146453.0926</v>
      </c>
      <c r="R74">
        <v>148184.35709999999</v>
      </c>
      <c r="S74">
        <v>149968.57399999999</v>
      </c>
      <c r="T74">
        <v>151772.60699999999</v>
      </c>
      <c r="U74">
        <v>153597.48850000001</v>
      </c>
      <c r="V74">
        <v>155434.13639999999</v>
      </c>
      <c r="W74">
        <v>157277.5564</v>
      </c>
      <c r="X74">
        <v>159171.20449999999</v>
      </c>
      <c r="Y74">
        <v>161078.15179999999</v>
      </c>
      <c r="Z74">
        <v>162999.163</v>
      </c>
      <c r="AA74">
        <v>164883.89629999999</v>
      </c>
      <c r="AB74">
        <v>166792.67259999999</v>
      </c>
      <c r="AC74">
        <v>168723.79829999999</v>
      </c>
      <c r="AD74">
        <v>170668.72349999999</v>
      </c>
      <c r="AE74">
        <v>172648.24340000001</v>
      </c>
      <c r="AF74">
        <v>174618.96369999999</v>
      </c>
      <c r="AG74">
        <v>176592.53580000001</v>
      </c>
      <c r="AH74">
        <v>178570.38819999999</v>
      </c>
      <c r="AI74">
        <v>180554.95209999999</v>
      </c>
      <c r="AJ74">
        <v>182548.80119999999</v>
      </c>
      <c r="AK74">
        <v>184553.7249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2780149.6359999999</v>
      </c>
      <c r="I75">
        <v>2819637.946</v>
      </c>
      <c r="J75">
        <v>2857800.3149999999</v>
      </c>
      <c r="K75">
        <v>2895365.7119999998</v>
      </c>
      <c r="L75">
        <v>2933004.0120000001</v>
      </c>
      <c r="M75">
        <v>2970584.1310000001</v>
      </c>
      <c r="N75">
        <v>3007676.2889999999</v>
      </c>
      <c r="O75">
        <v>3045685.8160000001</v>
      </c>
      <c r="P75">
        <v>3083889.835</v>
      </c>
      <c r="Q75">
        <v>3121468.5729999999</v>
      </c>
      <c r="R75">
        <v>3158358.4219999998</v>
      </c>
      <c r="S75">
        <v>3196717.3840000001</v>
      </c>
      <c r="T75">
        <v>3235343.7420000001</v>
      </c>
      <c r="U75">
        <v>3274312.93</v>
      </c>
      <c r="V75">
        <v>3313361.128</v>
      </c>
      <c r="W75">
        <v>3352382.16</v>
      </c>
      <c r="X75">
        <v>3392727.7170000002</v>
      </c>
      <c r="Y75">
        <v>3433196.1170000001</v>
      </c>
      <c r="Z75">
        <v>3473916.9019999998</v>
      </c>
      <c r="AA75">
        <v>3513395.3689999999</v>
      </c>
      <c r="AB75">
        <v>3553600.4449999998</v>
      </c>
      <c r="AC75">
        <v>3594359.0189999999</v>
      </c>
      <c r="AD75">
        <v>3635386.702</v>
      </c>
      <c r="AE75">
        <v>3677367.4350000001</v>
      </c>
      <c r="AF75">
        <v>3718926.6740000001</v>
      </c>
      <c r="AG75">
        <v>3760532.9929999998</v>
      </c>
      <c r="AH75">
        <v>3802222.2930000001</v>
      </c>
      <c r="AI75">
        <v>3844053.1009999998</v>
      </c>
      <c r="AJ75">
        <v>3886082.7930000001</v>
      </c>
      <c r="AK75">
        <v>3928345.2149999999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154530.8959</v>
      </c>
      <c r="I76">
        <v>156685.5901</v>
      </c>
      <c r="J76">
        <v>158771.337</v>
      </c>
      <c r="K76">
        <v>160828.0117</v>
      </c>
      <c r="L76">
        <v>162896.89360000001</v>
      </c>
      <c r="M76">
        <v>164973.7231</v>
      </c>
      <c r="N76">
        <v>167025.30470000001</v>
      </c>
      <c r="O76">
        <v>169141.3474</v>
      </c>
      <c r="P76">
        <v>171276.28719999999</v>
      </c>
      <c r="Q76">
        <v>173369.72390000001</v>
      </c>
      <c r="R76">
        <v>175420.7512</v>
      </c>
      <c r="S76">
        <v>177548.2513</v>
      </c>
      <c r="T76">
        <v>179681.6427</v>
      </c>
      <c r="U76">
        <v>181828.06760000001</v>
      </c>
      <c r="V76">
        <v>183977.23209999999</v>
      </c>
      <c r="W76">
        <v>186110.9516</v>
      </c>
      <c r="X76">
        <v>188320.99299999999</v>
      </c>
      <c r="Y76">
        <v>190536.2562</v>
      </c>
      <c r="Z76">
        <v>192763.84150000001</v>
      </c>
      <c r="AA76">
        <v>194914.30549999999</v>
      </c>
      <c r="AB76">
        <v>197098.25829999999</v>
      </c>
      <c r="AC76">
        <v>199312.61670000001</v>
      </c>
      <c r="AD76">
        <v>201545.9148</v>
      </c>
      <c r="AE76">
        <v>203834.78589999999</v>
      </c>
      <c r="AF76">
        <v>206104.89050000001</v>
      </c>
      <c r="AG76">
        <v>208378.24179999999</v>
      </c>
      <c r="AH76">
        <v>210657.6439</v>
      </c>
      <c r="AI76">
        <v>212946.42939999999</v>
      </c>
      <c r="AJ76">
        <v>215248.07490000001</v>
      </c>
      <c r="AK76">
        <v>217564.5282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12013.09369</v>
      </c>
      <c r="I77">
        <v>12166.85665</v>
      </c>
      <c r="J77">
        <v>12321.21557</v>
      </c>
      <c r="K77">
        <v>12475.208140000001</v>
      </c>
      <c r="L77">
        <v>12629.73674</v>
      </c>
      <c r="M77">
        <v>12785.41454</v>
      </c>
      <c r="N77">
        <v>12942.05954</v>
      </c>
      <c r="O77">
        <v>13101.39588</v>
      </c>
      <c r="P77">
        <v>13263.436079999999</v>
      </c>
      <c r="Q77">
        <v>13426.945820000001</v>
      </c>
      <c r="R77">
        <v>13591.066629999999</v>
      </c>
      <c r="S77">
        <v>13758.163850000001</v>
      </c>
      <c r="T77">
        <v>13928.046899999999</v>
      </c>
      <c r="U77">
        <v>14100.41027</v>
      </c>
      <c r="V77">
        <v>14274.632820000001</v>
      </c>
      <c r="W77">
        <v>14450.11247</v>
      </c>
      <c r="X77">
        <v>14628.22372</v>
      </c>
      <c r="Y77">
        <v>14808.10932</v>
      </c>
      <c r="Z77">
        <v>14989.20319</v>
      </c>
      <c r="AA77">
        <v>15169.21422</v>
      </c>
      <c r="AB77">
        <v>15349.43339</v>
      </c>
      <c r="AC77">
        <v>15530.540429999999</v>
      </c>
      <c r="AD77">
        <v>15712.44507</v>
      </c>
      <c r="AE77">
        <v>15895.81198</v>
      </c>
      <c r="AF77">
        <v>16079.2806</v>
      </c>
      <c r="AG77">
        <v>16262.59</v>
      </c>
      <c r="AH77">
        <v>16445.765240000001</v>
      </c>
      <c r="AI77">
        <v>16628.973259999999</v>
      </c>
      <c r="AJ77">
        <v>16812.433840000002</v>
      </c>
      <c r="AK77">
        <v>16996.341690000001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1494.3367519999999</v>
      </c>
      <c r="I78">
        <v>1511.0485120000001</v>
      </c>
      <c r="J78">
        <v>1524.037734</v>
      </c>
      <c r="K78">
        <v>1536.149388</v>
      </c>
      <c r="L78">
        <v>1549.3293180000001</v>
      </c>
      <c r="M78">
        <v>1563.281242</v>
      </c>
      <c r="N78">
        <v>1576.726173</v>
      </c>
      <c r="O78">
        <v>1592.222276</v>
      </c>
      <c r="P78">
        <v>1608.4375</v>
      </c>
      <c r="Q78">
        <v>1623.2399849999999</v>
      </c>
      <c r="R78">
        <v>1636.181214</v>
      </c>
      <c r="S78">
        <v>1651.8734159999999</v>
      </c>
      <c r="T78">
        <v>1668.3734030000001</v>
      </c>
      <c r="U78">
        <v>1685.386636</v>
      </c>
      <c r="V78">
        <v>1702.312459</v>
      </c>
      <c r="W78">
        <v>1718.9494870000001</v>
      </c>
      <c r="X78">
        <v>1738.1863189999999</v>
      </c>
      <c r="Y78">
        <v>1757.9170039999999</v>
      </c>
      <c r="Z78">
        <v>1778.084971</v>
      </c>
      <c r="AA78">
        <v>1795.6275599999999</v>
      </c>
      <c r="AB78">
        <v>1814.3842959999999</v>
      </c>
      <c r="AC78">
        <v>1834.6211020000001</v>
      </c>
      <c r="AD78">
        <v>1855.5839880000001</v>
      </c>
      <c r="AE78">
        <v>1878.6214460000001</v>
      </c>
      <c r="AF78">
        <v>1900.8777829999999</v>
      </c>
      <c r="AG78">
        <v>1922.8926080000001</v>
      </c>
      <c r="AH78">
        <v>1944.8770549999999</v>
      </c>
      <c r="AI78">
        <v>1966.9386</v>
      </c>
      <c r="AJ78">
        <v>1989.1434959999999</v>
      </c>
      <c r="AK78">
        <v>2011.5048879999999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14659.99217</v>
      </c>
      <c r="I79">
        <v>14851.62138</v>
      </c>
      <c r="J79">
        <v>15043.245070000001</v>
      </c>
      <c r="K79">
        <v>15234.60737</v>
      </c>
      <c r="L79">
        <v>15426.528910000001</v>
      </c>
      <c r="M79">
        <v>15619.66548</v>
      </c>
      <c r="N79">
        <v>15814.260490000001</v>
      </c>
      <c r="O79">
        <v>16011.41965</v>
      </c>
      <c r="P79">
        <v>16211.220429999999</v>
      </c>
      <c r="Q79">
        <v>16413.208569999999</v>
      </c>
      <c r="R79">
        <v>16617.06912</v>
      </c>
      <c r="S79">
        <v>16824.170529999999</v>
      </c>
      <c r="T79">
        <v>17034.373439999999</v>
      </c>
      <c r="U79">
        <v>17247.35628</v>
      </c>
      <c r="V79">
        <v>17462.627110000001</v>
      </c>
      <c r="W79">
        <v>17679.753290000001</v>
      </c>
      <c r="X79">
        <v>17899.187620000001</v>
      </c>
      <c r="Y79">
        <v>18120.16174</v>
      </c>
      <c r="Z79">
        <v>18342.084490000001</v>
      </c>
      <c r="AA79">
        <v>18563.772649999999</v>
      </c>
      <c r="AB79">
        <v>18785.835129999999</v>
      </c>
      <c r="AC79">
        <v>19008.495920000001</v>
      </c>
      <c r="AD79">
        <v>19231.597870000001</v>
      </c>
      <c r="AE79">
        <v>19455.328000000001</v>
      </c>
      <c r="AF79">
        <v>19678.937190000001</v>
      </c>
      <c r="AG79">
        <v>19902.324260000001</v>
      </c>
      <c r="AH79">
        <v>20125.61522</v>
      </c>
      <c r="AI79">
        <v>20349.050090000001</v>
      </c>
      <c r="AJ79">
        <v>20572.9041</v>
      </c>
      <c r="AK79">
        <v>20797.4228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1731.5320770000001</v>
      </c>
      <c r="I80">
        <v>1774.0181190000001</v>
      </c>
      <c r="J80">
        <v>1806.0451969999999</v>
      </c>
      <c r="K80">
        <v>1833.9702239999999</v>
      </c>
      <c r="L80">
        <v>1861.904002</v>
      </c>
      <c r="M80">
        <v>1889.2825580000001</v>
      </c>
      <c r="N80">
        <v>1913.615724</v>
      </c>
      <c r="O80">
        <v>1940.482395</v>
      </c>
      <c r="P80">
        <v>1967.0884229999999</v>
      </c>
      <c r="Q80">
        <v>1989.178255</v>
      </c>
      <c r="R80">
        <v>2006.0829859999999</v>
      </c>
      <c r="S80">
        <v>2027.6672679999999</v>
      </c>
      <c r="T80">
        <v>2049.6085480000002</v>
      </c>
      <c r="U80">
        <v>2071.5036839999998</v>
      </c>
      <c r="V80">
        <v>2092.2259370000002</v>
      </c>
      <c r="W80">
        <v>2111.4966680000002</v>
      </c>
      <c r="X80">
        <v>2135.5245949999999</v>
      </c>
      <c r="Y80">
        <v>2159.7281410000001</v>
      </c>
      <c r="Z80">
        <v>2184.2082089999999</v>
      </c>
      <c r="AA80">
        <v>2202.5872100000001</v>
      </c>
      <c r="AB80">
        <v>2223.2548830000001</v>
      </c>
      <c r="AC80">
        <v>2246.5330429999999</v>
      </c>
      <c r="AD80">
        <v>2270.8073749999999</v>
      </c>
      <c r="AE80">
        <v>2299.0161910000002</v>
      </c>
      <c r="AF80">
        <v>2325.0760089999999</v>
      </c>
      <c r="AG80">
        <v>2350.35358</v>
      </c>
      <c r="AH80">
        <v>2375.2854560000001</v>
      </c>
      <c r="AI80">
        <v>2400.0755610000001</v>
      </c>
      <c r="AJ80">
        <v>2424.8465080000001</v>
      </c>
      <c r="AK80">
        <v>2449.616575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1024.6341339999999</v>
      </c>
      <c r="I81">
        <v>1038.865491</v>
      </c>
      <c r="J81">
        <v>1052.771612</v>
      </c>
      <c r="K81">
        <v>1066.474929</v>
      </c>
      <c r="L81">
        <v>1080.16902</v>
      </c>
      <c r="M81">
        <v>1093.9019679999999</v>
      </c>
      <c r="N81">
        <v>1107.612629</v>
      </c>
      <c r="O81">
        <v>1121.5628899999999</v>
      </c>
      <c r="P81">
        <v>1135.6960449999999</v>
      </c>
      <c r="Q81">
        <v>1149.828031</v>
      </c>
      <c r="R81">
        <v>1163.8924999999999</v>
      </c>
      <c r="S81">
        <v>1178.2990709999999</v>
      </c>
      <c r="T81">
        <v>1192.9391700000001</v>
      </c>
      <c r="U81">
        <v>1207.7755090000001</v>
      </c>
      <c r="V81">
        <v>1222.7348979999999</v>
      </c>
      <c r="W81">
        <v>1237.7671560000001</v>
      </c>
      <c r="X81">
        <v>1253.1129960000001</v>
      </c>
      <c r="Y81">
        <v>1268.598741</v>
      </c>
      <c r="Z81">
        <v>1284.1748829999999</v>
      </c>
      <c r="AA81">
        <v>1299.5272849999999</v>
      </c>
      <c r="AB81">
        <v>1314.945105</v>
      </c>
      <c r="AC81">
        <v>1330.4876770000001</v>
      </c>
      <c r="AD81">
        <v>1346.1044440000001</v>
      </c>
      <c r="AE81">
        <v>1361.9054189999999</v>
      </c>
      <c r="AF81">
        <v>1377.6456989999999</v>
      </c>
      <c r="AG81">
        <v>1393.3354710000001</v>
      </c>
      <c r="AH81">
        <v>1408.991501</v>
      </c>
      <c r="AI81">
        <v>1424.6347129999999</v>
      </c>
      <c r="AJ81">
        <v>1440.2871769999999</v>
      </c>
      <c r="AK81">
        <v>1455.9661430000001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2237.7707700000001</v>
      </c>
      <c r="I82">
        <v>2272.5828000000001</v>
      </c>
      <c r="J82">
        <v>2304.3138680000002</v>
      </c>
      <c r="K82">
        <v>2334.7838959999999</v>
      </c>
      <c r="L82">
        <v>2365.3030189999999</v>
      </c>
      <c r="M82">
        <v>2395.8101889999998</v>
      </c>
      <c r="N82">
        <v>2425.6307750000001</v>
      </c>
      <c r="O82">
        <v>2456.5013779999999</v>
      </c>
      <c r="P82">
        <v>2487.641482</v>
      </c>
      <c r="Q82">
        <v>2517.7715589999998</v>
      </c>
      <c r="R82">
        <v>2546.677944</v>
      </c>
      <c r="S82">
        <v>2577.3365020000001</v>
      </c>
      <c r="T82">
        <v>2608.507615</v>
      </c>
      <c r="U82">
        <v>2640.0317409999998</v>
      </c>
      <c r="V82">
        <v>2671.5262010000001</v>
      </c>
      <c r="W82">
        <v>2702.8542550000002</v>
      </c>
      <c r="X82">
        <v>2735.8443440000001</v>
      </c>
      <c r="Y82">
        <v>2769.099577</v>
      </c>
      <c r="Z82">
        <v>2802.564151</v>
      </c>
      <c r="AA82">
        <v>2834.2611109999998</v>
      </c>
      <c r="AB82">
        <v>2866.6606889999998</v>
      </c>
      <c r="AC82">
        <v>2899.896835</v>
      </c>
      <c r="AD82">
        <v>2933.4863350000001</v>
      </c>
      <c r="AE82">
        <v>2968.2853140000002</v>
      </c>
      <c r="AF82">
        <v>3002.4522189999998</v>
      </c>
      <c r="AG82">
        <v>3036.356902</v>
      </c>
      <c r="AH82">
        <v>3070.141419</v>
      </c>
      <c r="AI82">
        <v>3103.8956830000002</v>
      </c>
      <c r="AJ82">
        <v>3137.6898270000002</v>
      </c>
      <c r="AK82">
        <v>3171.559808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5442.7281050000001</v>
      </c>
      <c r="I83">
        <v>5534.7876500000002</v>
      </c>
      <c r="J83">
        <v>5614.7976319999998</v>
      </c>
      <c r="K83">
        <v>5690.0845719999998</v>
      </c>
      <c r="L83">
        <v>5765.6488730000001</v>
      </c>
      <c r="M83">
        <v>5841.0754470000002</v>
      </c>
      <c r="N83">
        <v>5913.6196069999996</v>
      </c>
      <c r="O83">
        <v>5989.8373940000001</v>
      </c>
      <c r="P83">
        <v>6066.6199779999997</v>
      </c>
      <c r="Q83">
        <v>6139.0283760000002</v>
      </c>
      <c r="R83">
        <v>6206.2567959999997</v>
      </c>
      <c r="S83">
        <v>6279.7475809999996</v>
      </c>
      <c r="T83">
        <v>6354.6496740000002</v>
      </c>
      <c r="U83">
        <v>6430.3698830000003</v>
      </c>
      <c r="V83">
        <v>6505.4928550000004</v>
      </c>
      <c r="W83">
        <v>6579.57942</v>
      </c>
      <c r="X83">
        <v>6659.7183439999999</v>
      </c>
      <c r="Y83">
        <v>6740.5660989999997</v>
      </c>
      <c r="Z83">
        <v>6822.0188429999998</v>
      </c>
      <c r="AA83">
        <v>6896.571406</v>
      </c>
      <c r="AB83">
        <v>6973.8092029999998</v>
      </c>
      <c r="AC83">
        <v>7054.2058530000004</v>
      </c>
      <c r="AD83">
        <v>7135.8654239999996</v>
      </c>
      <c r="AE83">
        <v>7222.1098920000004</v>
      </c>
      <c r="AF83">
        <v>7305.846485</v>
      </c>
      <c r="AG83">
        <v>7388.5450309999997</v>
      </c>
      <c r="AH83">
        <v>7470.7444690000002</v>
      </c>
      <c r="AI83">
        <v>7552.7423529999996</v>
      </c>
      <c r="AJ83">
        <v>7634.7460959999999</v>
      </c>
      <c r="AK83">
        <v>7716.834433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34554.876550000001</v>
      </c>
      <c r="I84">
        <v>35035.597730000001</v>
      </c>
      <c r="J84">
        <v>35512.277800000003</v>
      </c>
      <c r="K84">
        <v>35984.22539</v>
      </c>
      <c r="L84">
        <v>36454.95796</v>
      </c>
      <c r="M84">
        <v>36925.968670000002</v>
      </c>
      <c r="N84">
        <v>37396.144999999997</v>
      </c>
      <c r="O84">
        <v>37871.681859999997</v>
      </c>
      <c r="P84">
        <v>38352.044929999996</v>
      </c>
      <c r="Q84">
        <v>38833.039830000002</v>
      </c>
      <c r="R84">
        <v>39312.328450000001</v>
      </c>
      <c r="S84">
        <v>39798.990310000001</v>
      </c>
      <c r="T84">
        <v>40291.584629999998</v>
      </c>
      <c r="U84">
        <v>40789.401870000002</v>
      </c>
      <c r="V84">
        <v>41290.685830000002</v>
      </c>
      <c r="W84">
        <v>41793.883620000001</v>
      </c>
      <c r="X84">
        <v>42304.442219999997</v>
      </c>
      <c r="Y84">
        <v>42819.008260000002</v>
      </c>
      <c r="Z84">
        <v>43336.228020000002</v>
      </c>
      <c r="AA84">
        <v>43848.381789999999</v>
      </c>
      <c r="AB84">
        <v>44361.132389999999</v>
      </c>
      <c r="AC84">
        <v>44876.421340000001</v>
      </c>
      <c r="AD84">
        <v>45393.70551</v>
      </c>
      <c r="AE84">
        <v>45915.641159999999</v>
      </c>
      <c r="AF84">
        <v>46437.176570000003</v>
      </c>
      <c r="AG84">
        <v>46958.080179999997</v>
      </c>
      <c r="AH84">
        <v>47478.600129999999</v>
      </c>
      <c r="AI84">
        <v>47999.294589999998</v>
      </c>
      <c r="AJ84">
        <v>48520.844230000002</v>
      </c>
      <c r="AK84">
        <v>49043.841480000003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6074.2893800000002</v>
      </c>
      <c r="I85">
        <v>6163.5514020000001</v>
      </c>
      <c r="J85">
        <v>6251.5030649999999</v>
      </c>
      <c r="K85">
        <v>6338.2523039999996</v>
      </c>
      <c r="L85">
        <v>6425.0317150000001</v>
      </c>
      <c r="M85">
        <v>6512.5514050000002</v>
      </c>
      <c r="N85">
        <v>6600.7229909999996</v>
      </c>
      <c r="O85">
        <v>6690.6905059999999</v>
      </c>
      <c r="P85">
        <v>6782.3718989999998</v>
      </c>
      <c r="Q85">
        <v>6874.7248289999998</v>
      </c>
      <c r="R85">
        <v>6967.0092889999996</v>
      </c>
      <c r="S85">
        <v>7060.8379160000004</v>
      </c>
      <c r="T85">
        <v>7155.9968769999996</v>
      </c>
      <c r="U85">
        <v>7252.1200699999999</v>
      </c>
      <c r="V85">
        <v>7348.6622509999997</v>
      </c>
      <c r="W85">
        <v>7445.1574600000004</v>
      </c>
      <c r="X85">
        <v>7542.5815270000003</v>
      </c>
      <c r="Y85">
        <v>7640.3322239999998</v>
      </c>
      <c r="Z85">
        <v>7737.9907149999999</v>
      </c>
      <c r="AA85">
        <v>7833.9545770000004</v>
      </c>
      <c r="AB85">
        <v>7929.1871700000002</v>
      </c>
      <c r="AC85">
        <v>8024.2447789999997</v>
      </c>
      <c r="AD85">
        <v>8119.0216289999998</v>
      </c>
      <c r="AE85">
        <v>8214.0125129999997</v>
      </c>
      <c r="AF85">
        <v>8308.2001810000002</v>
      </c>
      <c r="AG85">
        <v>8401.3898819999995</v>
      </c>
      <c r="AH85">
        <v>8493.6589619999995</v>
      </c>
      <c r="AI85">
        <v>8585.1695689999997</v>
      </c>
      <c r="AJ85">
        <v>8676.0976969999992</v>
      </c>
      <c r="AK85">
        <v>8766.586996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633.33286339999995</v>
      </c>
      <c r="I86">
        <v>687.10742749999997</v>
      </c>
      <c r="J86">
        <v>715.07820819999995</v>
      </c>
      <c r="K86">
        <v>733.82084320000001</v>
      </c>
      <c r="L86">
        <v>759.05388870000002</v>
      </c>
      <c r="M86">
        <v>779.6721311</v>
      </c>
      <c r="N86">
        <v>796.11660240000003</v>
      </c>
      <c r="O86">
        <v>811.05997969999999</v>
      </c>
      <c r="P86">
        <v>825.44990670000004</v>
      </c>
      <c r="Q86">
        <v>818.46436319999998</v>
      </c>
      <c r="R86">
        <v>803.50032829999998</v>
      </c>
      <c r="S86">
        <v>805.90393040000004</v>
      </c>
      <c r="T86">
        <v>814.48774530000003</v>
      </c>
      <c r="U86">
        <v>825.09276620000003</v>
      </c>
      <c r="V86">
        <v>807.18610390000003</v>
      </c>
      <c r="W86">
        <v>793.25174040000002</v>
      </c>
      <c r="X86">
        <v>794.53013739999994</v>
      </c>
      <c r="Y86">
        <v>800.93523930000003</v>
      </c>
      <c r="Z86">
        <v>808.83351679999998</v>
      </c>
      <c r="AA86">
        <v>782.92349790000003</v>
      </c>
      <c r="AB86">
        <v>766.66651939999997</v>
      </c>
      <c r="AC86">
        <v>764.9491845</v>
      </c>
      <c r="AD86">
        <v>768.09250599999996</v>
      </c>
      <c r="AE86">
        <v>772.79442789999996</v>
      </c>
      <c r="AF86">
        <v>777.93145519999996</v>
      </c>
      <c r="AG86">
        <v>783.18068819999996</v>
      </c>
      <c r="AH86">
        <v>788.46427779999999</v>
      </c>
      <c r="AI86">
        <v>793.79147990000001</v>
      </c>
      <c r="AJ86">
        <v>799.18370700000003</v>
      </c>
      <c r="AK86">
        <v>804.66409610000005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89.075882739999997</v>
      </c>
      <c r="I87">
        <v>124.5079848</v>
      </c>
      <c r="J87">
        <v>142.61252260000001</v>
      </c>
      <c r="K87">
        <v>152.61929739999999</v>
      </c>
      <c r="L87">
        <v>159.31419070000001</v>
      </c>
      <c r="M87">
        <v>164.51473240000001</v>
      </c>
      <c r="N87">
        <v>162.8316714</v>
      </c>
      <c r="O87">
        <v>164.10996700000001</v>
      </c>
      <c r="P87">
        <v>152.71243490000001</v>
      </c>
      <c r="Q87">
        <v>149.67644730000001</v>
      </c>
      <c r="R87">
        <v>100.39711149999999</v>
      </c>
      <c r="S87">
        <v>69.145186589999994</v>
      </c>
      <c r="T87">
        <v>59.902968340000001</v>
      </c>
      <c r="U87">
        <v>56.347686520000003</v>
      </c>
      <c r="V87">
        <v>54.494131269999997</v>
      </c>
      <c r="W87">
        <v>53.235971499999998</v>
      </c>
      <c r="X87">
        <v>59.370096150000002</v>
      </c>
      <c r="Y87">
        <v>61.340207739999997</v>
      </c>
      <c r="Z87">
        <v>61.663587339999999</v>
      </c>
      <c r="AA87">
        <v>61.489315609999998</v>
      </c>
      <c r="AB87">
        <v>61.210912909999998</v>
      </c>
      <c r="AC87">
        <v>67.852939300000003</v>
      </c>
      <c r="AD87">
        <v>70.449940260000005</v>
      </c>
      <c r="AE87">
        <v>71.432645570000005</v>
      </c>
      <c r="AF87">
        <v>71.902121109999996</v>
      </c>
      <c r="AG87">
        <v>72.23012439</v>
      </c>
      <c r="AH87">
        <v>72.531323119999996</v>
      </c>
      <c r="AI87">
        <v>72.843420399999999</v>
      </c>
      <c r="AJ87">
        <v>73.180202359999996</v>
      </c>
      <c r="AK87">
        <v>73.539048339999994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105.09218009999999</v>
      </c>
      <c r="I88">
        <v>134.25559659999999</v>
      </c>
      <c r="J88">
        <v>148.3767914</v>
      </c>
      <c r="K88">
        <v>155.9898766</v>
      </c>
      <c r="L88">
        <v>165.07040499999999</v>
      </c>
      <c r="M88">
        <v>170.4502487</v>
      </c>
      <c r="N88">
        <v>173.573195</v>
      </c>
      <c r="O88">
        <v>175.8271407</v>
      </c>
      <c r="P88">
        <v>176.5456691</v>
      </c>
      <c r="Q88">
        <v>170.6650583</v>
      </c>
      <c r="R88">
        <v>161.7312325</v>
      </c>
      <c r="S88">
        <v>156.49666199999999</v>
      </c>
      <c r="T88">
        <v>153.25554310000001</v>
      </c>
      <c r="U88">
        <v>150.4125785</v>
      </c>
      <c r="V88">
        <v>138.11947889999999</v>
      </c>
      <c r="W88">
        <v>131.70860239999999</v>
      </c>
      <c r="X88">
        <v>127.9458908</v>
      </c>
      <c r="Y88">
        <v>124.5492179</v>
      </c>
      <c r="Z88">
        <v>121.3964299</v>
      </c>
      <c r="AA88">
        <v>111.2999662</v>
      </c>
      <c r="AB88">
        <v>106.1371676</v>
      </c>
      <c r="AC88">
        <v>103.45304350000001</v>
      </c>
      <c r="AD88">
        <v>101.2230187</v>
      </c>
      <c r="AE88">
        <v>99.325112829999995</v>
      </c>
      <c r="AF88">
        <v>97.711060209999999</v>
      </c>
      <c r="AG88">
        <v>96.346536279999995</v>
      </c>
      <c r="AH88">
        <v>95.210390399999994</v>
      </c>
      <c r="AI88">
        <v>94.273208409999995</v>
      </c>
      <c r="AJ88">
        <v>93.517915060000007</v>
      </c>
      <c r="AK88">
        <v>92.925380070000003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304.61457569999999</v>
      </c>
      <c r="I89">
        <v>315.62563089999998</v>
      </c>
      <c r="J89">
        <v>323.25474830000002</v>
      </c>
      <c r="K89">
        <v>329.58842729999998</v>
      </c>
      <c r="L89">
        <v>344.09993939999998</v>
      </c>
      <c r="M89">
        <v>353.1608458</v>
      </c>
      <c r="N89">
        <v>359.90234900000002</v>
      </c>
      <c r="O89">
        <v>367.49775849999997</v>
      </c>
      <c r="P89">
        <v>369.29442460000001</v>
      </c>
      <c r="Q89">
        <v>381.38941390000002</v>
      </c>
      <c r="R89">
        <v>362.34071979999999</v>
      </c>
      <c r="S89">
        <v>356.24878940000002</v>
      </c>
      <c r="T89">
        <v>354.67646760000002</v>
      </c>
      <c r="U89">
        <v>354.36064049999999</v>
      </c>
      <c r="V89">
        <v>359.22739810000002</v>
      </c>
      <c r="W89">
        <v>361.1419942</v>
      </c>
      <c r="X89">
        <v>361.9804398</v>
      </c>
      <c r="Y89">
        <v>360.73207029999998</v>
      </c>
      <c r="Z89">
        <v>360.6309602</v>
      </c>
      <c r="AA89">
        <v>370.36693960000002</v>
      </c>
      <c r="AB89">
        <v>374.86357529999998</v>
      </c>
      <c r="AC89">
        <v>377.58021230000003</v>
      </c>
      <c r="AD89">
        <v>379.90294189999997</v>
      </c>
      <c r="AE89">
        <v>382.29743760000002</v>
      </c>
      <c r="AF89">
        <v>386.47195670000002</v>
      </c>
      <c r="AG89">
        <v>384.38436569999999</v>
      </c>
      <c r="AH89">
        <v>385.2825962</v>
      </c>
      <c r="AI89">
        <v>387.41439450000001</v>
      </c>
      <c r="AJ89">
        <v>390.04277569999999</v>
      </c>
      <c r="AK89">
        <v>392.92614939999999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137.2409317</v>
      </c>
      <c r="I90">
        <v>143.39989349999999</v>
      </c>
      <c r="J90">
        <v>147.04031420000001</v>
      </c>
      <c r="K90">
        <v>149.78897989999999</v>
      </c>
      <c r="L90">
        <v>155.36812639999999</v>
      </c>
      <c r="M90">
        <v>158.93825609999999</v>
      </c>
      <c r="N90">
        <v>161.02834329999999</v>
      </c>
      <c r="O90">
        <v>163.25584180000001</v>
      </c>
      <c r="P90">
        <v>165.08795789999999</v>
      </c>
      <c r="Q90">
        <v>170.17365459999999</v>
      </c>
      <c r="R90">
        <v>174.20783449999999</v>
      </c>
      <c r="S90">
        <v>175.05735340000001</v>
      </c>
      <c r="T90">
        <v>176.5194285</v>
      </c>
      <c r="U90">
        <v>178.1899665</v>
      </c>
      <c r="V90">
        <v>192.7419376</v>
      </c>
      <c r="W90">
        <v>199.65730719999999</v>
      </c>
      <c r="X90">
        <v>204.52397329999999</v>
      </c>
      <c r="Y90">
        <v>207.6701975</v>
      </c>
      <c r="Z90">
        <v>210.14082149999999</v>
      </c>
      <c r="AA90">
        <v>193.5964639</v>
      </c>
      <c r="AB90">
        <v>188.67915139999999</v>
      </c>
      <c r="AC90">
        <v>188.82024319999999</v>
      </c>
      <c r="AD90">
        <v>189.51676649999999</v>
      </c>
      <c r="AE90">
        <v>196.91852069999999</v>
      </c>
      <c r="AF90">
        <v>200.37932140000001</v>
      </c>
      <c r="AG90">
        <v>202.31431710000001</v>
      </c>
      <c r="AH90">
        <v>203.73276179999999</v>
      </c>
      <c r="AI90">
        <v>204.97034780000001</v>
      </c>
      <c r="AJ90">
        <v>206.1344976</v>
      </c>
      <c r="AK90">
        <v>207.26508759999999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29.01300505</v>
      </c>
      <c r="I91">
        <v>29.498857770000001</v>
      </c>
      <c r="J91">
        <v>29.939595919999999</v>
      </c>
      <c r="K91">
        <v>30.361686599999999</v>
      </c>
      <c r="L91">
        <v>30.779554659999999</v>
      </c>
      <c r="M91">
        <v>31.199540559999999</v>
      </c>
      <c r="N91">
        <v>31.620116920000001</v>
      </c>
      <c r="O91">
        <v>32.047968109999999</v>
      </c>
      <c r="P91">
        <v>32.483368939999998</v>
      </c>
      <c r="Q91">
        <v>32.919575639999998</v>
      </c>
      <c r="R91">
        <v>33.35488367</v>
      </c>
      <c r="S91">
        <v>33.79548492</v>
      </c>
      <c r="T91">
        <v>34.240144110000003</v>
      </c>
      <c r="U91">
        <v>34.686927089999998</v>
      </c>
      <c r="V91">
        <v>35.135597330000003</v>
      </c>
      <c r="W91">
        <v>35.582526119999997</v>
      </c>
      <c r="X91">
        <v>36.03350769</v>
      </c>
      <c r="Y91">
        <v>36.485344159999997</v>
      </c>
      <c r="Z91">
        <v>36.937054709999998</v>
      </c>
      <c r="AA91">
        <v>37.382223420000003</v>
      </c>
      <c r="AB91">
        <v>37.823958150000003</v>
      </c>
      <c r="AC91">
        <v>38.265553799999999</v>
      </c>
      <c r="AD91">
        <v>38.706847379999999</v>
      </c>
      <c r="AE91">
        <v>39.150010680000001</v>
      </c>
      <c r="AF91">
        <v>39.589467970000001</v>
      </c>
      <c r="AG91">
        <v>40.025138579999997</v>
      </c>
      <c r="AH91">
        <v>40.457787150000001</v>
      </c>
      <c r="AI91">
        <v>40.885977779999997</v>
      </c>
      <c r="AJ91">
        <v>41.312155959999998</v>
      </c>
      <c r="AK91">
        <v>41.736454180000003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339.22110409999999</v>
      </c>
      <c r="I92">
        <v>368.85462150000001</v>
      </c>
      <c r="J92">
        <v>384.71260189999998</v>
      </c>
      <c r="K92">
        <v>395.96406350000001</v>
      </c>
      <c r="L92">
        <v>396.61236930000001</v>
      </c>
      <c r="M92">
        <v>402.19207299999999</v>
      </c>
      <c r="N92">
        <v>409.25478770000001</v>
      </c>
      <c r="O92">
        <v>416.22939689999998</v>
      </c>
      <c r="P92">
        <v>422.88551059999998</v>
      </c>
      <c r="Q92">
        <v>415.57078059999998</v>
      </c>
      <c r="R92">
        <v>392.95533669999998</v>
      </c>
      <c r="S92">
        <v>387.3506008</v>
      </c>
      <c r="T92">
        <v>387.84715410000001</v>
      </c>
      <c r="U92">
        <v>390.8134043</v>
      </c>
      <c r="V92">
        <v>386.81130039999999</v>
      </c>
      <c r="W92">
        <v>387.97837900000002</v>
      </c>
      <c r="X92">
        <v>391.49407559999997</v>
      </c>
      <c r="Y92">
        <v>395.03019089999998</v>
      </c>
      <c r="Z92">
        <v>398.40330469999998</v>
      </c>
      <c r="AA92">
        <v>396.4897459</v>
      </c>
      <c r="AB92">
        <v>398.85966869999999</v>
      </c>
      <c r="AC92">
        <v>401.60730699999999</v>
      </c>
      <c r="AD92">
        <v>404.46803360000001</v>
      </c>
      <c r="AE92">
        <v>454.77798680000001</v>
      </c>
      <c r="AF92">
        <v>476.25035880000001</v>
      </c>
      <c r="AG92">
        <v>493.54396850000001</v>
      </c>
      <c r="AH92">
        <v>503.53632829999998</v>
      </c>
      <c r="AI92">
        <v>510.7207689</v>
      </c>
      <c r="AJ92">
        <v>516.98449200000005</v>
      </c>
      <c r="AK92">
        <v>522.6443319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99.553479629999998</v>
      </c>
      <c r="I93">
        <v>140.28071750000001</v>
      </c>
      <c r="J93">
        <v>164.17869540000001</v>
      </c>
      <c r="K93">
        <v>181.7415609</v>
      </c>
      <c r="L93">
        <v>193.91998620000001</v>
      </c>
      <c r="M93">
        <v>208.72106299999999</v>
      </c>
      <c r="N93">
        <v>202.84931259999999</v>
      </c>
      <c r="O93">
        <v>223.2152653</v>
      </c>
      <c r="P93">
        <v>246.2250421</v>
      </c>
      <c r="Q93">
        <v>242.5589573</v>
      </c>
      <c r="R93">
        <v>252.9980415</v>
      </c>
      <c r="S93">
        <v>271.47424949999998</v>
      </c>
      <c r="T93">
        <v>255.02873650000001</v>
      </c>
      <c r="U93">
        <v>224.44526500000001</v>
      </c>
      <c r="V93">
        <v>199.32329799999999</v>
      </c>
      <c r="W93">
        <v>160.05412949999999</v>
      </c>
      <c r="X93">
        <v>153.1024396</v>
      </c>
      <c r="Y93">
        <v>139.939941</v>
      </c>
      <c r="Z93">
        <v>129.18234910000001</v>
      </c>
      <c r="AA93">
        <v>121.57463370000001</v>
      </c>
      <c r="AB93">
        <v>118.3897755</v>
      </c>
      <c r="AC93">
        <v>110.7439768</v>
      </c>
      <c r="AD93">
        <v>106.6185236</v>
      </c>
      <c r="AE93">
        <v>103.8360137</v>
      </c>
      <c r="AF93">
        <v>96.97810973</v>
      </c>
      <c r="AG93">
        <v>93.409497209999998</v>
      </c>
      <c r="AH93">
        <v>91.088418610000005</v>
      </c>
      <c r="AI93">
        <v>89.271817580000004</v>
      </c>
      <c r="AJ93">
        <v>87.835405789999996</v>
      </c>
      <c r="AK93">
        <v>86.518744569999996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822.90272359999994</v>
      </c>
      <c r="I94">
        <v>909.94656299999997</v>
      </c>
      <c r="J94">
        <v>957.61889910000002</v>
      </c>
      <c r="K94">
        <v>992.42873540000005</v>
      </c>
      <c r="L94">
        <v>1027.9796919999999</v>
      </c>
      <c r="M94">
        <v>1061.5948880000001</v>
      </c>
      <c r="N94">
        <v>1068.6505970000001</v>
      </c>
      <c r="O94">
        <v>1103.336667</v>
      </c>
      <c r="P94">
        <v>1138.20856</v>
      </c>
      <c r="Q94">
        <v>1134.8287760000001</v>
      </c>
      <c r="R94">
        <v>1123.355395</v>
      </c>
      <c r="S94">
        <v>1137.6608309999999</v>
      </c>
      <c r="T94">
        <v>1124.9259930000001</v>
      </c>
      <c r="U94">
        <v>1101.156174</v>
      </c>
      <c r="V94">
        <v>1083.0839739999999</v>
      </c>
      <c r="W94">
        <v>1044.046564</v>
      </c>
      <c r="X94">
        <v>1041.6208810000001</v>
      </c>
      <c r="Y94">
        <v>1033.758953</v>
      </c>
      <c r="Z94">
        <v>1028.25388</v>
      </c>
      <c r="AA94">
        <v>994.76983270000005</v>
      </c>
      <c r="AB94">
        <v>980.01157839999996</v>
      </c>
      <c r="AC94">
        <v>971.89884959999995</v>
      </c>
      <c r="AD94">
        <v>970.35153079999998</v>
      </c>
      <c r="AE94">
        <v>977.96314480000001</v>
      </c>
      <c r="AF94">
        <v>976.90066830000001</v>
      </c>
      <c r="AG94">
        <v>978.31946670000002</v>
      </c>
      <c r="AH94">
        <v>980.92941949999999</v>
      </c>
      <c r="AI94">
        <v>984.15957179999998</v>
      </c>
      <c r="AJ94">
        <v>987.98119240000005</v>
      </c>
      <c r="AK94">
        <v>992.08930850000002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25.04468164</v>
      </c>
      <c r="I95">
        <v>25.471940610000001</v>
      </c>
      <c r="J95">
        <v>25.85838802</v>
      </c>
      <c r="K95">
        <v>26.22801484</v>
      </c>
      <c r="L95">
        <v>26.59366567</v>
      </c>
      <c r="M95">
        <v>26.960987540000001</v>
      </c>
      <c r="N95">
        <v>27.330836000000001</v>
      </c>
      <c r="O95">
        <v>27.707728240000002</v>
      </c>
      <c r="P95">
        <v>28.091463000000001</v>
      </c>
      <c r="Q95">
        <v>28.478190739999999</v>
      </c>
      <c r="R95">
        <v>29.464785549999998</v>
      </c>
      <c r="S95">
        <v>30.10075157</v>
      </c>
      <c r="T95">
        <v>30.602624779999999</v>
      </c>
      <c r="U95">
        <v>31.06020637</v>
      </c>
      <c r="V95">
        <v>31.501699890000001</v>
      </c>
      <c r="W95">
        <v>31.93513609</v>
      </c>
      <c r="X95">
        <v>32.367082099999998</v>
      </c>
      <c r="Y95">
        <v>32.796242059999997</v>
      </c>
      <c r="Z95">
        <v>33.221238880000001</v>
      </c>
      <c r="AA95">
        <v>33.636339990000003</v>
      </c>
      <c r="AB95">
        <v>34.033116329999999</v>
      </c>
      <c r="AC95">
        <v>34.43308803</v>
      </c>
      <c r="AD95">
        <v>34.831432419999999</v>
      </c>
      <c r="AE95">
        <v>35.228162009999998</v>
      </c>
      <c r="AF95">
        <v>35.932195069999999</v>
      </c>
      <c r="AG95">
        <v>35.348240730000001</v>
      </c>
      <c r="AH95">
        <v>35.350828319999998</v>
      </c>
      <c r="AI95">
        <v>35.571760869999999</v>
      </c>
      <c r="AJ95">
        <v>35.863301829999997</v>
      </c>
      <c r="AK95">
        <v>36.177727879999999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16897.580259999999</v>
      </c>
      <c r="I96">
        <v>17138.349610000001</v>
      </c>
      <c r="J96">
        <v>17374.816409999999</v>
      </c>
      <c r="K96">
        <v>17608.022580000001</v>
      </c>
      <c r="L96">
        <v>17840.650109999999</v>
      </c>
      <c r="M96">
        <v>18073.596420000002</v>
      </c>
      <c r="N96">
        <v>18306.068960000001</v>
      </c>
      <c r="O96">
        <v>18541.709459999998</v>
      </c>
      <c r="P96">
        <v>18779.866320000001</v>
      </c>
      <c r="Q96">
        <v>19017.85714</v>
      </c>
      <c r="R96">
        <v>19254.461240000001</v>
      </c>
      <c r="S96">
        <v>19495.246009999999</v>
      </c>
      <c r="T96">
        <v>19738.9486</v>
      </c>
      <c r="U96">
        <v>19985.04898</v>
      </c>
      <c r="V96">
        <v>20232.5049</v>
      </c>
      <c r="W96">
        <v>20480.51367</v>
      </c>
      <c r="X96">
        <v>20732.46788</v>
      </c>
      <c r="Y96">
        <v>20986.184450000001</v>
      </c>
      <c r="Z96">
        <v>21240.961780000001</v>
      </c>
      <c r="AA96">
        <v>21492.339960000001</v>
      </c>
      <c r="AB96">
        <v>21744.127110000001</v>
      </c>
      <c r="AC96">
        <v>21997.355629999998</v>
      </c>
      <c r="AD96">
        <v>22251.504919999999</v>
      </c>
      <c r="AE96">
        <v>22508.14012</v>
      </c>
      <c r="AF96">
        <v>22764.020489999999</v>
      </c>
      <c r="AG96">
        <v>23019.179090000001</v>
      </c>
      <c r="AH96">
        <v>23273.854530000001</v>
      </c>
      <c r="AI96">
        <v>23528.396280000001</v>
      </c>
      <c r="AJ96">
        <v>23783.182540000002</v>
      </c>
      <c r="AK96">
        <v>24038.517609999999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393355.28169999999</v>
      </c>
      <c r="I97">
        <v>399050.02350000001</v>
      </c>
      <c r="J97">
        <v>404554.68729999999</v>
      </c>
      <c r="K97">
        <v>409962.09009999997</v>
      </c>
      <c r="L97">
        <v>415381.65</v>
      </c>
      <c r="M97">
        <v>420842.7536</v>
      </c>
      <c r="N97">
        <v>426318.18890000001</v>
      </c>
      <c r="O97">
        <v>431923.59279999998</v>
      </c>
      <c r="P97">
        <v>437620.7598</v>
      </c>
      <c r="Q97">
        <v>443318.41820000001</v>
      </c>
      <c r="R97">
        <v>448983.27630000003</v>
      </c>
      <c r="S97">
        <v>454796.97330000001</v>
      </c>
      <c r="T97">
        <v>460694.88900000002</v>
      </c>
      <c r="U97">
        <v>466653.94130000001</v>
      </c>
      <c r="V97">
        <v>472637.12809999997</v>
      </c>
      <c r="W97">
        <v>478620.89069999999</v>
      </c>
      <c r="X97">
        <v>484714.76520000002</v>
      </c>
      <c r="Y97">
        <v>490834.26520000002</v>
      </c>
      <c r="Z97">
        <v>496960.30369999999</v>
      </c>
      <c r="AA97">
        <v>502954.86310000002</v>
      </c>
      <c r="AB97">
        <v>508959.60590000002</v>
      </c>
      <c r="AC97">
        <v>514998.8126</v>
      </c>
      <c r="AD97">
        <v>521047.12339999998</v>
      </c>
      <c r="AE97">
        <v>527155.63100000005</v>
      </c>
      <c r="AF97">
        <v>533211.57909999997</v>
      </c>
      <c r="AG97">
        <v>539226.83089999994</v>
      </c>
      <c r="AH97">
        <v>545213.14300000004</v>
      </c>
      <c r="AI97">
        <v>551182.52309999999</v>
      </c>
      <c r="AJ97">
        <v>557145.978</v>
      </c>
      <c r="AK97">
        <v>563111.18200000003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18461.189590000002</v>
      </c>
      <c r="I98">
        <v>18719.12889</v>
      </c>
      <c r="J98">
        <v>18972.517599999999</v>
      </c>
      <c r="K98">
        <v>19222.93492</v>
      </c>
      <c r="L98">
        <v>19474.383419999998</v>
      </c>
      <c r="M98">
        <v>19727.845799999999</v>
      </c>
      <c r="N98">
        <v>19980.875889999999</v>
      </c>
      <c r="O98">
        <v>20239.796050000001</v>
      </c>
      <c r="P98">
        <v>20502.913939999999</v>
      </c>
      <c r="Q98">
        <v>20764.60383</v>
      </c>
      <c r="R98">
        <v>21022.810130000002</v>
      </c>
      <c r="S98">
        <v>21286.335920000001</v>
      </c>
      <c r="T98">
        <v>21552.219300000001</v>
      </c>
      <c r="U98">
        <v>21819.844990000001</v>
      </c>
      <c r="V98">
        <v>22088.082109999999</v>
      </c>
      <c r="W98">
        <v>22354.968649999999</v>
      </c>
      <c r="X98">
        <v>22627.19082</v>
      </c>
      <c r="Y98">
        <v>22901.114989999998</v>
      </c>
      <c r="Z98">
        <v>23175.996070000001</v>
      </c>
      <c r="AA98">
        <v>23444.329809999999</v>
      </c>
      <c r="AB98">
        <v>23712.54982</v>
      </c>
      <c r="AC98">
        <v>23982.506689999998</v>
      </c>
      <c r="AD98">
        <v>24253.775320000001</v>
      </c>
      <c r="AE98">
        <v>24529.165990000001</v>
      </c>
      <c r="AF98">
        <v>24803.57071</v>
      </c>
      <c r="AG98">
        <v>25077.095570000001</v>
      </c>
      <c r="AH98">
        <v>25350.068609999998</v>
      </c>
      <c r="AI98">
        <v>25622.891739999999</v>
      </c>
      <c r="AJ98">
        <v>25896.000110000001</v>
      </c>
      <c r="AK98">
        <v>26169.713100000001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0.76062921613324619</v>
      </c>
      <c r="I2">
        <v>0.80156711799439506</v>
      </c>
      <c r="J2">
        <v>0.85644657673715763</v>
      </c>
      <c r="K2">
        <v>0.88353193310650724</v>
      </c>
      <c r="L2">
        <v>0.91677299264683043</v>
      </c>
      <c r="M2">
        <v>0.9187449033516204</v>
      </c>
      <c r="N2">
        <v>0.85920052539327774</v>
      </c>
      <c r="O2">
        <v>0.86631599774893431</v>
      </c>
      <c r="P2">
        <v>0.84084612766037736</v>
      </c>
      <c r="Q2">
        <v>0.74159378802787224</v>
      </c>
      <c r="R2">
        <v>0.58932228154906507</v>
      </c>
      <c r="S2">
        <v>0.54936977785788876</v>
      </c>
      <c r="T2">
        <v>0.4773581185980591</v>
      </c>
      <c r="U2">
        <v>0.41177709390407546</v>
      </c>
      <c r="V2">
        <v>0.33535002028410865</v>
      </c>
      <c r="W2">
        <v>0.24508854125619983</v>
      </c>
      <c r="X2">
        <v>0.24802096618070646</v>
      </c>
      <c r="Y2">
        <v>0.2221446728542853</v>
      </c>
      <c r="Z2">
        <v>0.20935600877829419</v>
      </c>
      <c r="AA2">
        <v>0.10213437371626721</v>
      </c>
      <c r="AB2">
        <v>7.6355899191238308E-2</v>
      </c>
      <c r="AC2">
        <v>7.264461606628636E-2</v>
      </c>
      <c r="AD2">
        <v>7.1965234713955439E-2</v>
      </c>
      <c r="AE2">
        <v>0.12190279349706401</v>
      </c>
      <c r="AF2">
        <v>0.12210857450127843</v>
      </c>
      <c r="AG2">
        <v>0.12915851757671071</v>
      </c>
      <c r="AH2">
        <v>0.13464891544991975</v>
      </c>
      <c r="AI2">
        <v>0.13865206374348293</v>
      </c>
      <c r="AJ2">
        <v>0.14170453641135783</v>
      </c>
      <c r="AK2">
        <v>0.14340371084919923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0.4148843066990926</v>
      </c>
      <c r="I3">
        <v>0.74715933273494795</v>
      </c>
      <c r="J3">
        <v>0.96680643572262248</v>
      </c>
      <c r="K3">
        <v>1.0902505506489746</v>
      </c>
      <c r="L3">
        <v>1.1623908727038668</v>
      </c>
      <c r="M3">
        <v>1.1865160746174164</v>
      </c>
      <c r="N3">
        <v>1.1445402064878429</v>
      </c>
      <c r="O3">
        <v>1.1091370200072559</v>
      </c>
      <c r="P3">
        <v>1.0627359629580724</v>
      </c>
      <c r="Q3">
        <v>0.96507211919056868</v>
      </c>
      <c r="R3">
        <v>0.80941394312115111</v>
      </c>
      <c r="S3">
        <v>0.69133607470919234</v>
      </c>
      <c r="T3">
        <v>0.57939034854213034</v>
      </c>
      <c r="U3">
        <v>0.47514973740692135</v>
      </c>
      <c r="V3">
        <v>0.37273320814206201</v>
      </c>
      <c r="W3">
        <v>0.26225640601285072</v>
      </c>
      <c r="X3">
        <v>0.20735619029046415</v>
      </c>
      <c r="Y3">
        <v>0.17047599639952171</v>
      </c>
      <c r="Z3">
        <v>0.15083340375390275</v>
      </c>
      <c r="AA3">
        <v>8.1922777489085163E-2</v>
      </c>
      <c r="AB3">
        <v>3.2849147787761268E-2</v>
      </c>
      <c r="AC3">
        <v>1.1262876388884457E-2</v>
      </c>
      <c r="AD3">
        <v>8.6604547592239456E-3</v>
      </c>
      <c r="AE3">
        <v>4.080091826679233E-2</v>
      </c>
      <c r="AF3">
        <v>6.974777429553658E-2</v>
      </c>
      <c r="AG3">
        <v>9.6011313907218288E-2</v>
      </c>
      <c r="AH3">
        <v>0.11937477122876405</v>
      </c>
      <c r="AI3">
        <v>0.13902354410813</v>
      </c>
      <c r="AJ3">
        <v>0.15495715364690632</v>
      </c>
      <c r="AK3">
        <v>0.16711024012960873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115.80547999999908</v>
      </c>
      <c r="I4">
        <v>209.35069999999905</v>
      </c>
      <c r="J4">
        <v>271.95143000000098</v>
      </c>
      <c r="K4">
        <v>307.88202000000092</v>
      </c>
      <c r="L4">
        <v>329.54887999999846</v>
      </c>
      <c r="M4">
        <v>337.71146000000226</v>
      </c>
      <c r="N4">
        <v>327.03673999999955</v>
      </c>
      <c r="O4">
        <v>318.14782000000196</v>
      </c>
      <c r="P4">
        <v>306.0055199999988</v>
      </c>
      <c r="Q4">
        <v>278.93498000000181</v>
      </c>
      <c r="R4">
        <v>234.81705000000147</v>
      </c>
      <c r="S4">
        <v>201.29676000000109</v>
      </c>
      <c r="T4">
        <v>169.30766000000222</v>
      </c>
      <c r="U4">
        <v>139.33455999999933</v>
      </c>
      <c r="V4">
        <v>109.67563999999766</v>
      </c>
      <c r="W4">
        <v>77.424399999999878</v>
      </c>
      <c r="X4">
        <v>61.412940000001981</v>
      </c>
      <c r="Y4">
        <v>50.645919999999023</v>
      </c>
      <c r="Z4">
        <v>44.942829999999958</v>
      </c>
      <c r="AA4">
        <v>24.478790000001027</v>
      </c>
      <c r="AB4">
        <v>9.8417300000000978</v>
      </c>
      <c r="AC4">
        <v>3.3829699999987497</v>
      </c>
      <c r="AD4">
        <v>2.6075500000006286</v>
      </c>
      <c r="AE4">
        <v>12.312610000000859</v>
      </c>
      <c r="AF4">
        <v>21.093509999998787</v>
      </c>
      <c r="AG4">
        <v>29.096109999998589</v>
      </c>
      <c r="AH4">
        <v>36.24771999999939</v>
      </c>
      <c r="AI4">
        <v>42.294109999998909</v>
      </c>
      <c r="AJ4">
        <v>47.228080000000773</v>
      </c>
      <c r="AK4">
        <v>51.023209999999381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0.77920996573712653</v>
      </c>
      <c r="I5">
        <v>0.90619192596759213</v>
      </c>
      <c r="J5">
        <v>0.96969084972158281</v>
      </c>
      <c r="K5">
        <v>0.99437931875059338</v>
      </c>
      <c r="L5">
        <v>1.0237200785764067</v>
      </c>
      <c r="M5">
        <v>1.0247818127342434</v>
      </c>
      <c r="N5">
        <v>0.96172678924657529</v>
      </c>
      <c r="O5">
        <v>0.96341094017908802</v>
      </c>
      <c r="P5">
        <v>0.93832276478023058</v>
      </c>
      <c r="Q5">
        <v>0.83364898490103645</v>
      </c>
      <c r="R5">
        <v>0.66645857235840822</v>
      </c>
      <c r="S5">
        <v>0.61388786424871888</v>
      </c>
      <c r="T5">
        <v>0.5385305349219216</v>
      </c>
      <c r="U5">
        <v>0.46799812788933526</v>
      </c>
      <c r="V5">
        <v>0.38479193779106247</v>
      </c>
      <c r="W5">
        <v>0.28715936399339448</v>
      </c>
      <c r="X5">
        <v>0.28432555818629357</v>
      </c>
      <c r="Y5">
        <v>0.25973743665306248</v>
      </c>
      <c r="Z5">
        <v>0.24612399583416877</v>
      </c>
      <c r="AA5">
        <v>0.13489513949795917</v>
      </c>
      <c r="AB5">
        <v>9.9324302829817412E-2</v>
      </c>
      <c r="AC5">
        <v>9.2790188275548857E-2</v>
      </c>
      <c r="AD5">
        <v>9.2181090178389269E-2</v>
      </c>
      <c r="AE5">
        <v>0.14744862375417611</v>
      </c>
      <c r="AF5">
        <v>0.15268109416102238</v>
      </c>
      <c r="AG5">
        <v>0.15997569904837583</v>
      </c>
      <c r="AH5">
        <v>0.16494030860110254</v>
      </c>
      <c r="AI5">
        <v>0.1681666045725061</v>
      </c>
      <c r="AJ5">
        <v>0.17038707290257804</v>
      </c>
      <c r="AK5">
        <v>0.17125939620223907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0.29448131186673443</v>
      </c>
      <c r="I6">
        <v>0.47189664510023377</v>
      </c>
      <c r="J6">
        <v>0.55446827826930445</v>
      </c>
      <c r="K6">
        <v>0.58475000679596434</v>
      </c>
      <c r="L6">
        <v>0.60021085440180588</v>
      </c>
      <c r="M6">
        <v>0.60558727697386239</v>
      </c>
      <c r="N6">
        <v>0.58488607071733867</v>
      </c>
      <c r="O6">
        <v>0.58743428259853125</v>
      </c>
      <c r="P6">
        <v>0.59053076512223246</v>
      </c>
      <c r="Q6">
        <v>0.56184566588473039</v>
      </c>
      <c r="R6">
        <v>0.49334706621113611</v>
      </c>
      <c r="S6">
        <v>0.46185430444800613</v>
      </c>
      <c r="T6">
        <v>0.43283437790051504</v>
      </c>
      <c r="U6">
        <v>0.4041341431370693</v>
      </c>
      <c r="V6">
        <v>0.36956144642243949</v>
      </c>
      <c r="W6">
        <v>0.32352586947619333</v>
      </c>
      <c r="X6">
        <v>0.31122474091016539</v>
      </c>
      <c r="Y6">
        <v>0.29896881613951098</v>
      </c>
      <c r="Z6">
        <v>0.28785858058844038</v>
      </c>
      <c r="AA6">
        <v>0.23816968133472116</v>
      </c>
      <c r="AB6">
        <v>0.20021342015932309</v>
      </c>
      <c r="AC6">
        <v>0.17666449053894695</v>
      </c>
      <c r="AD6">
        <v>0.16004071065711667</v>
      </c>
      <c r="AE6">
        <v>0.16812193229496231</v>
      </c>
      <c r="AF6">
        <v>0.16279434156487582</v>
      </c>
      <c r="AG6">
        <v>0.15145062259533937</v>
      </c>
      <c r="AH6">
        <v>0.13660396788872653</v>
      </c>
      <c r="AI6">
        <v>0.11994181448138352</v>
      </c>
      <c r="AJ6">
        <v>0.1028127117333355</v>
      </c>
      <c r="AK6">
        <v>8.5813248600752345E-2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16108.089999999851</v>
      </c>
      <c r="I7">
        <v>17192.893999999855</v>
      </c>
      <c r="J7">
        <v>18606.080000000075</v>
      </c>
      <c r="K7">
        <v>19441.176999999676</v>
      </c>
      <c r="L7">
        <v>20431.620000000112</v>
      </c>
      <c r="M7">
        <v>20738.092999999877</v>
      </c>
      <c r="N7">
        <v>19642.248999999836</v>
      </c>
      <c r="O7">
        <v>20057.869999999646</v>
      </c>
      <c r="P7">
        <v>19716.226999999955</v>
      </c>
      <c r="Q7">
        <v>17609.904000000097</v>
      </c>
      <c r="R7">
        <v>14171.287000000011</v>
      </c>
      <c r="S7">
        <v>13377.174000000115</v>
      </c>
      <c r="T7">
        <v>11769.575999999885</v>
      </c>
      <c r="U7">
        <v>10279.333999999799</v>
      </c>
      <c r="V7">
        <v>8475.2330000000075</v>
      </c>
      <c r="W7">
        <v>6270.2639999999665</v>
      </c>
      <c r="X7">
        <v>6422.6669999998994</v>
      </c>
      <c r="Y7">
        <v>5822.0679999999702</v>
      </c>
      <c r="Z7">
        <v>5552.4850000003353</v>
      </c>
      <c r="AA7">
        <v>2740.808999999892</v>
      </c>
      <c r="AB7">
        <v>2072.9939999999478</v>
      </c>
      <c r="AC7">
        <v>1995.0359999998473</v>
      </c>
      <c r="AD7">
        <v>1998.9799999999814</v>
      </c>
      <c r="AE7">
        <v>3424.4240000001155</v>
      </c>
      <c r="AF7">
        <v>3468.6690000002272</v>
      </c>
      <c r="AG7">
        <v>3709.7280000001192</v>
      </c>
      <c r="AH7">
        <v>3910.1069999998435</v>
      </c>
      <c r="AI7">
        <v>4070.5090000000782</v>
      </c>
      <c r="AJ7">
        <v>4205.4989999998361</v>
      </c>
      <c r="AK7">
        <v>4302.1380000002682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32296.516999999993</v>
      </c>
      <c r="I8">
        <v>38040.989999999292</v>
      </c>
      <c r="J8">
        <v>41229.216000000015</v>
      </c>
      <c r="K8">
        <v>42821.839999999851</v>
      </c>
      <c r="L8">
        <v>44651.036000000313</v>
      </c>
      <c r="M8">
        <v>45270.089000000618</v>
      </c>
      <c r="N8">
        <v>43028.035000000149</v>
      </c>
      <c r="O8">
        <v>43653.645000000484</v>
      </c>
      <c r="P8">
        <v>43058.387000000104</v>
      </c>
      <c r="Q8">
        <v>38740.980000000447</v>
      </c>
      <c r="R8">
        <v>31363.525000000373</v>
      </c>
      <c r="S8">
        <v>29253.874000000767</v>
      </c>
      <c r="T8">
        <v>25984.933000000194</v>
      </c>
      <c r="U8">
        <v>22863.476999999955</v>
      </c>
      <c r="V8">
        <v>19031.622999999672</v>
      </c>
      <c r="W8">
        <v>14377.523000000045</v>
      </c>
      <c r="X8">
        <v>14409.313999999315</v>
      </c>
      <c r="Y8">
        <v>13322.288000000641</v>
      </c>
      <c r="Z8">
        <v>12775.020999999717</v>
      </c>
      <c r="AA8">
        <v>7084.5419999994338</v>
      </c>
      <c r="AB8">
        <v>5277.4309999998659</v>
      </c>
      <c r="AC8">
        <v>4987.2819999996573</v>
      </c>
      <c r="AD8">
        <v>5011.2360000004992</v>
      </c>
      <c r="AE8">
        <v>8106.5200000004843</v>
      </c>
      <c r="AF8">
        <v>8488.3659999994561</v>
      </c>
      <c r="AG8">
        <v>8992.8469999991357</v>
      </c>
      <c r="AH8">
        <v>9374.2939999997616</v>
      </c>
      <c r="AI8">
        <v>9662.5039999997243</v>
      </c>
      <c r="AJ8">
        <v>9896.9029999999329</v>
      </c>
      <c r="AK8">
        <v>10055.609999999404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1499.008199999982</v>
      </c>
      <c r="I9">
        <v>2433.5794999999925</v>
      </c>
      <c r="J9">
        <v>2896.9523000000045</v>
      </c>
      <c r="K9">
        <v>3095.3157999999821</v>
      </c>
      <c r="L9">
        <v>3218.9019000000553</v>
      </c>
      <c r="M9">
        <v>3290.3867999999784</v>
      </c>
      <c r="N9">
        <v>3219.6169000000227</v>
      </c>
      <c r="O9">
        <v>3276.0570999999763</v>
      </c>
      <c r="P9">
        <v>3336.4904999999562</v>
      </c>
      <c r="Q9">
        <v>3215.985400000005</v>
      </c>
      <c r="R9">
        <v>2860.8239000000758</v>
      </c>
      <c r="S9">
        <v>2713.1433999999426</v>
      </c>
      <c r="T9">
        <v>2575.7362999999896</v>
      </c>
      <c r="U9">
        <v>2436.0949999999721</v>
      </c>
      <c r="V9">
        <v>2256.3937999999616</v>
      </c>
      <c r="W9">
        <v>2000.5995999999577</v>
      </c>
      <c r="X9">
        <v>1948.9678999999305</v>
      </c>
      <c r="Y9">
        <v>1895.7689000000246</v>
      </c>
      <c r="Z9">
        <v>1848.0361000000266</v>
      </c>
      <c r="AA9">
        <v>1547.8435999999056</v>
      </c>
      <c r="AB9">
        <v>1316.9731000000611</v>
      </c>
      <c r="AC9">
        <v>1175.998499999987</v>
      </c>
      <c r="AD9">
        <v>1077.9337999999989</v>
      </c>
      <c r="AE9">
        <v>1145.5690999999642</v>
      </c>
      <c r="AF9">
        <v>1122.031799999997</v>
      </c>
      <c r="AG9">
        <v>1055.7053000000305</v>
      </c>
      <c r="AH9">
        <v>962.90009999996983</v>
      </c>
      <c r="AI9">
        <v>854.82970000000205</v>
      </c>
      <c r="AJ9">
        <v>740.79169999994338</v>
      </c>
      <c r="AK9">
        <v>625.02469999995083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0.15845438470907247</v>
      </c>
      <c r="I10">
        <v>0.25099997128033014</v>
      </c>
      <c r="J10">
        <v>0.29587058922144749</v>
      </c>
      <c r="K10">
        <v>0.30368257172970203</v>
      </c>
      <c r="L10">
        <v>0.29192938906910104</v>
      </c>
      <c r="M10">
        <v>0.26434119293394787</v>
      </c>
      <c r="N10">
        <v>0.21694544440973296</v>
      </c>
      <c r="O10">
        <v>0.1769022455880398</v>
      </c>
      <c r="P10">
        <v>0.1361963067479488</v>
      </c>
      <c r="Q10">
        <v>8.1284071947806957E-2</v>
      </c>
      <c r="R10">
        <v>1.0323042429916107E-2</v>
      </c>
      <c r="S10">
        <v>-3.9154661687779146E-2</v>
      </c>
      <c r="T10">
        <v>-8.1556808779803536E-2</v>
      </c>
      <c r="U10">
        <v>-0.11634908105923047</v>
      </c>
      <c r="V10">
        <v>-0.14743072137272106</v>
      </c>
      <c r="W10">
        <v>-0.17710549157902156</v>
      </c>
      <c r="X10">
        <v>-0.18378918315617998</v>
      </c>
      <c r="Y10">
        <v>-0.18386938876089332</v>
      </c>
      <c r="Z10">
        <v>-0.1774283874226068</v>
      </c>
      <c r="AA10">
        <v>-0.18832496560046152</v>
      </c>
      <c r="AB10">
        <v>-0.18950416751255528</v>
      </c>
      <c r="AC10">
        <v>-0.18032425450761336</v>
      </c>
      <c r="AD10">
        <v>-0.16507928551307005</v>
      </c>
      <c r="AE10">
        <v>-0.13602073031072637</v>
      </c>
      <c r="AF10">
        <v>-0.11249003937685575</v>
      </c>
      <c r="AG10">
        <v>-9.1579748694170515E-2</v>
      </c>
      <c r="AH10">
        <v>-7.3613546010709019E-2</v>
      </c>
      <c r="AI10">
        <v>-5.8454162358168027E-2</v>
      </c>
      <c r="AJ10">
        <v>-4.5778123221762446E-2</v>
      </c>
      <c r="AK10">
        <v>-3.540493938047895E-2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2.0051887365978072</v>
      </c>
      <c r="I11">
        <v>2.1640300314922145</v>
      </c>
      <c r="J11">
        <v>2.1860177064907615</v>
      </c>
      <c r="K11">
        <v>2.1928620429878976</v>
      </c>
      <c r="L11">
        <v>2.2551769213887685</v>
      </c>
      <c r="M11">
        <v>2.2597724097017657</v>
      </c>
      <c r="N11">
        <v>2.1064838176540146</v>
      </c>
      <c r="O11">
        <v>2.1432176315343332</v>
      </c>
      <c r="P11">
        <v>2.0972678591341554</v>
      </c>
      <c r="Q11">
        <v>1.836309591468499</v>
      </c>
      <c r="R11">
        <v>1.4295569428931509</v>
      </c>
      <c r="S11">
        <v>1.3647215075173635</v>
      </c>
      <c r="T11">
        <v>1.2149061892417601</v>
      </c>
      <c r="U11">
        <v>1.0706602096662188</v>
      </c>
      <c r="V11">
        <v>0.88433073642959492</v>
      </c>
      <c r="W11">
        <v>0.66772354045403493</v>
      </c>
      <c r="X11">
        <v>0.7058588756420292</v>
      </c>
      <c r="Y11">
        <v>0.66018747510054876</v>
      </c>
      <c r="Z11">
        <v>0.63695841435531531</v>
      </c>
      <c r="AA11">
        <v>0.35005147577933382</v>
      </c>
      <c r="AB11">
        <v>0.29307515774772419</v>
      </c>
      <c r="AC11">
        <v>0.30250698362288553</v>
      </c>
      <c r="AD11">
        <v>0.31135955093783974</v>
      </c>
      <c r="AE11">
        <v>0.47127069911236941</v>
      </c>
      <c r="AF11">
        <v>0.46843144014712124</v>
      </c>
      <c r="AG11">
        <v>0.47834363548084902</v>
      </c>
      <c r="AH11">
        <v>0.48483517339310556</v>
      </c>
      <c r="AI11">
        <v>0.48860732380324734</v>
      </c>
      <c r="AJ11">
        <v>0.49086453441435918</v>
      </c>
      <c r="AK11">
        <v>0.49004786445343562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6.7096707691782775E-2</v>
      </c>
      <c r="I12">
        <v>8.59048982937205E-2</v>
      </c>
      <c r="J12">
        <v>7.4279163205148713E-2</v>
      </c>
      <c r="K12">
        <v>4.2660324690713125E-2</v>
      </c>
      <c r="L12">
        <v>1.4582861270096004E-3</v>
      </c>
      <c r="M12">
        <v>-4.6668477071398762E-2</v>
      </c>
      <c r="N12">
        <v>-0.10192478814466943</v>
      </c>
      <c r="O12">
        <v>-0.1500015917178521</v>
      </c>
      <c r="P12">
        <v>-0.19565996151295062</v>
      </c>
      <c r="Q12">
        <v>-0.24339015729004654</v>
      </c>
      <c r="R12">
        <v>-0.29303664352147152</v>
      </c>
      <c r="S12">
        <v>-0.32428382392920563</v>
      </c>
      <c r="T12">
        <v>-0.34668992722116654</v>
      </c>
      <c r="U12">
        <v>-0.36054770240747658</v>
      </c>
      <c r="V12">
        <v>-0.36796524918620843</v>
      </c>
      <c r="W12">
        <v>-0.36989356561988318</v>
      </c>
      <c r="X12">
        <v>-0.35714685015993952</v>
      </c>
      <c r="Y12">
        <v>-0.34003763878934778</v>
      </c>
      <c r="Z12">
        <v>-0.31895103104384592</v>
      </c>
      <c r="AA12">
        <v>-0.30447595158312746</v>
      </c>
      <c r="AB12">
        <v>-0.28329483611666539</v>
      </c>
      <c r="AC12">
        <v>-0.25687380159544748</v>
      </c>
      <c r="AD12">
        <v>-0.22860074021604504</v>
      </c>
      <c r="AE12">
        <v>-0.19564031451982933</v>
      </c>
      <c r="AF12">
        <v>-0.16817300478997321</v>
      </c>
      <c r="AG12">
        <v>-0.14416316649882299</v>
      </c>
      <c r="AH12">
        <v>-0.12359963853326716</v>
      </c>
      <c r="AI12">
        <v>-0.10634879197248814</v>
      </c>
      <c r="AJ12">
        <v>-9.2135087781164415E-2</v>
      </c>
      <c r="AK12">
        <v>-8.0715622208038518E-2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3.5835852074744157</v>
      </c>
      <c r="I13">
        <v>3.6317155895127184</v>
      </c>
      <c r="J13">
        <v>3.603131944214355</v>
      </c>
      <c r="K13">
        <v>3.605236243057286</v>
      </c>
      <c r="L13">
        <v>3.726188372999073</v>
      </c>
      <c r="M13">
        <v>3.7488798935387146</v>
      </c>
      <c r="N13">
        <v>3.5039381071908515</v>
      </c>
      <c r="O13">
        <v>3.6086924376819374</v>
      </c>
      <c r="P13">
        <v>3.551266189540625</v>
      </c>
      <c r="Q13">
        <v>3.1216583491970207</v>
      </c>
      <c r="R13">
        <v>2.4580383901969816</v>
      </c>
      <c r="S13">
        <v>2.4053075949229896</v>
      </c>
      <c r="T13">
        <v>2.1695336001302135</v>
      </c>
      <c r="U13">
        <v>1.941702492650621</v>
      </c>
      <c r="V13">
        <v>1.6358776120620533</v>
      </c>
      <c r="W13">
        <v>1.2779881326282494</v>
      </c>
      <c r="X13">
        <v>1.3630280364372638</v>
      </c>
      <c r="Y13">
        <v>1.2745193600725235</v>
      </c>
      <c r="Z13">
        <v>1.2264403876256269</v>
      </c>
      <c r="AA13">
        <v>0.71801627315501992</v>
      </c>
      <c r="AB13">
        <v>0.63417133291094885</v>
      </c>
      <c r="AC13">
        <v>0.6467753833389267</v>
      </c>
      <c r="AD13">
        <v>0.64759050321885336</v>
      </c>
      <c r="AE13">
        <v>0.90938746436912687</v>
      </c>
      <c r="AF13">
        <v>0.87346639579826135</v>
      </c>
      <c r="AG13">
        <v>0.87413555188602388</v>
      </c>
      <c r="AH13">
        <v>0.87161294199906703</v>
      </c>
      <c r="AI13">
        <v>0.8666660387344427</v>
      </c>
      <c r="AJ13">
        <v>0.86109827533269456</v>
      </c>
      <c r="AK13">
        <v>0.8518999185040288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0.29414768723057261</v>
      </c>
      <c r="I14">
        <v>0.35864493806923026</v>
      </c>
      <c r="J14">
        <v>0.3770959995938572</v>
      </c>
      <c r="K14">
        <v>0.36742819880422051</v>
      </c>
      <c r="L14">
        <v>0.34678584974559001</v>
      </c>
      <c r="M14">
        <v>0.30693882361694236</v>
      </c>
      <c r="N14">
        <v>0.23716891756684344</v>
      </c>
      <c r="O14">
        <v>0.18987115246780206</v>
      </c>
      <c r="P14">
        <v>0.13452053530187413</v>
      </c>
      <c r="Q14">
        <v>5.1433993990124272E-2</v>
      </c>
      <c r="R14">
        <v>-5.2082143123832747E-2</v>
      </c>
      <c r="S14">
        <v>-0.10492692608913279</v>
      </c>
      <c r="T14">
        <v>-0.15752019447667909</v>
      </c>
      <c r="U14">
        <v>-0.20023895351032328</v>
      </c>
      <c r="V14">
        <v>-0.239808874092029</v>
      </c>
      <c r="W14">
        <v>-0.27677501149181438</v>
      </c>
      <c r="X14">
        <v>-0.27066715131666141</v>
      </c>
      <c r="Y14">
        <v>-0.26539782719171567</v>
      </c>
      <c r="Z14">
        <v>-0.2512639202057021</v>
      </c>
      <c r="AA14">
        <v>-0.2711336807296072</v>
      </c>
      <c r="AB14">
        <v>-0.26083392891191881</v>
      </c>
      <c r="AC14">
        <v>-0.2368149797348118</v>
      </c>
      <c r="AD14">
        <v>-0.20882021365409287</v>
      </c>
      <c r="AE14">
        <v>-0.158122624723811</v>
      </c>
      <c r="AF14">
        <v>-0.12738315403719724</v>
      </c>
      <c r="AG14">
        <v>-9.8079441728826655E-2</v>
      </c>
      <c r="AH14">
        <v>-7.2377443090720917E-2</v>
      </c>
      <c r="AI14">
        <v>-5.0439788376432926E-2</v>
      </c>
      <c r="AJ14">
        <v>-3.2067871759011712E-2</v>
      </c>
      <c r="AK14">
        <v>-1.7286019122975116E-2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0.83024367479072048</v>
      </c>
      <c r="I15">
        <v>0.88467725224090632</v>
      </c>
      <c r="J15">
        <v>0.88141128265712965</v>
      </c>
      <c r="K15">
        <v>0.86013400457740641</v>
      </c>
      <c r="L15">
        <v>0.85185516922046123</v>
      </c>
      <c r="M15">
        <v>0.81423076612203715</v>
      </c>
      <c r="N15">
        <v>0.71025607611123753</v>
      </c>
      <c r="O15">
        <v>0.68457386391418407</v>
      </c>
      <c r="P15">
        <v>0.62736798274223293</v>
      </c>
      <c r="Q15">
        <v>0.48723860560826449</v>
      </c>
      <c r="R15">
        <v>0.29341165152447779</v>
      </c>
      <c r="S15">
        <v>0.24430615558681534</v>
      </c>
      <c r="T15">
        <v>0.16694826276095753</v>
      </c>
      <c r="U15">
        <v>9.9704509022568999E-2</v>
      </c>
      <c r="V15">
        <v>2.2479287902021916E-2</v>
      </c>
      <c r="W15">
        <v>-6.078914519839218E-2</v>
      </c>
      <c r="X15">
        <v>-3.5244024158542775E-2</v>
      </c>
      <c r="Y15">
        <v>-3.9331675525022813E-2</v>
      </c>
      <c r="Z15">
        <v>-3.0346065734820904E-2</v>
      </c>
      <c r="AA15">
        <v>-0.12589015827725314</v>
      </c>
      <c r="AB15">
        <v>-0.12651853384451073</v>
      </c>
      <c r="AC15">
        <v>-9.981319692092816E-2</v>
      </c>
      <c r="AD15">
        <v>-7.2368917664578092E-2</v>
      </c>
      <c r="AE15">
        <v>1.6196068888341131E-2</v>
      </c>
      <c r="AF15">
        <v>3.7762075193681355E-2</v>
      </c>
      <c r="AG15">
        <v>6.2991344766483159E-2</v>
      </c>
      <c r="AH15">
        <v>8.407935784850995E-2</v>
      </c>
      <c r="AI15">
        <v>0.1012843574071276</v>
      </c>
      <c r="AJ15">
        <v>0.11520406015563811</v>
      </c>
      <c r="AK15">
        <v>0.12540114712762396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1.3463133805247773</v>
      </c>
      <c r="I16">
        <v>1.36248596455113</v>
      </c>
      <c r="J16">
        <v>1.3361059067474423</v>
      </c>
      <c r="K16">
        <v>1.309294923331783</v>
      </c>
      <c r="L16">
        <v>1.3177968306231858</v>
      </c>
      <c r="M16">
        <v>1.2832904459715744</v>
      </c>
      <c r="N16">
        <v>1.1451405184026209</v>
      </c>
      <c r="O16">
        <v>1.1393116754637722</v>
      </c>
      <c r="P16">
        <v>1.0752807527950825</v>
      </c>
      <c r="Q16">
        <v>0.87522858759072619</v>
      </c>
      <c r="R16">
        <v>0.5923862954664294</v>
      </c>
      <c r="S16">
        <v>0.54739684236788655</v>
      </c>
      <c r="T16">
        <v>0.44188316873494671</v>
      </c>
      <c r="U16">
        <v>0.3474694575741788</v>
      </c>
      <c r="V16">
        <v>0.23154712586632709</v>
      </c>
      <c r="W16">
        <v>0.10305056009622948</v>
      </c>
      <c r="X16">
        <v>0.14825736420505109</v>
      </c>
      <c r="Y16">
        <v>0.13343723915608674</v>
      </c>
      <c r="Z16">
        <v>0.13754605419251664</v>
      </c>
      <c r="AA16">
        <v>-2.9746008039976957E-2</v>
      </c>
      <c r="AB16">
        <v>-3.5130042384490245E-2</v>
      </c>
      <c r="AC16">
        <v>-2.5023400632040449E-3</v>
      </c>
      <c r="AD16">
        <v>2.6382051432238818E-2</v>
      </c>
      <c r="AE16">
        <v>0.15331619442187083</v>
      </c>
      <c r="AF16">
        <v>0.1663822125296921</v>
      </c>
      <c r="AG16">
        <v>0.19062131291156525</v>
      </c>
      <c r="AH16">
        <v>0.21068395856644884</v>
      </c>
      <c r="AI16">
        <v>0.22665838508779679</v>
      </c>
      <c r="AJ16">
        <v>0.23928568606754741</v>
      </c>
      <c r="AK16">
        <v>0.24762349944296158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0.19677101447512779</v>
      </c>
      <c r="I17">
        <v>0.27928061666715465</v>
      </c>
      <c r="J17">
        <v>0.31770934107449023</v>
      </c>
      <c r="K17">
        <v>0.3227430034985268</v>
      </c>
      <c r="L17">
        <v>0.31101891609188748</v>
      </c>
      <c r="M17">
        <v>0.28215272494385157</v>
      </c>
      <c r="N17">
        <v>0.23003170944853046</v>
      </c>
      <c r="O17">
        <v>0.18902552273032391</v>
      </c>
      <c r="P17">
        <v>0.14425755080795799</v>
      </c>
      <c r="Q17">
        <v>8.1080273993583418E-2</v>
      </c>
      <c r="R17">
        <v>4.0254510154102974E-4</v>
      </c>
      <c r="S17">
        <v>-5.0581403035465655E-2</v>
      </c>
      <c r="T17">
        <v>-9.7117227209464474E-2</v>
      </c>
      <c r="U17">
        <v>-0.13548263940034166</v>
      </c>
      <c r="V17">
        <v>-0.17023274963057222</v>
      </c>
      <c r="W17">
        <v>-0.20307290516304866</v>
      </c>
      <c r="X17">
        <v>-0.207037721449288</v>
      </c>
      <c r="Y17">
        <v>-0.20666734187628766</v>
      </c>
      <c r="Z17">
        <v>-0.19875927659126491</v>
      </c>
      <c r="AA17">
        <v>-0.21255256698181624</v>
      </c>
      <c r="AB17">
        <v>-0.2102797840738635</v>
      </c>
      <c r="AC17">
        <v>-0.19686757523309506</v>
      </c>
      <c r="AD17">
        <v>-0.17804558093156286</v>
      </c>
      <c r="AE17">
        <v>-0.14293010825549013</v>
      </c>
      <c r="AF17">
        <v>-0.11737411133534437</v>
      </c>
      <c r="AG17">
        <v>-9.3714142319778482E-2</v>
      </c>
      <c r="AH17">
        <v>-7.302113601532767E-2</v>
      </c>
      <c r="AI17">
        <v>-5.5329895322631106E-2</v>
      </c>
      <c r="AJ17">
        <v>-4.0432922679201067E-2</v>
      </c>
      <c r="AK17">
        <v>-2.8263880441936617E-2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0.22016091481920075</v>
      </c>
      <c r="I18">
        <v>0.34680446477961535</v>
      </c>
      <c r="J18">
        <v>0.40546269062968765</v>
      </c>
      <c r="K18">
        <v>0.4259529904011794</v>
      </c>
      <c r="L18">
        <v>0.43492894114298686</v>
      </c>
      <c r="M18">
        <v>0.43527635624784899</v>
      </c>
      <c r="N18">
        <v>0.41757238062694046</v>
      </c>
      <c r="O18">
        <v>0.41507516957672852</v>
      </c>
      <c r="P18">
        <v>0.41379547356776847</v>
      </c>
      <c r="Q18">
        <v>0.3911760951157417</v>
      </c>
      <c r="R18">
        <v>0.34295864133946363</v>
      </c>
      <c r="S18">
        <v>0.31956419132883607</v>
      </c>
      <c r="T18">
        <v>0.29964750532225359</v>
      </c>
      <c r="U18">
        <v>0.28121551392339406</v>
      </c>
      <c r="V18">
        <v>0.25819052681677057</v>
      </c>
      <c r="W18">
        <v>0.22790201441398317</v>
      </c>
      <c r="X18">
        <v>0.22034259280716562</v>
      </c>
      <c r="Y18">
        <v>0.21354097903436564</v>
      </c>
      <c r="Z18">
        <v>0.20744816516689024</v>
      </c>
      <c r="AA18">
        <v>0.17143750052062146</v>
      </c>
      <c r="AB18">
        <v>0.14398367039680782</v>
      </c>
      <c r="AC18">
        <v>0.12760129096618389</v>
      </c>
      <c r="AD18">
        <v>0.11604485696525835</v>
      </c>
      <c r="AE18">
        <v>0.12153427738728073</v>
      </c>
      <c r="AF18">
        <v>0.11754135019734768</v>
      </c>
      <c r="AG18">
        <v>0.10926322705391289</v>
      </c>
      <c r="AH18">
        <v>9.8263975085233213E-2</v>
      </c>
      <c r="AI18">
        <v>8.573849690043378E-2</v>
      </c>
      <c r="AJ18">
        <v>7.2672502248694038E-2</v>
      </c>
      <c r="AK18">
        <v>5.9546529647280799E-2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32.924095396478513</v>
      </c>
      <c r="I19">
        <v>29.11735673061877</v>
      </c>
      <c r="J19">
        <v>28.742516593402677</v>
      </c>
      <c r="K19">
        <v>28.719106755555469</v>
      </c>
      <c r="L19">
        <v>31.360357980151687</v>
      </c>
      <c r="M19">
        <v>31.639215944942343</v>
      </c>
      <c r="N19">
        <v>31.452086607870044</v>
      </c>
      <c r="O19">
        <v>31.377345046623816</v>
      </c>
      <c r="P19">
        <v>31.331589087173505</v>
      </c>
      <c r="Q19">
        <v>26.077198999039641</v>
      </c>
      <c r="R19">
        <v>21.609461575653533</v>
      </c>
      <c r="S19">
        <v>22.245653007816578</v>
      </c>
      <c r="T19">
        <v>22.392646087913558</v>
      </c>
      <c r="U19">
        <v>22.509713550568435</v>
      </c>
      <c r="V19">
        <v>15.900260295948666</v>
      </c>
      <c r="W19">
        <v>13.530124559585953</v>
      </c>
      <c r="X19">
        <v>14.109212225891898</v>
      </c>
      <c r="Y19">
        <v>14.29434305346382</v>
      </c>
      <c r="Z19">
        <v>14.416053027204235</v>
      </c>
      <c r="AA19">
        <v>6.9805505640674781</v>
      </c>
      <c r="AB19">
        <v>5.3269559065582062</v>
      </c>
      <c r="AC19">
        <v>5.7219062990553349</v>
      </c>
      <c r="AD19">
        <v>5.7822628764483186</v>
      </c>
      <c r="AE19">
        <v>5.807531640434016</v>
      </c>
      <c r="AF19">
        <v>5.809168245701013</v>
      </c>
      <c r="AG19">
        <v>5.795785779609397</v>
      </c>
      <c r="AH19">
        <v>5.7686289632243204</v>
      </c>
      <c r="AI19">
        <v>5.7318355043641356</v>
      </c>
      <c r="AJ19">
        <v>5.6867713179727719</v>
      </c>
      <c r="AK19">
        <v>5.6355703336217644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282.57055738729048</v>
      </c>
      <c r="I20">
        <v>237.73228309362526</v>
      </c>
      <c r="J20">
        <v>233.5354052036723</v>
      </c>
      <c r="K20">
        <v>233.64866384226889</v>
      </c>
      <c r="L20">
        <v>233.35824561077757</v>
      </c>
      <c r="M20">
        <v>232.36015029033013</v>
      </c>
      <c r="N20">
        <v>212.23090828175896</v>
      </c>
      <c r="O20">
        <v>212.20568167931103</v>
      </c>
      <c r="P20">
        <v>171.15403400326389</v>
      </c>
      <c r="Q20">
        <v>172.7450021572653</v>
      </c>
      <c r="R20">
        <v>43.695723493824488</v>
      </c>
      <c r="S20">
        <v>6.8232105875485782</v>
      </c>
      <c r="T20">
        <v>10.430282627712618</v>
      </c>
      <c r="U20">
        <v>10.121211415357244</v>
      </c>
      <c r="V20">
        <v>9.5582196638126717</v>
      </c>
      <c r="W20">
        <v>9.1235617822880357</v>
      </c>
      <c r="X20">
        <v>33.244510359306581</v>
      </c>
      <c r="Y20">
        <v>30.290245849614106</v>
      </c>
      <c r="Z20">
        <v>29.768662907011901</v>
      </c>
      <c r="AA20">
        <v>29.499825344858934</v>
      </c>
      <c r="AB20">
        <v>29.252244447999232</v>
      </c>
      <c r="AC20">
        <v>52.922446731380049</v>
      </c>
      <c r="AD20">
        <v>49.999413801625096</v>
      </c>
      <c r="AE20">
        <v>49.40854583779781</v>
      </c>
      <c r="AF20">
        <v>49.03777443841966</v>
      </c>
      <c r="AG20">
        <v>48.6471629716563</v>
      </c>
      <c r="AH20">
        <v>48.210651716489771</v>
      </c>
      <c r="AI20">
        <v>47.748984229962346</v>
      </c>
      <c r="AJ20">
        <v>47.280210741094962</v>
      </c>
      <c r="AK20">
        <v>46.790576343552218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166.45984212683166</v>
      </c>
      <c r="I21">
        <v>139.85580992280379</v>
      </c>
      <c r="J21">
        <v>136.63865238505016</v>
      </c>
      <c r="K21">
        <v>135.73763888028409</v>
      </c>
      <c r="L21">
        <v>144.2451097838628</v>
      </c>
      <c r="M21">
        <v>141.22594436028137</v>
      </c>
      <c r="N21">
        <v>137.76838211692842</v>
      </c>
      <c r="O21">
        <v>134.90224291142601</v>
      </c>
      <c r="P21">
        <v>129.89235921778405</v>
      </c>
      <c r="Q21">
        <v>113.42097201482898</v>
      </c>
      <c r="R21">
        <v>97.971516267424619</v>
      </c>
      <c r="S21">
        <v>92.866489111644228</v>
      </c>
      <c r="T21">
        <v>88.584504439031235</v>
      </c>
      <c r="U21">
        <v>83.873258927408088</v>
      </c>
      <c r="V21">
        <v>61.197894632558224</v>
      </c>
      <c r="W21">
        <v>58.522701185884515</v>
      </c>
      <c r="X21">
        <v>55.570585900359461</v>
      </c>
      <c r="Y21">
        <v>51.493960988442524</v>
      </c>
      <c r="Z21">
        <v>47.903158465619853</v>
      </c>
      <c r="AA21">
        <v>30.870007395996481</v>
      </c>
      <c r="AB21">
        <v>29.579449605084719</v>
      </c>
      <c r="AC21">
        <v>28.512669359560626</v>
      </c>
      <c r="AD21">
        <v>26.412334989923593</v>
      </c>
      <c r="AE21">
        <v>24.746714899350543</v>
      </c>
      <c r="AF21">
        <v>23.361007954697023</v>
      </c>
      <c r="AG21">
        <v>22.197817397642062</v>
      </c>
      <c r="AH21">
        <v>21.230419768358956</v>
      </c>
      <c r="AI21">
        <v>20.407691488554214</v>
      </c>
      <c r="AJ21">
        <v>19.715494060922634</v>
      </c>
      <c r="AK21">
        <v>19.124790333282114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8.4686763898728081</v>
      </c>
      <c r="I22">
        <v>8.0316257663301869</v>
      </c>
      <c r="J22">
        <v>8.2248756149398972</v>
      </c>
      <c r="K22">
        <v>8.4048989352163197</v>
      </c>
      <c r="L22">
        <v>13.043365973522514</v>
      </c>
      <c r="M22">
        <v>12.593177393580923</v>
      </c>
      <c r="N22">
        <v>12.463016707494102</v>
      </c>
      <c r="O22">
        <v>13.190972159913205</v>
      </c>
      <c r="P22">
        <v>10.845274471353882</v>
      </c>
      <c r="Q22">
        <v>14.813273610486831</v>
      </c>
      <c r="R22">
        <v>1.8735370439321608</v>
      </c>
      <c r="S22">
        <v>2.0046211375099654</v>
      </c>
      <c r="T22">
        <v>1.1205963490306337</v>
      </c>
      <c r="U22">
        <v>9.8793352107984234E-2</v>
      </c>
      <c r="V22">
        <v>1.2685319130294914</v>
      </c>
      <c r="W22">
        <v>4.1569954048292779E-2</v>
      </c>
      <c r="X22">
        <v>-0.90845963414035724</v>
      </c>
      <c r="Y22">
        <v>-2.5412042654876066</v>
      </c>
      <c r="Z22">
        <v>-3.2212312184237035</v>
      </c>
      <c r="AA22">
        <v>6.4986886574458502E-2</v>
      </c>
      <c r="AB22">
        <v>-0.94739721315713066</v>
      </c>
      <c r="AC22">
        <v>-1.4704937642563753</v>
      </c>
      <c r="AD22">
        <v>-1.8663025423790391</v>
      </c>
      <c r="AE22">
        <v>-2.1734415307699928</v>
      </c>
      <c r="AF22">
        <v>-1.7722536351507223</v>
      </c>
      <c r="AG22">
        <v>-4.2216568437451478</v>
      </c>
      <c r="AH22">
        <v>-4.2234925370659653</v>
      </c>
      <c r="AI22">
        <v>-4.3740235896951969</v>
      </c>
      <c r="AJ22">
        <v>-4.517017968925396</v>
      </c>
      <c r="AK22">
        <v>-4.6334111186705718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13.483444446620219</v>
      </c>
      <c r="I23">
        <v>12.164031694789257</v>
      </c>
      <c r="J23">
        <v>11.994188655383642</v>
      </c>
      <c r="K23">
        <v>11.90628348366285</v>
      </c>
      <c r="L23">
        <v>15.465556554900006</v>
      </c>
      <c r="M23">
        <v>14.951860613772983</v>
      </c>
      <c r="N23">
        <v>13.962776878995587</v>
      </c>
      <c r="O23">
        <v>13.850499205088473</v>
      </c>
      <c r="P23">
        <v>13.188784761803252</v>
      </c>
      <c r="Q23">
        <v>16.245545312067101</v>
      </c>
      <c r="R23">
        <v>16.426617489926088</v>
      </c>
      <c r="S23">
        <v>13.944419116005413</v>
      </c>
      <c r="T23">
        <v>13.675594191995998</v>
      </c>
      <c r="U23">
        <v>13.253825315504496</v>
      </c>
      <c r="V23">
        <v>25.786122393975084</v>
      </c>
      <c r="W23">
        <v>23.987228414219697</v>
      </c>
      <c r="X23">
        <v>24.377544340756231</v>
      </c>
      <c r="Y23">
        <v>23.809724979281643</v>
      </c>
      <c r="Z23">
        <v>23.332819467995016</v>
      </c>
      <c r="AA23">
        <v>6.1948624252814444</v>
      </c>
      <c r="AB23">
        <v>7.2817534373243786</v>
      </c>
      <c r="AC23">
        <v>8.017782997480305</v>
      </c>
      <c r="AD23">
        <v>7.5404817563540893</v>
      </c>
      <c r="AE23">
        <v>13.058383849327203</v>
      </c>
      <c r="AF23">
        <v>12.128833606613497</v>
      </c>
      <c r="AG23">
        <v>11.735254580339083</v>
      </c>
      <c r="AH23">
        <v>11.410476402037006</v>
      </c>
      <c r="AI23">
        <v>11.096525429547732</v>
      </c>
      <c r="AJ23">
        <v>10.784656672715665</v>
      </c>
      <c r="AK23">
        <v>10.477909432098587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1.1359743665566358</v>
      </c>
      <c r="I24">
        <v>1.0872357840052027</v>
      </c>
      <c r="J24">
        <v>1.0985061804299701</v>
      </c>
      <c r="K24">
        <v>1.0920971382011757</v>
      </c>
      <c r="L24">
        <v>1.0780387299107019</v>
      </c>
      <c r="M24">
        <v>1.0573405363372368</v>
      </c>
      <c r="N24">
        <v>1.008557105679464</v>
      </c>
      <c r="O24">
        <v>0.97828421185088832</v>
      </c>
      <c r="P24">
        <v>0.95057287432918081</v>
      </c>
      <c r="Q24">
        <v>0.8915773913798386</v>
      </c>
      <c r="R24">
        <v>0.81247222105982342</v>
      </c>
      <c r="S24">
        <v>0.75346594861354088</v>
      </c>
      <c r="T24">
        <v>0.69377394856138253</v>
      </c>
      <c r="U24">
        <v>0.63129201677452063</v>
      </c>
      <c r="V24">
        <v>0.57175721416513614</v>
      </c>
      <c r="W24">
        <v>0.49959604471598862</v>
      </c>
      <c r="X24">
        <v>0.4559590833432825</v>
      </c>
      <c r="Y24">
        <v>0.41178806737176554</v>
      </c>
      <c r="Z24">
        <v>0.37333305212194912</v>
      </c>
      <c r="AA24">
        <v>0.31128470139671904</v>
      </c>
      <c r="AB24">
        <v>0.25753426883730057</v>
      </c>
      <c r="AC24">
        <v>0.2199027906297113</v>
      </c>
      <c r="AD24">
        <v>0.19093888712460316</v>
      </c>
      <c r="AE24">
        <v>0.18201368133810014</v>
      </c>
      <c r="AF24">
        <v>0.16221385450969628</v>
      </c>
      <c r="AG24">
        <v>0.14311266532787137</v>
      </c>
      <c r="AH24">
        <v>0.12571918027319828</v>
      </c>
      <c r="AI24">
        <v>0.10126175943538929</v>
      </c>
      <c r="AJ24">
        <v>8.224000916967622E-2</v>
      </c>
      <c r="AK24">
        <v>6.2803777810804817E-2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35.018798497207591</v>
      </c>
      <c r="I25">
        <v>29.198316226859511</v>
      </c>
      <c r="J25">
        <v>28.861721484873293</v>
      </c>
      <c r="K25">
        <v>29.347303478248854</v>
      </c>
      <c r="L25">
        <v>24.956818211699638</v>
      </c>
      <c r="M25">
        <v>26.181740932371198</v>
      </c>
      <c r="N25">
        <v>26.439593042340736</v>
      </c>
      <c r="O25">
        <v>26.352339231829582</v>
      </c>
      <c r="P25">
        <v>26.196327123272379</v>
      </c>
      <c r="Q25">
        <v>19.310430801540267</v>
      </c>
      <c r="R25">
        <v>9.0229914544488246</v>
      </c>
      <c r="S25">
        <v>10.489075381703428</v>
      </c>
      <c r="T25">
        <v>10.404873761674583</v>
      </c>
      <c r="U25">
        <v>10.38412534471731</v>
      </c>
      <c r="V25">
        <v>6.6881236148908396</v>
      </c>
      <c r="W25">
        <v>7.3111186259094296</v>
      </c>
      <c r="X25">
        <v>7.6075454709023882</v>
      </c>
      <c r="Y25">
        <v>7.4560716520918113</v>
      </c>
      <c r="Z25">
        <v>7.3022921968707077</v>
      </c>
      <c r="AA25">
        <v>4.8337230575370871</v>
      </c>
      <c r="AB25">
        <v>5.5885940929634614</v>
      </c>
      <c r="AC25">
        <v>5.3687890186159715</v>
      </c>
      <c r="AD25">
        <v>5.2082441932961743</v>
      </c>
      <c r="AE25">
        <v>26.398487163103603</v>
      </c>
      <c r="AF25">
        <v>21.908847041292212</v>
      </c>
      <c r="AG25">
        <v>24.266894479958733</v>
      </c>
      <c r="AH25">
        <v>23.799081769505381</v>
      </c>
      <c r="AI25">
        <v>23.684560070046111</v>
      </c>
      <c r="AJ25">
        <v>23.633274481573419</v>
      </c>
      <c r="AK25">
        <v>23.469628700238211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407.7929347408986</v>
      </c>
      <c r="I26">
        <v>298.11702583254174</v>
      </c>
      <c r="J26">
        <v>308.49146082753185</v>
      </c>
      <c r="K26">
        <v>324.26081963883348</v>
      </c>
      <c r="L26">
        <v>327.86544032028661</v>
      </c>
      <c r="M26">
        <v>348.44428326459143</v>
      </c>
      <c r="N26">
        <v>296.50035422368887</v>
      </c>
      <c r="O26">
        <v>362.68107086753412</v>
      </c>
      <c r="P26">
        <v>391.59666078954069</v>
      </c>
      <c r="Q26">
        <v>339.04064925531515</v>
      </c>
      <c r="R26">
        <v>368.86403714010896</v>
      </c>
      <c r="S26">
        <v>399.41706335646137</v>
      </c>
      <c r="T26">
        <v>323.30495215078844</v>
      </c>
      <c r="U26">
        <v>259.11305713687392</v>
      </c>
      <c r="V26">
        <v>223.48689476858547</v>
      </c>
      <c r="W26">
        <v>146.50932898325669</v>
      </c>
      <c r="X26">
        <v>169.11757266037358</v>
      </c>
      <c r="Y26">
        <v>138.99784389450306</v>
      </c>
      <c r="Z26">
        <v>125.74647081185705</v>
      </c>
      <c r="AA26">
        <v>118.192817125224</v>
      </c>
      <c r="AB26">
        <v>119.81056507203279</v>
      </c>
      <c r="AC26">
        <v>102.79039023664845</v>
      </c>
      <c r="AD26">
        <v>102.35635969460905</v>
      </c>
      <c r="AE26">
        <v>100.83188478007355</v>
      </c>
      <c r="AF26">
        <v>85.104274239904413</v>
      </c>
      <c r="AG26">
        <v>85.063447466089954</v>
      </c>
      <c r="AH26">
        <v>83.878662781173134</v>
      </c>
      <c r="AI26">
        <v>82.63986652462232</v>
      </c>
      <c r="AJ26">
        <v>81.833898642824181</v>
      </c>
      <c r="AK26">
        <v>80.691352745831082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51.745719280507394</v>
      </c>
      <c r="I27">
        <v>42.40737656429625</v>
      </c>
      <c r="J27">
        <v>42.923126247314023</v>
      </c>
      <c r="K27">
        <v>43.878127115063272</v>
      </c>
      <c r="L27">
        <v>45.914131457000721</v>
      </c>
      <c r="M27">
        <v>47.176845844986445</v>
      </c>
      <c r="N27">
        <v>42.869939538251778</v>
      </c>
      <c r="O27">
        <v>47.363415578341652</v>
      </c>
      <c r="P27">
        <v>48.731282843296931</v>
      </c>
      <c r="Q27">
        <v>42.514926887874239</v>
      </c>
      <c r="R27">
        <v>38.709087764694857</v>
      </c>
      <c r="S27">
        <v>40.662775296522405</v>
      </c>
      <c r="T27">
        <v>34.955242460425026</v>
      </c>
      <c r="U27">
        <v>30.073336751088142</v>
      </c>
      <c r="V27">
        <v>27.296312910843824</v>
      </c>
      <c r="W27">
        <v>20.235773331725081</v>
      </c>
      <c r="X27">
        <v>22.040677367817494</v>
      </c>
      <c r="Y27">
        <v>19.595866051442968</v>
      </c>
      <c r="Z27">
        <v>18.404868789091445</v>
      </c>
      <c r="AA27">
        <v>11.977917801829218</v>
      </c>
      <c r="AB27">
        <v>11.472539555535066</v>
      </c>
      <c r="AC27">
        <v>10.483262150158978</v>
      </c>
      <c r="AD27">
        <v>10.273991109609248</v>
      </c>
      <c r="AE27">
        <v>11.225389222677817</v>
      </c>
      <c r="AF27">
        <v>9.8443981201304709</v>
      </c>
      <c r="AG27">
        <v>9.725005334789838</v>
      </c>
      <c r="AH27">
        <v>9.5383918153102663</v>
      </c>
      <c r="AI27">
        <v>9.3561739277066671</v>
      </c>
      <c r="AJ27">
        <v>9.2129695096515807</v>
      </c>
      <c r="AK27">
        <v>9.0509191451918056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1.1891332574983871</v>
      </c>
      <c r="I28">
        <v>1.1858262225997951</v>
      </c>
      <c r="J28">
        <v>1.2172747519400673</v>
      </c>
      <c r="K28">
        <v>1.2231231887654292</v>
      </c>
      <c r="L28">
        <v>1.2185996815196276</v>
      </c>
      <c r="M28">
        <v>1.2068468884117278</v>
      </c>
      <c r="N28">
        <v>1.1802293501649519</v>
      </c>
      <c r="O28">
        <v>1.1685719360962299</v>
      </c>
      <c r="P28">
        <v>1.1595871764354726</v>
      </c>
      <c r="Q28">
        <v>1.1325789748658277</v>
      </c>
      <c r="R28">
        <v>4.4783992559952912</v>
      </c>
      <c r="S28">
        <v>4.0587953049350478</v>
      </c>
      <c r="T28">
        <v>3.9896954561642772</v>
      </c>
      <c r="U28">
        <v>3.9575718088843637</v>
      </c>
      <c r="V28">
        <v>3.9185133542428474</v>
      </c>
      <c r="W28">
        <v>3.8674634474991088</v>
      </c>
      <c r="X28">
        <v>3.8323082584135859</v>
      </c>
      <c r="Y28">
        <v>3.7947377355751932</v>
      </c>
      <c r="Z28">
        <v>3.7551099673133637</v>
      </c>
      <c r="AA28">
        <v>3.6868400852867023</v>
      </c>
      <c r="AB28">
        <v>3.5659143564544582</v>
      </c>
      <c r="AC28">
        <v>3.5202608975114513</v>
      </c>
      <c r="AD28">
        <v>3.4726570754432862</v>
      </c>
      <c r="AE28">
        <v>3.4394589083098115</v>
      </c>
      <c r="AF28">
        <v>4.8623507859124393</v>
      </c>
      <c r="AG28">
        <v>-0.35235570613627587</v>
      </c>
      <c r="AH28">
        <v>0.13489671533721825</v>
      </c>
      <c r="AI28">
        <v>0.14226767130565143</v>
      </c>
      <c r="AJ28">
        <v>9.8278176438815201E-2</v>
      </c>
      <c r="AK28">
        <v>5.6298981631086598E-2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0.22916758525555192</v>
      </c>
      <c r="I29">
        <v>0.3203991888263813</v>
      </c>
      <c r="J29">
        <v>0.35995725748441121</v>
      </c>
      <c r="K29">
        <v>0.36435315284375491</v>
      </c>
      <c r="L29">
        <v>0.35240125871787153</v>
      </c>
      <c r="M29">
        <v>0.32257449975710006</v>
      </c>
      <c r="N29">
        <v>0.26694177308261846</v>
      </c>
      <c r="O29">
        <v>0.22494329766054033</v>
      </c>
      <c r="P29">
        <v>0.17862804111823394</v>
      </c>
      <c r="Q29">
        <v>0.1103278710208988</v>
      </c>
      <c r="R29">
        <v>2.1841361657592984E-2</v>
      </c>
      <c r="S29">
        <v>-3.215911424067075E-2</v>
      </c>
      <c r="T29">
        <v>-8.1847486820452175E-2</v>
      </c>
      <c r="U29">
        <v>-0.12307704322128687</v>
      </c>
      <c r="V29">
        <v>-0.16112152677664193</v>
      </c>
      <c r="W29">
        <v>-0.19765718732143167</v>
      </c>
      <c r="X29">
        <v>-0.20123093615781462</v>
      </c>
      <c r="Y29">
        <v>-0.20070653593730059</v>
      </c>
      <c r="Z29">
        <v>-0.19224367888353022</v>
      </c>
      <c r="AA29">
        <v>-0.20941523264269568</v>
      </c>
      <c r="AB29">
        <v>-0.20774038129240946</v>
      </c>
      <c r="AC29">
        <v>-0.193261512822962</v>
      </c>
      <c r="AD29">
        <v>-0.172985063463027</v>
      </c>
      <c r="AE29">
        <v>-0.13384381879621987</v>
      </c>
      <c r="AF29">
        <v>-0.10651524508781263</v>
      </c>
      <c r="AG29">
        <v>-8.1521152993202506E-2</v>
      </c>
      <c r="AH29">
        <v>-5.9801527114067277E-2</v>
      </c>
      <c r="AI29">
        <v>-4.1322345699978946E-2</v>
      </c>
      <c r="AJ29">
        <v>-2.5822253731278E-2</v>
      </c>
      <c r="AK29">
        <v>-1.3237922489284237E-2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0.31537969701154189</v>
      </c>
      <c r="I30">
        <v>0.4363413552408435</v>
      </c>
      <c r="J30">
        <v>0.49731172819520442</v>
      </c>
      <c r="K30">
        <v>0.52419929842908441</v>
      </c>
      <c r="L30">
        <v>0.5405462429889818</v>
      </c>
      <c r="M30">
        <v>0.54032463080642135</v>
      </c>
      <c r="N30">
        <v>0.50928078868615057</v>
      </c>
      <c r="O30">
        <v>0.4984661805699675</v>
      </c>
      <c r="P30">
        <v>0.47963546371971866</v>
      </c>
      <c r="Q30">
        <v>0.42703736352878163</v>
      </c>
      <c r="R30">
        <v>0.34226212098786846</v>
      </c>
      <c r="S30">
        <v>0.29915798495618873</v>
      </c>
      <c r="T30">
        <v>0.25341515941208481</v>
      </c>
      <c r="U30">
        <v>0.21084751762092679</v>
      </c>
      <c r="V30">
        <v>0.16433122174066561</v>
      </c>
      <c r="W30">
        <v>0.11254682964954021</v>
      </c>
      <c r="X30">
        <v>9.9204010659215136E-2</v>
      </c>
      <c r="Y30">
        <v>8.4637138419796365E-2</v>
      </c>
      <c r="Z30">
        <v>7.6134837436026004E-2</v>
      </c>
      <c r="AA30">
        <v>2.9197429141514242E-2</v>
      </c>
      <c r="AB30">
        <v>6.7333070548736274E-3</v>
      </c>
      <c r="AC30">
        <v>-2.987253145736446E-4</v>
      </c>
      <c r="AD30">
        <v>-1.0893171451198391E-3</v>
      </c>
      <c r="AE30">
        <v>2.3887534064792604E-2</v>
      </c>
      <c r="AF30">
        <v>3.2728370690948694E-2</v>
      </c>
      <c r="AG30">
        <v>4.052998873849134E-2</v>
      </c>
      <c r="AH30">
        <v>4.6643167073612268E-2</v>
      </c>
      <c r="AI30">
        <v>5.1425771008384302E-2</v>
      </c>
      <c r="AJ30">
        <v>5.5270798175266478E-2</v>
      </c>
      <c r="AK30">
        <v>5.8128957045688878E-2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0.39896982715097451</v>
      </c>
      <c r="I31">
        <v>0.52371124860106644</v>
      </c>
      <c r="J31">
        <v>0.58998396439453593</v>
      </c>
      <c r="K31">
        <v>0.62480838166276698</v>
      </c>
      <c r="L31">
        <v>0.65324675097822027</v>
      </c>
      <c r="M31">
        <v>0.66567136165449625</v>
      </c>
      <c r="N31">
        <v>0.6398441049382475</v>
      </c>
      <c r="O31">
        <v>0.6474298062397299</v>
      </c>
      <c r="P31">
        <v>0.64272595044769787</v>
      </c>
      <c r="Q31">
        <v>0.59137795772796764</v>
      </c>
      <c r="R31">
        <v>0.50603304806235982</v>
      </c>
      <c r="S31">
        <v>0.47122118990583495</v>
      </c>
      <c r="T31">
        <v>0.42146207081135145</v>
      </c>
      <c r="U31">
        <v>0.37227739656851</v>
      </c>
      <c r="V31">
        <v>0.31842139111371015</v>
      </c>
      <c r="W31">
        <v>0.25136273421459965</v>
      </c>
      <c r="X31">
        <v>0.23396157354744762</v>
      </c>
      <c r="Y31">
        <v>0.20808744332654339</v>
      </c>
      <c r="Z31">
        <v>0.18817272230242654</v>
      </c>
      <c r="AA31">
        <v>0.11965167297907087</v>
      </c>
      <c r="AB31">
        <v>8.3954765517590957E-2</v>
      </c>
      <c r="AC31">
        <v>6.4553035148873228E-2</v>
      </c>
      <c r="AD31">
        <v>5.2538875315466527E-2</v>
      </c>
      <c r="AE31">
        <v>7.0107804410013408E-2</v>
      </c>
      <c r="AF31">
        <v>6.7470979477368687E-2</v>
      </c>
      <c r="AG31">
        <v>6.6117617012162455E-2</v>
      </c>
      <c r="AH31">
        <v>6.4656884956360017E-2</v>
      </c>
      <c r="AI31">
        <v>6.3269326791792757E-2</v>
      </c>
      <c r="AJ31">
        <v>6.2398563776566718E-2</v>
      </c>
      <c r="AK31">
        <v>6.1842360537456287E-2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9.6041610144581568E-2</v>
      </c>
      <c r="I32">
        <v>0.2259753641195239</v>
      </c>
      <c r="J32">
        <v>0.34491660762239196</v>
      </c>
      <c r="K32">
        <v>0.42732601258177461</v>
      </c>
      <c r="L32">
        <v>0.46793092174011175</v>
      </c>
      <c r="M32">
        <v>0.46806441742244242</v>
      </c>
      <c r="N32">
        <v>0.42802585309522634</v>
      </c>
      <c r="O32">
        <v>0.36560941304983885</v>
      </c>
      <c r="P32">
        <v>0.29037746971962708</v>
      </c>
      <c r="Q32">
        <v>0.20050787830943051</v>
      </c>
      <c r="R32">
        <v>9.2786249603937776E-2</v>
      </c>
      <c r="S32">
        <v>-1.2383517011949063E-2</v>
      </c>
      <c r="T32">
        <v>-0.10791749259648764</v>
      </c>
      <c r="U32">
        <v>-0.18972126153226077</v>
      </c>
      <c r="V32">
        <v>-0.25802494842606105</v>
      </c>
      <c r="W32">
        <v>-0.31523203605199335</v>
      </c>
      <c r="X32">
        <v>-0.35042196402140791</v>
      </c>
      <c r="Y32">
        <v>-0.3652480546652348</v>
      </c>
      <c r="Z32">
        <v>-0.36213684332816465</v>
      </c>
      <c r="AA32">
        <v>-0.35783507033905204</v>
      </c>
      <c r="AB32">
        <v>-0.34888431421695731</v>
      </c>
      <c r="AC32">
        <v>-0.33101063298719424</v>
      </c>
      <c r="AD32">
        <v>-0.30356732503763473</v>
      </c>
      <c r="AE32">
        <v>-0.26180610522118508</v>
      </c>
      <c r="AF32">
        <v>-0.21394299104372516</v>
      </c>
      <c r="AG32">
        <v>-0.16503853918153899</v>
      </c>
      <c r="AH32">
        <v>-0.1187035731832542</v>
      </c>
      <c r="AI32">
        <v>-7.7164539628349349E-2</v>
      </c>
      <c r="AJ32">
        <v>-4.1506710276284497E-2</v>
      </c>
      <c r="AK32">
        <v>-1.2096500683567157E-2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1.0651328878909405</v>
      </c>
      <c r="I33">
        <v>1.8467434841321406</v>
      </c>
      <c r="J33">
        <v>2.2768197483998165</v>
      </c>
      <c r="K33">
        <v>2.4692136826616862</v>
      </c>
      <c r="L33">
        <v>2.5590064864221773</v>
      </c>
      <c r="M33">
        <v>2.5719045492542225</v>
      </c>
      <c r="N33">
        <v>2.4624747353957588</v>
      </c>
      <c r="O33">
        <v>2.3855569059644255</v>
      </c>
      <c r="P33">
        <v>2.2999642317880209</v>
      </c>
      <c r="Q33">
        <v>2.0967918814416731</v>
      </c>
      <c r="R33">
        <v>1.7437802685779547</v>
      </c>
      <c r="S33">
        <v>1.4901693803288651</v>
      </c>
      <c r="T33">
        <v>1.2736183765722497</v>
      </c>
      <c r="U33">
        <v>1.0828812941635624</v>
      </c>
      <c r="V33">
        <v>0.8863041288357687</v>
      </c>
      <c r="W33">
        <v>0.66981174650921904</v>
      </c>
      <c r="X33">
        <v>0.57836323888871277</v>
      </c>
      <c r="Y33">
        <v>0.52664550254279963</v>
      </c>
      <c r="Z33">
        <v>0.5038973499066346</v>
      </c>
      <c r="AA33">
        <v>0.35458870733082737</v>
      </c>
      <c r="AB33">
        <v>0.24199259724493327</v>
      </c>
      <c r="AC33">
        <v>0.19784077466067362</v>
      </c>
      <c r="AD33">
        <v>0.19636894034147367</v>
      </c>
      <c r="AE33">
        <v>0.29703325787708845</v>
      </c>
      <c r="AF33">
        <v>0.37209058408869122</v>
      </c>
      <c r="AG33">
        <v>0.42665818699210156</v>
      </c>
      <c r="AH33">
        <v>0.4646445450197989</v>
      </c>
      <c r="AI33">
        <v>0.49025743968074131</v>
      </c>
      <c r="AJ33">
        <v>0.50716297205422034</v>
      </c>
      <c r="AK33">
        <v>0.51693196978095379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3.8335158515856449E-2</v>
      </c>
      <c r="I34">
        <v>8.575454275843164E-2</v>
      </c>
      <c r="J34">
        <v>0.11989861781931399</v>
      </c>
      <c r="K34">
        <v>0.12934249270437626</v>
      </c>
      <c r="L34">
        <v>0.11315801001805514</v>
      </c>
      <c r="M34">
        <v>7.4269528137937968E-2</v>
      </c>
      <c r="N34">
        <v>1.5710508709698701E-2</v>
      </c>
      <c r="O34">
        <v>-5.2036777786279576E-2</v>
      </c>
      <c r="P34">
        <v>-0.12264620290639572</v>
      </c>
      <c r="Q34">
        <v>-0.19478741008366329</v>
      </c>
      <c r="R34">
        <v>-0.26861028376730101</v>
      </c>
      <c r="S34">
        <v>-0.33360374029316464</v>
      </c>
      <c r="T34">
        <v>-0.38592212707682094</v>
      </c>
      <c r="U34">
        <v>-0.42399031933734177</v>
      </c>
      <c r="V34">
        <v>-0.44851085849046957</v>
      </c>
      <c r="W34">
        <v>-0.4612177951851093</v>
      </c>
      <c r="X34">
        <v>-0.45849830289429461</v>
      </c>
      <c r="Y34">
        <v>-0.44251636367719227</v>
      </c>
      <c r="Z34">
        <v>-0.41586698758122598</v>
      </c>
      <c r="AA34">
        <v>-0.38669253705222451</v>
      </c>
      <c r="AB34">
        <v>-0.35446107814692818</v>
      </c>
      <c r="AC34">
        <v>-0.31807569067205943</v>
      </c>
      <c r="AD34">
        <v>-0.27809605617615807</v>
      </c>
      <c r="AE34">
        <v>-0.23340498912367558</v>
      </c>
      <c r="AF34">
        <v>-0.18842905427655099</v>
      </c>
      <c r="AG34">
        <v>-0.14608983936454933</v>
      </c>
      <c r="AH34">
        <v>-0.10831018726160657</v>
      </c>
      <c r="AI34">
        <v>-7.614109361486765E-2</v>
      </c>
      <c r="AJ34">
        <v>-4.9919452631164152E-2</v>
      </c>
      <c r="AK34">
        <v>-2.9514061916635637E-2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1.8635193284498142</v>
      </c>
      <c r="I35">
        <v>3.1269045148518915</v>
      </c>
      <c r="J35">
        <v>3.7667296394440219</v>
      </c>
      <c r="K35">
        <v>4.0201161498291782</v>
      </c>
      <c r="L35">
        <v>4.1306977452108873</v>
      </c>
      <c r="M35">
        <v>4.1374342427937139</v>
      </c>
      <c r="N35">
        <v>3.9582920622581952</v>
      </c>
      <c r="O35">
        <v>3.8596996410424023</v>
      </c>
      <c r="P35">
        <v>3.7540404014102746</v>
      </c>
      <c r="Q35">
        <v>3.4508932943545956</v>
      </c>
      <c r="R35">
        <v>2.901381283566784</v>
      </c>
      <c r="S35">
        <v>2.5357291149820771</v>
      </c>
      <c r="T35">
        <v>2.2253217234346589</v>
      </c>
      <c r="U35">
        <v>1.9496172434346093</v>
      </c>
      <c r="V35">
        <v>1.6537430739554493</v>
      </c>
      <c r="W35">
        <v>1.3162555131215337</v>
      </c>
      <c r="X35">
        <v>1.1868065664973226</v>
      </c>
      <c r="Y35">
        <v>1.108134234055913</v>
      </c>
      <c r="Z35">
        <v>1.066697288621854</v>
      </c>
      <c r="AA35">
        <v>0.80014965095056567</v>
      </c>
      <c r="AB35">
        <v>0.60256665785698438</v>
      </c>
      <c r="AC35">
        <v>0.51894791889686154</v>
      </c>
      <c r="AD35">
        <v>0.50084506227845438</v>
      </c>
      <c r="AE35">
        <v>0.65129758816662164</v>
      </c>
      <c r="AF35">
        <v>0.74762224776401265</v>
      </c>
      <c r="AG35">
        <v>0.80850968783128252</v>
      </c>
      <c r="AH35">
        <v>0.84338319949355256</v>
      </c>
      <c r="AI35">
        <v>0.86070813297585147</v>
      </c>
      <c r="AJ35">
        <v>0.86727224648297518</v>
      </c>
      <c r="AK35">
        <v>0.86580739310924137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0.14816374972450586</v>
      </c>
      <c r="I36">
        <v>0.29089775384538719</v>
      </c>
      <c r="J36">
        <v>0.38868133143710182</v>
      </c>
      <c r="K36">
        <v>0.43556863176910099</v>
      </c>
      <c r="L36">
        <v>0.4425165085593763</v>
      </c>
      <c r="M36">
        <v>0.4158480593956515</v>
      </c>
      <c r="N36">
        <v>0.3546102173534571</v>
      </c>
      <c r="O36">
        <v>0.28433001324468243</v>
      </c>
      <c r="P36">
        <v>0.20898591430462687</v>
      </c>
      <c r="Q36">
        <v>0.11885679330596588</v>
      </c>
      <c r="R36">
        <v>9.5330417795969069E-3</v>
      </c>
      <c r="S36">
        <v>-8.5480379533953155E-2</v>
      </c>
      <c r="T36">
        <v>-0.1661582768170411</v>
      </c>
      <c r="U36">
        <v>-0.2315141312893898</v>
      </c>
      <c r="V36">
        <v>-0.28499369819994236</v>
      </c>
      <c r="W36">
        <v>-0.32995183832440489</v>
      </c>
      <c r="X36">
        <v>-0.34836478957843697</v>
      </c>
      <c r="Y36">
        <v>-0.34870907303448107</v>
      </c>
      <c r="Z36">
        <v>-0.3345947264523641</v>
      </c>
      <c r="AA36">
        <v>-0.32985722461507105</v>
      </c>
      <c r="AB36">
        <v>-0.31952602209293079</v>
      </c>
      <c r="AC36">
        <v>-0.29792775085887291</v>
      </c>
      <c r="AD36">
        <v>-0.26697018446173448</v>
      </c>
      <c r="AE36">
        <v>-0.21947402797491966</v>
      </c>
      <c r="AF36">
        <v>-0.17151343655248397</v>
      </c>
      <c r="AG36">
        <v>-0.12659042651466113</v>
      </c>
      <c r="AH36">
        <v>-8.6698147661257163E-2</v>
      </c>
      <c r="AI36">
        <v>-5.2695011917591739E-2</v>
      </c>
      <c r="AJ36">
        <v>-2.4678391853216741E-2</v>
      </c>
      <c r="AK36">
        <v>-2.4547760040904976E-3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0.44369627663800593</v>
      </c>
      <c r="I37">
        <v>0.76137553920907486</v>
      </c>
      <c r="J37">
        <v>0.92878443720152415</v>
      </c>
      <c r="K37">
        <v>0.98954713043244436</v>
      </c>
      <c r="L37">
        <v>0.99754099012676622</v>
      </c>
      <c r="M37">
        <v>0.96469647605981201</v>
      </c>
      <c r="N37">
        <v>0.87581304767869739</v>
      </c>
      <c r="O37">
        <v>0.79792578212523058</v>
      </c>
      <c r="P37">
        <v>0.71714031368985687</v>
      </c>
      <c r="Q37">
        <v>0.59201537828217354</v>
      </c>
      <c r="R37">
        <v>0.41159155203374098</v>
      </c>
      <c r="S37">
        <v>0.27843122187856117</v>
      </c>
      <c r="T37">
        <v>0.16777216021333086</v>
      </c>
      <c r="U37">
        <v>7.6183722701328449E-2</v>
      </c>
      <c r="V37">
        <v>-9.0781101298786915E-3</v>
      </c>
      <c r="W37">
        <v>-9.4333394328183218E-2</v>
      </c>
      <c r="X37">
        <v>-0.12150356805382678</v>
      </c>
      <c r="Y37">
        <v>-0.12659591246342305</v>
      </c>
      <c r="Z37">
        <v>-0.1149166374622812</v>
      </c>
      <c r="AA37">
        <v>-0.15119089198121216</v>
      </c>
      <c r="AB37">
        <v>-0.17018397234492832</v>
      </c>
      <c r="AC37">
        <v>-0.16043349842167487</v>
      </c>
      <c r="AD37">
        <v>-0.13284550093509706</v>
      </c>
      <c r="AE37">
        <v>-6.385834057542894E-2</v>
      </c>
      <c r="AF37">
        <v>-6.3296517994415602E-3</v>
      </c>
      <c r="AG37">
        <v>4.1218184278712933E-2</v>
      </c>
      <c r="AH37">
        <v>7.9349344009660427E-2</v>
      </c>
      <c r="AI37">
        <v>0.10918945545206338</v>
      </c>
      <c r="AJ37">
        <v>0.13205085160976626</v>
      </c>
      <c r="AK37">
        <v>0.14868197733282074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0.69245195559040074</v>
      </c>
      <c r="I38">
        <v>1.1730785506708363</v>
      </c>
      <c r="J38">
        <v>1.4154447148079674</v>
      </c>
      <c r="K38">
        <v>1.4995845685189746</v>
      </c>
      <c r="L38">
        <v>1.5146741194841384</v>
      </c>
      <c r="M38">
        <v>1.4783866825162306</v>
      </c>
      <c r="N38">
        <v>1.3641483194549275</v>
      </c>
      <c r="O38">
        <v>1.2739906756527697</v>
      </c>
      <c r="P38">
        <v>1.1813873333085922</v>
      </c>
      <c r="Q38">
        <v>1.0187386295420708</v>
      </c>
      <c r="R38">
        <v>0.76854921213418415</v>
      </c>
      <c r="S38">
        <v>0.59130730575602808</v>
      </c>
      <c r="T38">
        <v>0.44460824525029974</v>
      </c>
      <c r="U38">
        <v>0.32150628186322638</v>
      </c>
      <c r="V38">
        <v>0.20153992370941509</v>
      </c>
      <c r="W38">
        <v>7.5598934554443886E-2</v>
      </c>
      <c r="X38">
        <v>3.5211330592899159E-2</v>
      </c>
      <c r="Y38">
        <v>2.2934456916967605E-2</v>
      </c>
      <c r="Z38">
        <v>3.136120410540677E-2</v>
      </c>
      <c r="AA38">
        <v>-3.9089408774062306E-2</v>
      </c>
      <c r="AB38">
        <v>-8.3140280219518026E-2</v>
      </c>
      <c r="AC38">
        <v>-8.3112118098382926E-2</v>
      </c>
      <c r="AD38">
        <v>-5.6852196557444223E-2</v>
      </c>
      <c r="AE38">
        <v>3.2813976703338632E-2</v>
      </c>
      <c r="AF38">
        <v>0.10282471701472673</v>
      </c>
      <c r="AG38">
        <v>0.15732222908617643</v>
      </c>
      <c r="AH38">
        <v>0.19858089869482232</v>
      </c>
      <c r="AI38">
        <v>0.22915929123539236</v>
      </c>
      <c r="AJ38">
        <v>0.25143401790497233</v>
      </c>
      <c r="AK38">
        <v>0.26657657446707006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0.10508877084824952</v>
      </c>
      <c r="I39">
        <v>0.22358425280459837</v>
      </c>
      <c r="J39">
        <v>0.3175269537907921</v>
      </c>
      <c r="K39">
        <v>0.37195598469721425</v>
      </c>
      <c r="L39">
        <v>0.3896474394466054</v>
      </c>
      <c r="M39">
        <v>0.37500363845950346</v>
      </c>
      <c r="N39">
        <v>0.32870238728122114</v>
      </c>
      <c r="O39">
        <v>0.26996569802932857</v>
      </c>
      <c r="P39">
        <v>0.20489538650088068</v>
      </c>
      <c r="Q39">
        <v>0.1284875893057924</v>
      </c>
      <c r="R39">
        <v>3.6962354179825851E-2</v>
      </c>
      <c r="S39">
        <v>-4.6777438665623894E-2</v>
      </c>
      <c r="T39">
        <v>-0.11964556414638672</v>
      </c>
      <c r="U39">
        <v>-0.17964712854794396</v>
      </c>
      <c r="V39">
        <v>-0.22863418490093323</v>
      </c>
      <c r="W39">
        <v>-0.26943097183010911</v>
      </c>
      <c r="X39">
        <v>-0.28977366535005711</v>
      </c>
      <c r="Y39">
        <v>-0.29403556314708812</v>
      </c>
      <c r="Z39">
        <v>-0.28494636778145788</v>
      </c>
      <c r="AA39">
        <v>-0.28010821202638647</v>
      </c>
      <c r="AB39">
        <v>-0.27173403989055878</v>
      </c>
      <c r="AC39">
        <v>-0.25530179986601453</v>
      </c>
      <c r="AD39">
        <v>-0.23109446245380694</v>
      </c>
      <c r="AE39">
        <v>-0.1940114586713837</v>
      </c>
      <c r="AF39">
        <v>-0.15433729765315096</v>
      </c>
      <c r="AG39">
        <v>-0.11583966194196327</v>
      </c>
      <c r="AH39">
        <v>-8.0933617480738462E-2</v>
      </c>
      <c r="AI39">
        <v>-5.0840853594069646E-2</v>
      </c>
      <c r="AJ39">
        <v>-2.5922493245744693E-2</v>
      </c>
      <c r="AK39">
        <v>-6.1116691272400381E-3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0.11884920810298905</v>
      </c>
      <c r="I40">
        <v>0.26316320047614639</v>
      </c>
      <c r="J40">
        <v>0.37708867869588047</v>
      </c>
      <c r="K40">
        <v>0.44583634064747635</v>
      </c>
      <c r="L40">
        <v>0.47951339641760793</v>
      </c>
      <c r="M40">
        <v>0.48874892124748381</v>
      </c>
      <c r="N40">
        <v>0.47555189829191491</v>
      </c>
      <c r="O40">
        <v>0.45890816234979148</v>
      </c>
      <c r="P40">
        <v>0.44350601399700817</v>
      </c>
      <c r="Q40">
        <v>0.41882501619348034</v>
      </c>
      <c r="R40">
        <v>0.37524610702917016</v>
      </c>
      <c r="S40">
        <v>0.33457631972377833</v>
      </c>
      <c r="T40">
        <v>0.30014435698755282</v>
      </c>
      <c r="U40">
        <v>0.27147489682575188</v>
      </c>
      <c r="V40">
        <v>0.24436666767411186</v>
      </c>
      <c r="W40">
        <v>0.21447064667778903</v>
      </c>
      <c r="X40">
        <v>0.19538833981898041</v>
      </c>
      <c r="Y40">
        <v>0.18424882392711339</v>
      </c>
      <c r="Z40">
        <v>0.17808764362832186</v>
      </c>
      <c r="AA40">
        <v>0.15835670647301736</v>
      </c>
      <c r="AB40">
        <v>0.13408526875866578</v>
      </c>
      <c r="AC40">
        <v>0.11388181587206336</v>
      </c>
      <c r="AD40">
        <v>9.9489875839031683E-2</v>
      </c>
      <c r="AE40">
        <v>9.7871610076483151E-2</v>
      </c>
      <c r="AF40">
        <v>9.8806550077634725E-2</v>
      </c>
      <c r="AG40">
        <v>9.7835319934569398E-2</v>
      </c>
      <c r="AH40">
        <v>9.3522751104302415E-2</v>
      </c>
      <c r="AI40">
        <v>8.6021130613023189E-2</v>
      </c>
      <c r="AJ40">
        <v>7.6182380106648573E-2</v>
      </c>
      <c r="AK40">
        <v>6.4889209058582864E-2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16.62023767707883</v>
      </c>
      <c r="I41">
        <v>26.283472941057397</v>
      </c>
      <c r="J41">
        <v>30.847981574494042</v>
      </c>
      <c r="K41">
        <v>32.410252699832022</v>
      </c>
      <c r="L41">
        <v>33.932199466050591</v>
      </c>
      <c r="M41">
        <v>34.444549862787312</v>
      </c>
      <c r="N41">
        <v>34.170678985138927</v>
      </c>
      <c r="O41">
        <v>33.614803672816485</v>
      </c>
      <c r="P41">
        <v>33.033448431928214</v>
      </c>
      <c r="Q41">
        <v>29.66718822597738</v>
      </c>
      <c r="R41">
        <v>25.094812981735771</v>
      </c>
      <c r="S41">
        <v>22.861103075258615</v>
      </c>
      <c r="T41">
        <v>21.943635266095352</v>
      </c>
      <c r="U41">
        <v>21.720684714991023</v>
      </c>
      <c r="V41">
        <v>18.183005899350114</v>
      </c>
      <c r="W41">
        <v>14.854744740213309</v>
      </c>
      <c r="X41">
        <v>13.479580652211043</v>
      </c>
      <c r="Y41">
        <v>13.12062531787095</v>
      </c>
      <c r="Z41">
        <v>13.232745153709624</v>
      </c>
      <c r="AA41">
        <v>9.4365843711343942</v>
      </c>
      <c r="AB41">
        <v>6.333386576507527</v>
      </c>
      <c r="AC41">
        <v>5.0181679464061268</v>
      </c>
      <c r="AD41">
        <v>4.6211290945017414</v>
      </c>
      <c r="AE41">
        <v>4.6540785320600353</v>
      </c>
      <c r="AF41">
        <v>4.845534645174765</v>
      </c>
      <c r="AG41">
        <v>5.0616783412688049</v>
      </c>
      <c r="AH41">
        <v>5.243614480714176</v>
      </c>
      <c r="AI41">
        <v>5.3732875200579011</v>
      </c>
      <c r="AJ41">
        <v>5.4510402243719724</v>
      </c>
      <c r="AK41">
        <v>5.4850233690190153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108.11988534331189</v>
      </c>
      <c r="I42">
        <v>204.06353715537486</v>
      </c>
      <c r="J42">
        <v>260.43988411896964</v>
      </c>
      <c r="K42">
        <v>281.94195113749242</v>
      </c>
      <c r="L42">
        <v>283.00645691013295</v>
      </c>
      <c r="M42">
        <v>275.02024902023095</v>
      </c>
      <c r="N42">
        <v>253.18003066511011</v>
      </c>
      <c r="O42">
        <v>237.57333295374892</v>
      </c>
      <c r="P42">
        <v>203.60199326276333</v>
      </c>
      <c r="Q42">
        <v>185.11498553036998</v>
      </c>
      <c r="R42">
        <v>95.541716427816283</v>
      </c>
      <c r="S42">
        <v>32.45524195831171</v>
      </c>
      <c r="T42">
        <v>9.3679804237215549</v>
      </c>
      <c r="U42">
        <v>1.0293990094126571</v>
      </c>
      <c r="V42">
        <v>-1.143954462726926</v>
      </c>
      <c r="W42">
        <v>-0.68418759609560897</v>
      </c>
      <c r="X42">
        <v>12.45457507500376</v>
      </c>
      <c r="Y42">
        <v>20.932658286019755</v>
      </c>
      <c r="Z42">
        <v>25.764093476200255</v>
      </c>
      <c r="AA42">
        <v>28.187672944936825</v>
      </c>
      <c r="AB42">
        <v>29.184434551622516</v>
      </c>
      <c r="AC42">
        <v>41.882051801012011</v>
      </c>
      <c r="AD42">
        <v>48.586014283784287</v>
      </c>
      <c r="AE42">
        <v>51.341011060041943</v>
      </c>
      <c r="AF42">
        <v>51.902503582577218</v>
      </c>
      <c r="AG42">
        <v>51.402930857449178</v>
      </c>
      <c r="AH42">
        <v>50.471823492335055</v>
      </c>
      <c r="AI42">
        <v>49.43339605234263</v>
      </c>
      <c r="AJ42">
        <v>48.438677112909879</v>
      </c>
      <c r="AK42">
        <v>47.532171389576838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69.743999595532102</v>
      </c>
      <c r="I43">
        <v>122.9086383632541</v>
      </c>
      <c r="J43">
        <v>151.30239921160461</v>
      </c>
      <c r="K43">
        <v>160.9395782228153</v>
      </c>
      <c r="L43">
        <v>165.84490464763718</v>
      </c>
      <c r="M43">
        <v>163.21542848750758</v>
      </c>
      <c r="N43">
        <v>156.77521053891269</v>
      </c>
      <c r="O43">
        <v>149.57066341202031</v>
      </c>
      <c r="P43">
        <v>141.59254326454737</v>
      </c>
      <c r="Q43">
        <v>127.26316870509491</v>
      </c>
      <c r="R43">
        <v>110.22086794080069</v>
      </c>
      <c r="S43">
        <v>98.217549910116801</v>
      </c>
      <c r="T43">
        <v>90.100743130548892</v>
      </c>
      <c r="U43">
        <v>83.957959150852773</v>
      </c>
      <c r="V43">
        <v>68.975976993294339</v>
      </c>
      <c r="W43">
        <v>59.600799776323242</v>
      </c>
      <c r="X43">
        <v>53.916352106116271</v>
      </c>
      <c r="Y43">
        <v>49.60193615177517</v>
      </c>
      <c r="Z43">
        <v>46.076896549180013</v>
      </c>
      <c r="AA43">
        <v>35.578212648527099</v>
      </c>
      <c r="AB43">
        <v>29.328494115642691</v>
      </c>
      <c r="AC43">
        <v>26.125023513600041</v>
      </c>
      <c r="AD43">
        <v>24.012536434449274</v>
      </c>
      <c r="AE43">
        <v>22.531215837781904</v>
      </c>
      <c r="AF43">
        <v>21.426230012301815</v>
      </c>
      <c r="AG43">
        <v>20.555743213497067</v>
      </c>
      <c r="AH43">
        <v>19.847010108653262</v>
      </c>
      <c r="AI43">
        <v>19.248697192438001</v>
      </c>
      <c r="AJ43">
        <v>18.736058844320791</v>
      </c>
      <c r="AK43">
        <v>18.289977837864658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4.4863908406264086</v>
      </c>
      <c r="I44">
        <v>7.1443253230897952</v>
      </c>
      <c r="J44">
        <v>8.5558641514694287</v>
      </c>
      <c r="K44">
        <v>9.2096247253006034</v>
      </c>
      <c r="L44">
        <v>11.873517211317242</v>
      </c>
      <c r="M44">
        <v>13.141047415375651</v>
      </c>
      <c r="N44">
        <v>13.541793491000732</v>
      </c>
      <c r="O44">
        <v>13.943950277080797</v>
      </c>
      <c r="P44">
        <v>12.756526639091526</v>
      </c>
      <c r="Q44">
        <v>14.037592178842617</v>
      </c>
      <c r="R44">
        <v>7.6905210773161592</v>
      </c>
      <c r="S44">
        <v>3.863025123779007</v>
      </c>
      <c r="T44">
        <v>1.489999971083189</v>
      </c>
      <c r="U44">
        <v>-0.11508903055196251</v>
      </c>
      <c r="V44">
        <v>-0.1572357871716501</v>
      </c>
      <c r="W44">
        <v>-0.57223460352349154</v>
      </c>
      <c r="X44">
        <v>-1.2057679631085283</v>
      </c>
      <c r="Y44">
        <v>-2.3525165435767659</v>
      </c>
      <c r="Z44">
        <v>-3.298137010117308</v>
      </c>
      <c r="AA44">
        <v>-1.9709053387457875</v>
      </c>
      <c r="AB44">
        <v>-1.5224402532064918</v>
      </c>
      <c r="AC44">
        <v>-1.5555522455068416</v>
      </c>
      <c r="AD44">
        <v>-1.8037769495455991</v>
      </c>
      <c r="AE44">
        <v>-2.1090449806900891</v>
      </c>
      <c r="AF44">
        <v>-2.0499876184084775</v>
      </c>
      <c r="AG44">
        <v>-3.298070026607125</v>
      </c>
      <c r="AH44">
        <v>-4.0537827748392097</v>
      </c>
      <c r="AI44">
        <v>-4.4918053920866559</v>
      </c>
      <c r="AJ44">
        <v>-4.7423354570140575</v>
      </c>
      <c r="AK44">
        <v>-4.8845639627426714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7.1343734147916615</v>
      </c>
      <c r="I45">
        <v>11.028859661896085</v>
      </c>
      <c r="J45">
        <v>12.793898970159967</v>
      </c>
      <c r="K45">
        <v>13.347198813235494</v>
      </c>
      <c r="L45">
        <v>15.296248494115684</v>
      </c>
      <c r="M45">
        <v>15.998292123640368</v>
      </c>
      <c r="N45">
        <v>15.592558705801874</v>
      </c>
      <c r="O45">
        <v>15.08076068332036</v>
      </c>
      <c r="P45">
        <v>14.315163026986365</v>
      </c>
      <c r="Q45">
        <v>15.472214544823725</v>
      </c>
      <c r="R45">
        <v>16.291707150759805</v>
      </c>
      <c r="S45">
        <v>15.32292872651011</v>
      </c>
      <c r="T45">
        <v>14.477931420480772</v>
      </c>
      <c r="U45">
        <v>13.75617935912128</v>
      </c>
      <c r="V45">
        <v>20.037749618557619</v>
      </c>
      <c r="W45">
        <v>23.138635591582847</v>
      </c>
      <c r="X45">
        <v>24.795656599442228</v>
      </c>
      <c r="Y45">
        <v>25.117471414374414</v>
      </c>
      <c r="Z45">
        <v>24.766226258711121</v>
      </c>
      <c r="AA45">
        <v>14.670949311589787</v>
      </c>
      <c r="AB45">
        <v>9.4310925986198733</v>
      </c>
      <c r="AC45">
        <v>7.3717958650419524</v>
      </c>
      <c r="AD45">
        <v>6.4181074226789425</v>
      </c>
      <c r="AE45">
        <v>9.1309325034271147</v>
      </c>
      <c r="AF45">
        <v>10.58512474331803</v>
      </c>
      <c r="AG45">
        <v>11.211115830043505</v>
      </c>
      <c r="AH45">
        <v>11.352376026087295</v>
      </c>
      <c r="AI45">
        <v>11.230372388991249</v>
      </c>
      <c r="AJ45">
        <v>10.975101423572763</v>
      </c>
      <c r="AK45">
        <v>10.661076042819516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0.58319040828040958</v>
      </c>
      <c r="I46">
        <v>0.95244685633881776</v>
      </c>
      <c r="J46">
        <v>1.1468020468688112</v>
      </c>
      <c r="K46">
        <v>1.2210111748198527</v>
      </c>
      <c r="L46">
        <v>1.2258835928171452</v>
      </c>
      <c r="M46">
        <v>1.1946588008395764</v>
      </c>
      <c r="N46">
        <v>1.1348844037903039</v>
      </c>
      <c r="O46">
        <v>1.0724778034445048</v>
      </c>
      <c r="P46">
        <v>1.0155484768977097</v>
      </c>
      <c r="Q46">
        <v>0.94919002680196041</v>
      </c>
      <c r="R46">
        <v>0.86749597667852285</v>
      </c>
      <c r="S46">
        <v>0.78824143515545675</v>
      </c>
      <c r="T46">
        <v>0.71331655853701381</v>
      </c>
      <c r="U46">
        <v>0.64114965808153013</v>
      </c>
      <c r="V46">
        <v>0.57296413232756915</v>
      </c>
      <c r="W46">
        <v>0.50139459608200543</v>
      </c>
      <c r="X46">
        <v>0.44243237133410052</v>
      </c>
      <c r="Y46">
        <v>0.3924533093659921</v>
      </c>
      <c r="Z46">
        <v>0.35061601308836732</v>
      </c>
      <c r="AA46">
        <v>0.30109816025316594</v>
      </c>
      <c r="AB46">
        <v>0.24962327337101353</v>
      </c>
      <c r="AC46">
        <v>0.20563793782761852</v>
      </c>
      <c r="AD46">
        <v>0.17140433337410332</v>
      </c>
      <c r="AE46">
        <v>0.15334582765531568</v>
      </c>
      <c r="AF46">
        <v>0.13937610907721609</v>
      </c>
      <c r="AG46">
        <v>0.12644252449220961</v>
      </c>
      <c r="AH46">
        <v>0.11395341343050092</v>
      </c>
      <c r="AI46">
        <v>9.7441977166901061E-2</v>
      </c>
      <c r="AJ46">
        <v>8.0509969202990916E-2</v>
      </c>
      <c r="AK46">
        <v>6.3113127199643237E-2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16.628161387677931</v>
      </c>
      <c r="I47">
        <v>26.549608221941924</v>
      </c>
      <c r="J47">
        <v>31.428097560970446</v>
      </c>
      <c r="K47">
        <v>33.407522186507485</v>
      </c>
      <c r="L47">
        <v>31.343666054109676</v>
      </c>
      <c r="M47">
        <v>29.933412783864455</v>
      </c>
      <c r="N47">
        <v>28.976841463879133</v>
      </c>
      <c r="O47">
        <v>28.23087101550108</v>
      </c>
      <c r="P47">
        <v>27.615769385167233</v>
      </c>
      <c r="Q47">
        <v>23.608378070390291</v>
      </c>
      <c r="R47">
        <v>15.531392171545043</v>
      </c>
      <c r="S47">
        <v>11.432990302698421</v>
      </c>
      <c r="T47">
        <v>9.5386281150620977</v>
      </c>
      <c r="U47">
        <v>8.8909924268088183</v>
      </c>
      <c r="V47">
        <v>6.9911787575803075</v>
      </c>
      <c r="W47">
        <v>6.2716687892067302</v>
      </c>
      <c r="X47">
        <v>6.2659230825478307</v>
      </c>
      <c r="Y47">
        <v>6.4049974671345433</v>
      </c>
      <c r="Z47">
        <v>6.5364567447562694</v>
      </c>
      <c r="AA47">
        <v>5.4329232484642942</v>
      </c>
      <c r="AB47">
        <v>5.1119470382632981</v>
      </c>
      <c r="AC47">
        <v>4.9383043012380279</v>
      </c>
      <c r="AD47">
        <v>4.8313433149855145</v>
      </c>
      <c r="AE47">
        <v>15.13268800469949</v>
      </c>
      <c r="AF47">
        <v>20.500902321358303</v>
      </c>
      <c r="AG47">
        <v>24.292791575694682</v>
      </c>
      <c r="AH47">
        <v>25.800052083651458</v>
      </c>
      <c r="AI47">
        <v>26.068153945231764</v>
      </c>
      <c r="AJ47">
        <v>25.787883582900093</v>
      </c>
      <c r="AK47">
        <v>25.268933435255537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143.44366768732604</v>
      </c>
      <c r="I48">
        <v>266.33452268698466</v>
      </c>
      <c r="J48">
        <v>345.72985684977073</v>
      </c>
      <c r="K48">
        <v>386.82036913378425</v>
      </c>
      <c r="L48">
        <v>397.44263661924253</v>
      </c>
      <c r="M48">
        <v>403.68659527725174</v>
      </c>
      <c r="N48">
        <v>366.83124929519613</v>
      </c>
      <c r="O48">
        <v>377.87601160151115</v>
      </c>
      <c r="P48">
        <v>399.37651509788628</v>
      </c>
      <c r="Q48">
        <v>379.40020563356603</v>
      </c>
      <c r="R48">
        <v>380.30203065413258</v>
      </c>
      <c r="S48">
        <v>396.86106910605321</v>
      </c>
      <c r="T48">
        <v>362.8816157826999</v>
      </c>
      <c r="U48">
        <v>303.44123588676587</v>
      </c>
      <c r="V48">
        <v>251.32310411670758</v>
      </c>
      <c r="W48">
        <v>181.55660634458957</v>
      </c>
      <c r="X48">
        <v>161.08239950712823</v>
      </c>
      <c r="Y48">
        <v>138.9628874497372</v>
      </c>
      <c r="Z48">
        <v>122.52266252442321</v>
      </c>
      <c r="AA48">
        <v>112.01227206775579</v>
      </c>
      <c r="AB48">
        <v>109.21889163846768</v>
      </c>
      <c r="AC48">
        <v>100.72584774166727</v>
      </c>
      <c r="AD48">
        <v>96.750511317579921</v>
      </c>
      <c r="AE48">
        <v>95.026799904465847</v>
      </c>
      <c r="AF48">
        <v>86.675404786918904</v>
      </c>
      <c r="AG48">
        <v>82.420913617183004</v>
      </c>
      <c r="AH48">
        <v>80.319903195693755</v>
      </c>
      <c r="AI48">
        <v>79.239321091980685</v>
      </c>
      <c r="AJ48">
        <v>78.773089253545564</v>
      </c>
      <c r="AK48">
        <v>78.334591148706693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25.230427532888513</v>
      </c>
      <c r="I49">
        <v>39.196522584457163</v>
      </c>
      <c r="J49">
        <v>46.268006301004938</v>
      </c>
      <c r="K49">
        <v>49.296517484807211</v>
      </c>
      <c r="L49">
        <v>50.900962125320362</v>
      </c>
      <c r="M49">
        <v>51.62431886136438</v>
      </c>
      <c r="N49">
        <v>48.960339899840946</v>
      </c>
      <c r="O49">
        <v>49.26840362181715</v>
      </c>
      <c r="P49">
        <v>50.063221937020707</v>
      </c>
      <c r="Q49">
        <v>46.920748145148707</v>
      </c>
      <c r="R49">
        <v>42.663731532875396</v>
      </c>
      <c r="S49">
        <v>41.222296337534118</v>
      </c>
      <c r="T49">
        <v>37.536403245976025</v>
      </c>
      <c r="U49">
        <v>32.794243521566614</v>
      </c>
      <c r="V49">
        <v>28.747403147608686</v>
      </c>
      <c r="W49">
        <v>22.92949721849844</v>
      </c>
      <c r="X49">
        <v>20.8608338596854</v>
      </c>
      <c r="Y49">
        <v>18.933341673708505</v>
      </c>
      <c r="Z49">
        <v>17.530329237761432</v>
      </c>
      <c r="AA49">
        <v>13.571596476563762</v>
      </c>
      <c r="AB49">
        <v>11.186912172449158</v>
      </c>
      <c r="AC49">
        <v>9.6646574269646734</v>
      </c>
      <c r="AD49">
        <v>9.0042340806797405</v>
      </c>
      <c r="AE49">
        <v>9.4104980648560108</v>
      </c>
      <c r="AF49">
        <v>9.1522744474199058</v>
      </c>
      <c r="AG49">
        <v>9.0277055075403503</v>
      </c>
      <c r="AH49">
        <v>8.9583805795445457</v>
      </c>
      <c r="AI49">
        <v>8.9004600873154196</v>
      </c>
      <c r="AJ49">
        <v>8.8495429699300807</v>
      </c>
      <c r="AK49">
        <v>8.7785475619883044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0.63569424120035745</v>
      </c>
      <c r="I50">
        <v>1.0406252337229693</v>
      </c>
      <c r="J50">
        <v>1.2626886074866839</v>
      </c>
      <c r="K50">
        <v>1.3585590984870999</v>
      </c>
      <c r="L50">
        <v>1.3802832132822074</v>
      </c>
      <c r="M50">
        <v>1.3620704665648464</v>
      </c>
      <c r="N50">
        <v>1.3188602305509001</v>
      </c>
      <c r="O50">
        <v>1.2739413918970044</v>
      </c>
      <c r="P50">
        <v>1.2342580192711949</v>
      </c>
      <c r="Q50">
        <v>1.1908391432426058</v>
      </c>
      <c r="R50">
        <v>2.9357511664669822</v>
      </c>
      <c r="S50">
        <v>3.8276248557262305</v>
      </c>
      <c r="T50">
        <v>4.2024290508000828</v>
      </c>
      <c r="U50">
        <v>4.2998353853708204</v>
      </c>
      <c r="V50">
        <v>4.2601558775272608</v>
      </c>
      <c r="W50">
        <v>4.1590921250896695</v>
      </c>
      <c r="X50">
        <v>4.0497564460010071</v>
      </c>
      <c r="Y50">
        <v>3.948770758865261</v>
      </c>
      <c r="Z50">
        <v>3.860699985723981</v>
      </c>
      <c r="AA50">
        <v>3.7703679323524364</v>
      </c>
      <c r="AB50">
        <v>3.653305144835084</v>
      </c>
      <c r="AC50">
        <v>3.5626218468584048</v>
      </c>
      <c r="AD50">
        <v>3.4921046596212424</v>
      </c>
      <c r="AE50">
        <v>3.4422742014317498</v>
      </c>
      <c r="AF50">
        <v>4.180298093082957</v>
      </c>
      <c r="AG50">
        <v>1.8470015203649881</v>
      </c>
      <c r="AH50">
        <v>0.6062972366869479</v>
      </c>
      <c r="AI50">
        <v>1.4659993855170583E-2</v>
      </c>
      <c r="AJ50">
        <v>-0.22836801501557868</v>
      </c>
      <c r="AK50">
        <v>-0.29812622525029475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0.12852369977811584</v>
      </c>
      <c r="I51">
        <v>0.26389813776530602</v>
      </c>
      <c r="J51">
        <v>0.36566191717160024</v>
      </c>
      <c r="K51">
        <v>0.42212375287609127</v>
      </c>
      <c r="L51">
        <v>0.43970353153575115</v>
      </c>
      <c r="M51">
        <v>0.42372268889530051</v>
      </c>
      <c r="N51">
        <v>0.37391971695357462</v>
      </c>
      <c r="O51">
        <v>0.31272813087090956</v>
      </c>
      <c r="P51">
        <v>0.24533695934336741</v>
      </c>
      <c r="Q51">
        <v>0.16414932796682269</v>
      </c>
      <c r="R51">
        <v>6.4759825558757811E-2</v>
      </c>
      <c r="S51">
        <v>-2.466308828338315E-2</v>
      </c>
      <c r="T51">
        <v>-0.1023054690112879</v>
      </c>
      <c r="U51">
        <v>-0.1665251464876949</v>
      </c>
      <c r="V51">
        <v>-0.2198638080852966</v>
      </c>
      <c r="W51">
        <v>-0.26546289058386741</v>
      </c>
      <c r="X51">
        <v>-0.28792920967523061</v>
      </c>
      <c r="Y51">
        <v>-0.29340176063248347</v>
      </c>
      <c r="Z51">
        <v>-0.28496362494714322</v>
      </c>
      <c r="AA51">
        <v>-0.28353269765494238</v>
      </c>
      <c r="AB51">
        <v>-0.27784644471998687</v>
      </c>
      <c r="AC51">
        <v>-0.26254024927286901</v>
      </c>
      <c r="AD51">
        <v>-0.23844541433265531</v>
      </c>
      <c r="AE51">
        <v>-0.19919982463542096</v>
      </c>
      <c r="AF51">
        <v>-0.15787821190863527</v>
      </c>
      <c r="AG51">
        <v>-0.11824216851481495</v>
      </c>
      <c r="AH51">
        <v>-8.2572031019367831E-2</v>
      </c>
      <c r="AI51">
        <v>-5.195251044317617E-2</v>
      </c>
      <c r="AJ51">
        <v>-2.6639819602236603E-2</v>
      </c>
      <c r="AK51">
        <v>-6.5258012320601466E-3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0.18760859176674138</v>
      </c>
      <c r="I52">
        <v>0.37703089751961461</v>
      </c>
      <c r="J52">
        <v>0.52523414591876261</v>
      </c>
      <c r="K52">
        <v>0.62433394195402503</v>
      </c>
      <c r="L52">
        <v>0.68487032766846312</v>
      </c>
      <c r="M52">
        <v>0.71069347982462006</v>
      </c>
      <c r="N52">
        <v>0.69625754645294968</v>
      </c>
      <c r="O52">
        <v>0.66945475169606361</v>
      </c>
      <c r="P52">
        <v>0.63196485977616845</v>
      </c>
      <c r="Q52">
        <v>0.56930965865613636</v>
      </c>
      <c r="R52">
        <v>0.4736950535700224</v>
      </c>
      <c r="S52">
        <v>0.38503098633739796</v>
      </c>
      <c r="T52">
        <v>0.30230418462116049</v>
      </c>
      <c r="U52">
        <v>0.22721209711267232</v>
      </c>
      <c r="V52">
        <v>0.1563668172789523</v>
      </c>
      <c r="W52">
        <v>8.6517488792337005E-2</v>
      </c>
      <c r="X52">
        <v>4.1529519124949843E-2</v>
      </c>
      <c r="Y52">
        <v>1.2555322278506864E-2</v>
      </c>
      <c r="Z52">
        <v>-2.6296228260780374E-3</v>
      </c>
      <c r="AA52">
        <v>-3.2193490748333442E-2</v>
      </c>
      <c r="AB52">
        <v>-5.6548389785782138E-2</v>
      </c>
      <c r="AC52">
        <v>-6.8104588977835334E-2</v>
      </c>
      <c r="AD52">
        <v>-6.8123620758420156E-2</v>
      </c>
      <c r="AE52">
        <v>-4.6260943361586815E-2</v>
      </c>
      <c r="AF52">
        <v>-2.1119619206078077E-2</v>
      </c>
      <c r="AG52">
        <v>4.1236839866343189E-3</v>
      </c>
      <c r="AH52">
        <v>2.7444414011790208E-2</v>
      </c>
      <c r="AI52">
        <v>4.785641952236297E-2</v>
      </c>
      <c r="AJ52">
        <v>6.5055098761157559E-2</v>
      </c>
      <c r="AK52">
        <v>7.8921657315511595E-2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0.20174450413177336</v>
      </c>
      <c r="I53">
        <v>0.41296211209602696</v>
      </c>
      <c r="J53">
        <v>0.57711182833242169</v>
      </c>
      <c r="K53">
        <v>0.68247633969813482</v>
      </c>
      <c r="L53">
        <v>0.74153067878897083</v>
      </c>
      <c r="M53">
        <v>0.76206595362300344</v>
      </c>
      <c r="N53">
        <v>0.73899566263546657</v>
      </c>
      <c r="O53">
        <v>0.70535326187810554</v>
      </c>
      <c r="P53">
        <v>0.66398849418833894</v>
      </c>
      <c r="Q53">
        <v>0.59696420686539131</v>
      </c>
      <c r="R53">
        <v>0.49722457448417856</v>
      </c>
      <c r="S53">
        <v>0.40470847061069293</v>
      </c>
      <c r="T53">
        <v>0.3171795569375746</v>
      </c>
      <c r="U53">
        <v>0.23679516108969789</v>
      </c>
      <c r="V53">
        <v>0.16196467774063361</v>
      </c>
      <c r="W53">
        <v>8.6578727284392087E-2</v>
      </c>
      <c r="X53">
        <v>3.7662944090177675E-2</v>
      </c>
      <c r="Y53">
        <v>6.0394271017560897E-3</v>
      </c>
      <c r="Z53">
        <v>-1.1146966241848411E-2</v>
      </c>
      <c r="AA53">
        <v>-4.3627831718695553E-2</v>
      </c>
      <c r="AB53">
        <v>-7.227310994342151E-2</v>
      </c>
      <c r="AC53">
        <v>-8.8243116144581801E-2</v>
      </c>
      <c r="AD53">
        <v>-9.1292186682145893E-2</v>
      </c>
      <c r="AE53">
        <v>-7.1446307114575447E-2</v>
      </c>
      <c r="AF53">
        <v>-4.7085314377859344E-2</v>
      </c>
      <c r="AG53">
        <v>-2.2433248400977046E-2</v>
      </c>
      <c r="AH53">
        <v>2.3048058983565767E-4</v>
      </c>
      <c r="AI53">
        <v>1.989707326432999E-2</v>
      </c>
      <c r="AJ53">
        <v>3.6411200349917294E-2</v>
      </c>
      <c r="AK53">
        <v>4.9817515794425837E-2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0.70889650000003712</v>
      </c>
      <c r="I54">
        <v>1.6729456000000482</v>
      </c>
      <c r="J54">
        <v>2.5619548999999324</v>
      </c>
      <c r="K54">
        <v>3.1852942000000439</v>
      </c>
      <c r="L54">
        <v>3.5007847000000538</v>
      </c>
      <c r="M54">
        <v>3.5149229000001014</v>
      </c>
      <c r="N54">
        <v>3.2264066999999841</v>
      </c>
      <c r="O54">
        <v>2.7663253000000623</v>
      </c>
      <c r="P54">
        <v>2.2053258999999343</v>
      </c>
      <c r="Q54">
        <v>1.5284272000000101</v>
      </c>
      <c r="R54">
        <v>0.70986199999993005</v>
      </c>
      <c r="S54">
        <v>-9.5077899999978399E-2</v>
      </c>
      <c r="T54">
        <v>-0.83145079999997051</v>
      </c>
      <c r="U54">
        <v>-1.4666611999999759</v>
      </c>
      <c r="V54">
        <v>-2.0012464999999793</v>
      </c>
      <c r="W54">
        <v>-2.4527110000000221</v>
      </c>
      <c r="X54">
        <v>-2.7348481999999876</v>
      </c>
      <c r="Y54">
        <v>-2.858915799999977</v>
      </c>
      <c r="Z54">
        <v>-2.842502100000047</v>
      </c>
      <c r="AA54">
        <v>-2.8162257000000182</v>
      </c>
      <c r="AB54">
        <v>-2.7527360999999928</v>
      </c>
      <c r="AC54">
        <v>-2.6179828999999017</v>
      </c>
      <c r="AD54">
        <v>-2.4064021000000366</v>
      </c>
      <c r="AE54">
        <v>-2.0798522000000048</v>
      </c>
      <c r="AF54">
        <v>-1.7031288000000586</v>
      </c>
      <c r="AG54">
        <v>-1.3164222999999993</v>
      </c>
      <c r="AH54">
        <v>-0.94864649999999529</v>
      </c>
      <c r="AI54">
        <v>-0.61782599999992271</v>
      </c>
      <c r="AJ54">
        <v>-0.33293379999997796</v>
      </c>
      <c r="AK54">
        <v>-9.7202899999956571E-2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0.91128305000000864</v>
      </c>
      <c r="I55">
        <v>1.5757588700000014</v>
      </c>
      <c r="J55">
        <v>1.9408994100000001</v>
      </c>
      <c r="K55">
        <v>2.1056849600000049</v>
      </c>
      <c r="L55">
        <v>2.185153040000003</v>
      </c>
      <c r="M55">
        <v>2.2005822099999932</v>
      </c>
      <c r="N55">
        <v>2.1121954500000015</v>
      </c>
      <c r="O55">
        <v>2.0519827600000013</v>
      </c>
      <c r="P55">
        <v>1.9843626300000068</v>
      </c>
      <c r="Q55">
        <v>1.8148096199999912</v>
      </c>
      <c r="R55">
        <v>1.5141801099999981</v>
      </c>
      <c r="S55">
        <v>1.2982137500000022</v>
      </c>
      <c r="T55">
        <v>1.1132034299999987</v>
      </c>
      <c r="U55">
        <v>0.94957415999999739</v>
      </c>
      <c r="V55">
        <v>0.77969010999999</v>
      </c>
      <c r="W55">
        <v>0.59108947999999373</v>
      </c>
      <c r="X55">
        <v>0.51194752000000676</v>
      </c>
      <c r="Y55">
        <v>0.46754620999999474</v>
      </c>
      <c r="Z55">
        <v>0.44862315000000308</v>
      </c>
      <c r="AA55">
        <v>0.31655305000001022</v>
      </c>
      <c r="AB55">
        <v>0.21659699999999305</v>
      </c>
      <c r="AC55">
        <v>0.17751739999999927</v>
      </c>
      <c r="AD55">
        <v>0.1766120500000028</v>
      </c>
      <c r="AE55">
        <v>0.26774769000000731</v>
      </c>
      <c r="AF55">
        <v>0.33612260000001015</v>
      </c>
      <c r="AG55">
        <v>0.386205149999995</v>
      </c>
      <c r="AH55">
        <v>0.42141881999999953</v>
      </c>
      <c r="AI55">
        <v>0.44549656999998888</v>
      </c>
      <c r="AJ55">
        <v>0.46171331000000748</v>
      </c>
      <c r="AK55">
        <v>0.47146057999999869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7.2485199999988481E-2</v>
      </c>
      <c r="I56">
        <v>0.16275819999998475</v>
      </c>
      <c r="J56">
        <v>0.22844460000001732</v>
      </c>
      <c r="K56">
        <v>0.24740769999999657</v>
      </c>
      <c r="L56">
        <v>0.21730430000002343</v>
      </c>
      <c r="M56">
        <v>0.14318480000000022</v>
      </c>
      <c r="N56">
        <v>3.0406200000015815E-2</v>
      </c>
      <c r="O56">
        <v>-0.10109839999998371</v>
      </c>
      <c r="P56">
        <v>-0.23917840000001434</v>
      </c>
      <c r="Q56">
        <v>-0.38126909999999725</v>
      </c>
      <c r="R56">
        <v>-0.52767030000001114</v>
      </c>
      <c r="S56">
        <v>-0.65766360000000645</v>
      </c>
      <c r="T56">
        <v>-0.76342539999998849</v>
      </c>
      <c r="U56">
        <v>-0.84154180000001588</v>
      </c>
      <c r="V56">
        <v>-0.89310290000000236</v>
      </c>
      <c r="W56">
        <v>-0.92128990000000499</v>
      </c>
      <c r="X56">
        <v>-0.91862910000000397</v>
      </c>
      <c r="Y56">
        <v>-0.88918499999999767</v>
      </c>
      <c r="Z56">
        <v>-0.83796069999999645</v>
      </c>
      <c r="AA56">
        <v>-0.7812443999999914</v>
      </c>
      <c r="AB56">
        <v>-0.71793969999998808</v>
      </c>
      <c r="AC56">
        <v>-0.64579670000000533</v>
      </c>
      <c r="AD56">
        <v>-0.56592340000000263</v>
      </c>
      <c r="AE56">
        <v>-0.47602159999999571</v>
      </c>
      <c r="AF56">
        <v>-0.38510590000001343</v>
      </c>
      <c r="AG56">
        <v>-0.29918250000000057</v>
      </c>
      <c r="AH56">
        <v>-0.22225080000001185</v>
      </c>
      <c r="AI56">
        <v>-0.15654200000000174</v>
      </c>
      <c r="AJ56">
        <v>-0.10282639999999788</v>
      </c>
      <c r="AK56">
        <v>-6.0908299999994142E-2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1.8605684099999991</v>
      </c>
      <c r="I57">
        <v>3.1344018000000062</v>
      </c>
      <c r="J57">
        <v>3.7911993999999964</v>
      </c>
      <c r="K57">
        <v>4.0629586000000018</v>
      </c>
      <c r="L57">
        <v>4.1919943999999987</v>
      </c>
      <c r="M57">
        <v>4.2161112000000003</v>
      </c>
      <c r="N57">
        <v>4.050002400000011</v>
      </c>
      <c r="O57">
        <v>3.9650280999999978</v>
      </c>
      <c r="P57">
        <v>3.8718045999999902</v>
      </c>
      <c r="Q57">
        <v>3.5730779999999953</v>
      </c>
      <c r="R57">
        <v>3.015680500000002</v>
      </c>
      <c r="S57">
        <v>2.6455964000000023</v>
      </c>
      <c r="T57">
        <v>2.3303522000000072</v>
      </c>
      <c r="U57">
        <v>2.0490410999999966</v>
      </c>
      <c r="V57">
        <v>1.7442247999999978</v>
      </c>
      <c r="W57">
        <v>1.3930406000000062</v>
      </c>
      <c r="X57">
        <v>1.2602140999999989</v>
      </c>
      <c r="Y57">
        <v>1.1804427000000004</v>
      </c>
      <c r="Z57">
        <v>1.139790700000006</v>
      </c>
      <c r="AA57">
        <v>0.85748549999999568</v>
      </c>
      <c r="AB57">
        <v>0.64754659999999831</v>
      </c>
      <c r="AC57">
        <v>0.5591625999999934</v>
      </c>
      <c r="AD57">
        <v>0.54101059999999279</v>
      </c>
      <c r="AE57">
        <v>0.70520030000000133</v>
      </c>
      <c r="AF57">
        <v>0.81132139999999708</v>
      </c>
      <c r="AG57">
        <v>0.87927739999999233</v>
      </c>
      <c r="AH57">
        <v>0.91908019999999624</v>
      </c>
      <c r="AI57">
        <v>0.93980070000000637</v>
      </c>
      <c r="AJ57">
        <v>0.94875910000000374</v>
      </c>
      <c r="AK57">
        <v>0.94889170000000433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8.8603100000000268E-2</v>
      </c>
      <c r="I58">
        <v>0.17459915999999964</v>
      </c>
      <c r="J58">
        <v>0.23418087000000298</v>
      </c>
      <c r="K58">
        <v>0.2634536799999978</v>
      </c>
      <c r="L58">
        <v>0.26870750999999871</v>
      </c>
      <c r="M58">
        <v>0.25350404999999654</v>
      </c>
      <c r="N58">
        <v>0.21701391000000569</v>
      </c>
      <c r="O58">
        <v>0.17467239999999862</v>
      </c>
      <c r="P58">
        <v>0.12887183999999507</v>
      </c>
      <c r="Q58">
        <v>7.3565649999999039E-2</v>
      </c>
      <c r="R58">
        <v>5.9218900000033159E-3</v>
      </c>
      <c r="S58">
        <v>-5.3289010000000303E-2</v>
      </c>
      <c r="T58">
        <v>-0.10394348999999892</v>
      </c>
      <c r="U58">
        <v>-0.14531680999999708</v>
      </c>
      <c r="V58">
        <v>-0.17947020999999808</v>
      </c>
      <c r="W58">
        <v>-0.2084388900000036</v>
      </c>
      <c r="X58">
        <v>-0.22074096999999426</v>
      </c>
      <c r="Y58">
        <v>-0.22160475999999818</v>
      </c>
      <c r="Z58">
        <v>-0.21322904000000165</v>
      </c>
      <c r="AA58">
        <v>-0.21076958999999817</v>
      </c>
      <c r="AB58">
        <v>-0.20468527999999964</v>
      </c>
      <c r="AC58">
        <v>-0.19130866999999796</v>
      </c>
      <c r="AD58">
        <v>-0.17182180000000358</v>
      </c>
      <c r="AE58">
        <v>-0.14156100000001004</v>
      </c>
      <c r="AF58">
        <v>-0.11085690999999542</v>
      </c>
      <c r="AG58">
        <v>-8.1985139999986245E-2</v>
      </c>
      <c r="AH58">
        <v>-5.625818000000038E-2</v>
      </c>
      <c r="AI58">
        <v>-3.4258260000001428E-2</v>
      </c>
      <c r="AJ58">
        <v>-1.6073739999995951E-2</v>
      </c>
      <c r="AK58">
        <v>-1.6017900000093732E-3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0.69216829999999163</v>
      </c>
      <c r="I59">
        <v>1.1922040999999979</v>
      </c>
      <c r="J59">
        <v>1.4599768999999867</v>
      </c>
      <c r="K59">
        <v>1.5616163999999912</v>
      </c>
      <c r="L59">
        <v>1.5804575999999884</v>
      </c>
      <c r="M59">
        <v>1.5344411000000093</v>
      </c>
      <c r="N59">
        <v>1.3984976999999787</v>
      </c>
      <c r="O59">
        <v>1.2790310000000034</v>
      </c>
      <c r="P59">
        <v>1.1538895999999852</v>
      </c>
      <c r="Q59">
        <v>0.9561040000000105</v>
      </c>
      <c r="R59">
        <v>0.66714269999999942</v>
      </c>
      <c r="S59">
        <v>0.45291399999999271</v>
      </c>
      <c r="T59">
        <v>0.27385839999999462</v>
      </c>
      <c r="U59">
        <v>0.12477770000000987</v>
      </c>
      <c r="V59">
        <v>-1.491750000002412E-2</v>
      </c>
      <c r="W59">
        <v>-0.15550550000000385</v>
      </c>
      <c r="X59">
        <v>-0.2009093000000064</v>
      </c>
      <c r="Y59">
        <v>-0.20994699999999966</v>
      </c>
      <c r="Z59">
        <v>-0.19111630000000446</v>
      </c>
      <c r="AA59">
        <v>-0.25212160000000949</v>
      </c>
      <c r="AB59">
        <v>-0.2845233000000178</v>
      </c>
      <c r="AC59">
        <v>-0.26887790000000678</v>
      </c>
      <c r="AD59">
        <v>-0.22316049999997745</v>
      </c>
      <c r="AE59">
        <v>-0.10751089999999408</v>
      </c>
      <c r="AF59">
        <v>-1.0679199999998445E-2</v>
      </c>
      <c r="AG59">
        <v>6.968470000001048E-2</v>
      </c>
      <c r="AH59">
        <v>0.13441670000000272</v>
      </c>
      <c r="AI59">
        <v>0.18532310000000507</v>
      </c>
      <c r="AJ59">
        <v>0.22454959999998891</v>
      </c>
      <c r="AK59">
        <v>0.25330249999998955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2.7153104000000212</v>
      </c>
      <c r="I60">
        <v>4.6167672999999922</v>
      </c>
      <c r="J60">
        <v>5.5918969000000516</v>
      </c>
      <c r="K60">
        <v>5.9475067000000195</v>
      </c>
      <c r="L60">
        <v>6.0311289999999644</v>
      </c>
      <c r="M60">
        <v>5.909938000000011</v>
      </c>
      <c r="N60">
        <v>5.4746916000000283</v>
      </c>
      <c r="O60">
        <v>5.1327191999999968</v>
      </c>
      <c r="P60">
        <v>4.7778392000000167</v>
      </c>
      <c r="Q60">
        <v>4.1355298000000289</v>
      </c>
      <c r="R60">
        <v>3.1313933000000134</v>
      </c>
      <c r="S60">
        <v>2.4179212999999891</v>
      </c>
      <c r="T60">
        <v>1.8244506999999999</v>
      </c>
      <c r="U60">
        <v>1.3238228000000163</v>
      </c>
      <c r="V60">
        <v>0.83261499999997568</v>
      </c>
      <c r="W60">
        <v>0.31332509999998592</v>
      </c>
      <c r="X60">
        <v>0.14638919999998734</v>
      </c>
      <c r="Y60">
        <v>9.5633499999962623E-2</v>
      </c>
      <c r="Z60">
        <v>0.13114589999997861</v>
      </c>
      <c r="AA60">
        <v>-0.16391010000000961</v>
      </c>
      <c r="AB60">
        <v>-0.34953219999999874</v>
      </c>
      <c r="AC60">
        <v>-0.35027930000001106</v>
      </c>
      <c r="AD60">
        <v>-0.24017090000000962</v>
      </c>
      <c r="AE60">
        <v>0.13893380000001798</v>
      </c>
      <c r="AF60">
        <v>0.4362957000000165</v>
      </c>
      <c r="AG60">
        <v>0.6689169999999649</v>
      </c>
      <c r="AH60">
        <v>0.84603559999999334</v>
      </c>
      <c r="AI60">
        <v>0.97821410000000242</v>
      </c>
      <c r="AJ60">
        <v>1.075344399999949</v>
      </c>
      <c r="AK60">
        <v>1.1422442999999589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1.4793910000000778</v>
      </c>
      <c r="I61">
        <v>3.1595740000000205</v>
      </c>
      <c r="J61">
        <v>4.5047030000000632</v>
      </c>
      <c r="K61">
        <v>5.2977609999998094</v>
      </c>
      <c r="L61">
        <v>5.5717160000001513</v>
      </c>
      <c r="M61">
        <v>5.3834259999998721</v>
      </c>
      <c r="N61">
        <v>4.7371170000001257</v>
      </c>
      <c r="O61">
        <v>3.9055740000001151</v>
      </c>
      <c r="P61">
        <v>2.9754120000000057</v>
      </c>
      <c r="Q61">
        <v>1.8727759999999307</v>
      </c>
      <c r="R61">
        <v>0.54070799999999508</v>
      </c>
      <c r="S61">
        <v>-0.68672700000001896</v>
      </c>
      <c r="T61">
        <v>-1.7625930000001517</v>
      </c>
      <c r="U61">
        <v>-2.6554849999999988</v>
      </c>
      <c r="V61">
        <v>-3.3907040000001416</v>
      </c>
      <c r="W61">
        <v>-4.0084340000000793</v>
      </c>
      <c r="X61">
        <v>-4.3242899999997917</v>
      </c>
      <c r="Y61">
        <v>-4.4007990000000063</v>
      </c>
      <c r="Z61">
        <v>-4.2767610000000786</v>
      </c>
      <c r="AA61">
        <v>-4.2154210000001058</v>
      </c>
      <c r="AB61">
        <v>-4.0998279999998886</v>
      </c>
      <c r="AC61">
        <v>-3.8612330000000838</v>
      </c>
      <c r="AD61">
        <v>-3.5031570000001011</v>
      </c>
      <c r="AE61">
        <v>-2.9474549999999908</v>
      </c>
      <c r="AF61">
        <v>-2.3496219999999539</v>
      </c>
      <c r="AG61">
        <v>-1.767076999999972</v>
      </c>
      <c r="AH61">
        <v>-1.2369960000000901</v>
      </c>
      <c r="AI61">
        <v>-0.778519999999844</v>
      </c>
      <c r="AJ61">
        <v>-0.39768000000003667</v>
      </c>
      <c r="AK61">
        <v>-9.3930000000000291E-2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1.7939510000001064</v>
      </c>
      <c r="I62">
        <v>3.9891230000000633</v>
      </c>
      <c r="J62">
        <v>5.7404329999999391</v>
      </c>
      <c r="K62">
        <v>6.8158739999998943</v>
      </c>
      <c r="L62">
        <v>7.3617240000000947</v>
      </c>
      <c r="M62">
        <v>7.5349730000000363</v>
      </c>
      <c r="N62">
        <v>7.3619830000000093</v>
      </c>
      <c r="O62">
        <v>7.1335999999998876</v>
      </c>
      <c r="P62">
        <v>6.9223719999999958</v>
      </c>
      <c r="Q62">
        <v>6.5636810000000878</v>
      </c>
      <c r="R62">
        <v>5.9044149999999718</v>
      </c>
      <c r="S62">
        <v>5.2854969999998502</v>
      </c>
      <c r="T62">
        <v>4.7602670000001126</v>
      </c>
      <c r="U62">
        <v>4.3223230000000967</v>
      </c>
      <c r="V62">
        <v>3.9055849999999737</v>
      </c>
      <c r="W62">
        <v>3.4405839999999444</v>
      </c>
      <c r="X62">
        <v>3.1458640000000742</v>
      </c>
      <c r="Y62">
        <v>2.9769599999999627</v>
      </c>
      <c r="Z62">
        <v>2.8871699999999691</v>
      </c>
      <c r="AA62">
        <v>2.5756269999999404</v>
      </c>
      <c r="AB62">
        <v>2.1876049999998486</v>
      </c>
      <c r="AC62">
        <v>1.8634330000002137</v>
      </c>
      <c r="AD62">
        <v>1.6324469999999565</v>
      </c>
      <c r="AE62">
        <v>1.6100810000000365</v>
      </c>
      <c r="AF62">
        <v>1.6294460000001436</v>
      </c>
      <c r="AG62">
        <v>1.6171459999998206</v>
      </c>
      <c r="AH62">
        <v>1.5492110000000139</v>
      </c>
      <c r="AI62">
        <v>1.4278529999999137</v>
      </c>
      <c r="AJ62">
        <v>1.2669760000001133</v>
      </c>
      <c r="AK62">
        <v>1.0811280000000352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19.746570299999988</v>
      </c>
      <c r="I63">
        <v>31.36427590000001</v>
      </c>
      <c r="J63">
        <v>36.97281790000001</v>
      </c>
      <c r="K63">
        <v>39.015071299999988</v>
      </c>
      <c r="L63">
        <v>41.024154499999995</v>
      </c>
      <c r="M63">
        <v>41.822188799999992</v>
      </c>
      <c r="N63">
        <v>41.665807099999995</v>
      </c>
      <c r="O63">
        <v>41.160435699999994</v>
      </c>
      <c r="P63">
        <v>40.617354500000005</v>
      </c>
      <c r="Q63">
        <v>36.629302900000013</v>
      </c>
      <c r="R63">
        <v>31.111196699999994</v>
      </c>
      <c r="S63">
        <v>28.457339000000019</v>
      </c>
      <c r="T63">
        <v>27.425238500000006</v>
      </c>
      <c r="U63">
        <v>27.254349700000006</v>
      </c>
      <c r="V63">
        <v>22.904373300000003</v>
      </c>
      <c r="W63">
        <v>18.783286699999991</v>
      </c>
      <c r="X63">
        <v>17.107743299999996</v>
      </c>
      <c r="Y63">
        <v>16.712062500000016</v>
      </c>
      <c r="Z63">
        <v>16.913245300000014</v>
      </c>
      <c r="AA63">
        <v>12.101233400000012</v>
      </c>
      <c r="AB63">
        <v>8.1474247999999818</v>
      </c>
      <c r="AC63">
        <v>6.474814699999996</v>
      </c>
      <c r="AD63">
        <v>5.9793631000000005</v>
      </c>
      <c r="AE63">
        <v>6.0379913000000158</v>
      </c>
      <c r="AF63">
        <v>6.3020497999999918</v>
      </c>
      <c r="AG63">
        <v>6.5985536000000025</v>
      </c>
      <c r="AH63">
        <v>6.8507140000000106</v>
      </c>
      <c r="AI63">
        <v>7.0345695999999975</v>
      </c>
      <c r="AJ63">
        <v>7.1501585000000034</v>
      </c>
      <c r="AK63">
        <v>7.2078345000000184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4.5865093670000006</v>
      </c>
      <c r="I64">
        <v>8.6944316490000002</v>
      </c>
      <c r="J64">
        <v>11.145248186</v>
      </c>
      <c r="K64">
        <v>12.118284457000001</v>
      </c>
      <c r="L64">
        <v>12.216920621</v>
      </c>
      <c r="M64">
        <v>11.92328189</v>
      </c>
      <c r="N64">
        <v>11.023206778</v>
      </c>
      <c r="O64">
        <v>10.387396606999999</v>
      </c>
      <c r="P64">
        <v>8.9393578100000006</v>
      </c>
      <c r="Q64">
        <v>8.1614396959999986</v>
      </c>
      <c r="R64">
        <v>4.2296496859999992</v>
      </c>
      <c r="S64">
        <v>1.442665088</v>
      </c>
      <c r="T64">
        <v>0.41809563300000008</v>
      </c>
      <c r="U64">
        <v>4.6125115999999799E-2</v>
      </c>
      <c r="V64">
        <v>-5.1458352000000041E-2</v>
      </c>
      <c r="W64">
        <v>-3.0894305999999538E-2</v>
      </c>
      <c r="X64">
        <v>0.56447418199999966</v>
      </c>
      <c r="Y64">
        <v>0.95213881899999997</v>
      </c>
      <c r="Z64">
        <v>1.1759623020000003</v>
      </c>
      <c r="AA64">
        <v>1.2908517919999998</v>
      </c>
      <c r="AB64">
        <v>1.3407212040000003</v>
      </c>
      <c r="AC64">
        <v>1.9298035460000005</v>
      </c>
      <c r="AD64">
        <v>2.2450238239999996</v>
      </c>
      <c r="AE64">
        <v>2.378622901</v>
      </c>
      <c r="AF64">
        <v>2.4106273730000005</v>
      </c>
      <c r="AG64">
        <v>2.3929999469999998</v>
      </c>
      <c r="AH64">
        <v>2.35479635</v>
      </c>
      <c r="AI64">
        <v>2.3110832380000002</v>
      </c>
      <c r="AJ64">
        <v>2.268947367</v>
      </c>
      <c r="AK64">
        <v>2.2305286530000004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4.8258884880000004</v>
      </c>
      <c r="I65">
        <v>8.5418508170000003</v>
      </c>
      <c r="J65">
        <v>10.561402071000002</v>
      </c>
      <c r="K65">
        <v>11.283328746999999</v>
      </c>
      <c r="L65">
        <v>11.677763935000002</v>
      </c>
      <c r="M65">
        <v>11.542066535999998</v>
      </c>
      <c r="N65">
        <v>11.133869722000002</v>
      </c>
      <c r="O65">
        <v>10.667059050000001</v>
      </c>
      <c r="P65">
        <v>10.140351464999998</v>
      </c>
      <c r="Q65">
        <v>9.1519875860000006</v>
      </c>
      <c r="R65">
        <v>7.9590630440000005</v>
      </c>
      <c r="S65">
        <v>7.1212446239999991</v>
      </c>
      <c r="T65">
        <v>6.5590910090000012</v>
      </c>
      <c r="U65">
        <v>6.1362185419999999</v>
      </c>
      <c r="V65">
        <v>5.0609250289999999</v>
      </c>
      <c r="W65">
        <v>4.3897522540000002</v>
      </c>
      <c r="X65">
        <v>3.9858429710000003</v>
      </c>
      <c r="Y65">
        <v>3.6800941950000006</v>
      </c>
      <c r="Z65">
        <v>3.4304107670000006</v>
      </c>
      <c r="AA65">
        <v>2.6575757940000004</v>
      </c>
      <c r="AB65">
        <v>2.1976644180000005</v>
      </c>
      <c r="AC65">
        <v>1.963479351000001</v>
      </c>
      <c r="AD65">
        <v>1.8098072789999993</v>
      </c>
      <c r="AE65">
        <v>1.7026703309999993</v>
      </c>
      <c r="AF65">
        <v>1.6232016710000003</v>
      </c>
      <c r="AG65">
        <v>1.560893033000001</v>
      </c>
      <c r="AH65">
        <v>1.5103751730000008</v>
      </c>
      <c r="AI65">
        <v>1.4678515400000007</v>
      </c>
      <c r="AJ65">
        <v>1.4315163969999993</v>
      </c>
      <c r="AK65">
        <v>1.3999727239999995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1.3695962399999999</v>
      </c>
      <c r="I66">
        <v>2.1905798500000024</v>
      </c>
      <c r="J66">
        <v>2.6349527100000003</v>
      </c>
      <c r="K66">
        <v>2.8487590600000026</v>
      </c>
      <c r="L66">
        <v>3.688786450000002</v>
      </c>
      <c r="M66">
        <v>4.1002150700000008</v>
      </c>
      <c r="N66">
        <v>4.2433333500000003</v>
      </c>
      <c r="O66">
        <v>4.3878743600000014</v>
      </c>
      <c r="P66">
        <v>4.0310921700000009</v>
      </c>
      <c r="Q66">
        <v>4.4544096499999988</v>
      </c>
      <c r="R66">
        <v>2.4504477000000016</v>
      </c>
      <c r="S66">
        <v>1.2359249800000036</v>
      </c>
      <c r="T66">
        <v>0.47863564999999397</v>
      </c>
      <c r="U66">
        <v>-3.7117750000000171E-2</v>
      </c>
      <c r="V66">
        <v>-5.0909289999999885E-2</v>
      </c>
      <c r="W66">
        <v>-0.18598592000000025</v>
      </c>
      <c r="X66">
        <v>-0.39335575000000489</v>
      </c>
      <c r="Y66">
        <v>-0.77022703000000092</v>
      </c>
      <c r="Z66">
        <v>-1.0835792700000013</v>
      </c>
      <c r="AA66">
        <v>-0.64967976999999877</v>
      </c>
      <c r="AB66">
        <v>-0.50343857000000014</v>
      </c>
      <c r="AC66">
        <v>-0.51593029000000001</v>
      </c>
      <c r="AD66">
        <v>-0.59995078000000035</v>
      </c>
      <c r="AE66">
        <v>-0.70335005999999822</v>
      </c>
      <c r="AF66">
        <v>-0.68535952999999949</v>
      </c>
      <c r="AG66">
        <v>-1.1051992199999958</v>
      </c>
      <c r="AH66">
        <v>-1.3614154500000026</v>
      </c>
      <c r="AI66">
        <v>-1.5116156200000006</v>
      </c>
      <c r="AJ66">
        <v>-1.5990007899999981</v>
      </c>
      <c r="AK66">
        <v>-1.6499420499999999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2.2075213100000006</v>
      </c>
      <c r="I67">
        <v>3.4275003099999992</v>
      </c>
      <c r="J67">
        <v>3.9934894399999976</v>
      </c>
      <c r="K67">
        <v>4.1843995000000014</v>
      </c>
      <c r="L67">
        <v>4.8162010500000001</v>
      </c>
      <c r="M67">
        <v>5.0588388399999999</v>
      </c>
      <c r="N67">
        <v>4.9514619999999958</v>
      </c>
      <c r="O67">
        <v>4.8090735599999981</v>
      </c>
      <c r="P67">
        <v>4.583970149999999</v>
      </c>
      <c r="Q67">
        <v>4.9749825799999954</v>
      </c>
      <c r="R67">
        <v>5.2599948399999974</v>
      </c>
      <c r="S67">
        <v>4.9673424999999938</v>
      </c>
      <c r="T67">
        <v>4.7122998099999975</v>
      </c>
      <c r="U67">
        <v>4.4951494600000004</v>
      </c>
      <c r="V67">
        <v>6.5733262400000001</v>
      </c>
      <c r="W67">
        <v>7.6195133599999991</v>
      </c>
      <c r="X67">
        <v>8.195485810000001</v>
      </c>
      <c r="Y67">
        <v>8.331705140000004</v>
      </c>
      <c r="Z67">
        <v>8.2436407799999998</v>
      </c>
      <c r="AA67">
        <v>4.8995373000000058</v>
      </c>
      <c r="AB67">
        <v>3.1595721899999987</v>
      </c>
      <c r="AC67">
        <v>2.4770643100000029</v>
      </c>
      <c r="AD67">
        <v>2.1626966500000009</v>
      </c>
      <c r="AE67">
        <v>3.0850039900000041</v>
      </c>
      <c r="AF67">
        <v>3.5852381099999988</v>
      </c>
      <c r="AG67">
        <v>3.8061427000000023</v>
      </c>
      <c r="AH67">
        <v>3.8625493999999989</v>
      </c>
      <c r="AI67">
        <v>3.8288999999999973</v>
      </c>
      <c r="AJ67">
        <v>3.7491041200000055</v>
      </c>
      <c r="AK67">
        <v>3.6484663199999972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4.4897263000000187E-2</v>
      </c>
      <c r="I68">
        <v>7.3645685999999877E-2</v>
      </c>
      <c r="J68">
        <v>8.9062764999999544E-2</v>
      </c>
      <c r="K68">
        <v>9.5239794000000266E-2</v>
      </c>
      <c r="L68">
        <v>9.6033301000000293E-2</v>
      </c>
      <c r="M68">
        <v>9.3987658999999724E-2</v>
      </c>
      <c r="N68">
        <v>8.9663149000000608E-2</v>
      </c>
      <c r="O68">
        <v>8.5088191000000535E-2</v>
      </c>
      <c r="P68">
        <v>8.0906887999999455E-2</v>
      </c>
      <c r="Q68">
        <v>7.5932598999999712E-2</v>
      </c>
      <c r="R68">
        <v>6.9681744000000378E-2</v>
      </c>
      <c r="S68">
        <v>6.3572804999999732E-2</v>
      </c>
      <c r="T68">
        <v>5.776112300000058E-2</v>
      </c>
      <c r="U68">
        <v>5.2123063999999886E-2</v>
      </c>
      <c r="V68">
        <v>4.6761165999999577E-2</v>
      </c>
      <c r="W68">
        <v>4.1076021000000296E-2</v>
      </c>
      <c r="X68">
        <v>3.6380019000000985E-2</v>
      </c>
      <c r="Y68">
        <v>3.2386256000000557E-2</v>
      </c>
      <c r="Z68">
        <v>2.9033788999999643E-2</v>
      </c>
      <c r="AA68">
        <v>2.5015881999999934E-2</v>
      </c>
      <c r="AB68">
        <v>2.0804654000000866E-2</v>
      </c>
      <c r="AC68">
        <v>1.7189958999999533E-2</v>
      </c>
      <c r="AD68">
        <v>1.4368675000000053E-2</v>
      </c>
      <c r="AE68">
        <v>1.2888956999999479E-2</v>
      </c>
      <c r="AF68">
        <v>1.1743965000000856E-2</v>
      </c>
      <c r="AG68">
        <v>1.067906499999971E-2</v>
      </c>
      <c r="AH68">
        <v>9.6453549999999666E-3</v>
      </c>
      <c r="AI68">
        <v>8.2647480000002105E-3</v>
      </c>
      <c r="AJ68">
        <v>6.8418360000013223E-3</v>
      </c>
      <c r="AK68">
        <v>5.3732090000000454E-3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1.8065028100000013</v>
      </c>
      <c r="I69">
        <v>2.8970362099999996</v>
      </c>
      <c r="J69">
        <v>3.4445268500000008</v>
      </c>
      <c r="K69">
        <v>3.6776461099999995</v>
      </c>
      <c r="L69">
        <v>3.4656013999999988</v>
      </c>
      <c r="M69">
        <v>3.324087350000001</v>
      </c>
      <c r="N69">
        <v>3.2317451699999999</v>
      </c>
      <c r="O69">
        <v>3.1620075500000002</v>
      </c>
      <c r="P69">
        <v>3.1062158499999999</v>
      </c>
      <c r="Q69">
        <v>2.6666130500000005</v>
      </c>
      <c r="R69">
        <v>1.7615961300000009</v>
      </c>
      <c r="S69">
        <v>1.3020821900000001</v>
      </c>
      <c r="T69">
        <v>1.09074721</v>
      </c>
      <c r="U69">
        <v>1.0207529100000006</v>
      </c>
      <c r="V69">
        <v>0.80578653999999972</v>
      </c>
      <c r="W69">
        <v>0.72562551999999947</v>
      </c>
      <c r="X69">
        <v>0.72765964999999966</v>
      </c>
      <c r="Y69">
        <v>0.74648862000000094</v>
      </c>
      <c r="Z69">
        <v>0.76444837000000021</v>
      </c>
      <c r="AA69">
        <v>0.63749336000000056</v>
      </c>
      <c r="AB69">
        <v>0.60172099000000046</v>
      </c>
      <c r="AC69">
        <v>0.58301595000000006</v>
      </c>
      <c r="AD69">
        <v>0.57199219000000134</v>
      </c>
      <c r="AE69">
        <v>1.7963222400000003</v>
      </c>
      <c r="AF69">
        <v>2.4395837099999991</v>
      </c>
      <c r="AG69">
        <v>2.8975225499999997</v>
      </c>
      <c r="AH69">
        <v>3.0839897700000005</v>
      </c>
      <c r="AI69">
        <v>3.1223868100000001</v>
      </c>
      <c r="AJ69">
        <v>3.0947278499999999</v>
      </c>
      <c r="AK69">
        <v>3.0379117400000002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7.6403361090000006</v>
      </c>
      <c r="I70">
        <v>14.248171345999999</v>
      </c>
      <c r="J70">
        <v>18.577021321</v>
      </c>
      <c r="K70">
        <v>20.876052182999999</v>
      </c>
      <c r="L70">
        <v>21.542582871</v>
      </c>
      <c r="M70">
        <v>21.975230176</v>
      </c>
      <c r="N70">
        <v>20.054076794</v>
      </c>
      <c r="O70">
        <v>20.745120645</v>
      </c>
      <c r="P70">
        <v>22.0173053</v>
      </c>
      <c r="Q70">
        <v>21.002927077999999</v>
      </c>
      <c r="R70">
        <v>21.139601716999998</v>
      </c>
      <c r="S70">
        <v>22.150101675999998</v>
      </c>
      <c r="T70">
        <v>20.335317973000002</v>
      </c>
      <c r="U70">
        <v>17.072003289999998</v>
      </c>
      <c r="V70">
        <v>14.195005200000001</v>
      </c>
      <c r="W70">
        <v>10.293692012000001</v>
      </c>
      <c r="X70">
        <v>9.1668263020000005</v>
      </c>
      <c r="Y70">
        <v>7.9365243240000005</v>
      </c>
      <c r="Z70">
        <v>7.0218329909999992</v>
      </c>
      <c r="AA70">
        <v>6.4407763270000009</v>
      </c>
      <c r="AB70">
        <v>6.2999970489999999</v>
      </c>
      <c r="AC70">
        <v>5.827488496</v>
      </c>
      <c r="AD70">
        <v>5.6133003329999998</v>
      </c>
      <c r="AE70">
        <v>5.5279312969999994</v>
      </c>
      <c r="AF70">
        <v>5.0546731350000007</v>
      </c>
      <c r="AG70">
        <v>4.817788943</v>
      </c>
      <c r="AH70">
        <v>4.7052558749999989</v>
      </c>
      <c r="AI70">
        <v>4.6514871410000005</v>
      </c>
      <c r="AJ70">
        <v>4.633042111</v>
      </c>
      <c r="AK70">
        <v>4.6156226359999994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20.636508219999996</v>
      </c>
      <c r="I71">
        <v>32.20058456999999</v>
      </c>
      <c r="J71">
        <v>38.177717720000004</v>
      </c>
      <c r="K71">
        <v>40.855617109999997</v>
      </c>
      <c r="L71">
        <v>42.369466920000008</v>
      </c>
      <c r="M71">
        <v>43.15733376</v>
      </c>
      <c r="N71">
        <v>41.105443949999994</v>
      </c>
      <c r="O71">
        <v>41.53945066</v>
      </c>
      <c r="P71">
        <v>42.386986610000008</v>
      </c>
      <c r="Q71">
        <v>39.891934939999999</v>
      </c>
      <c r="R71">
        <v>36.422518170000004</v>
      </c>
      <c r="S71">
        <v>35.335943489999991</v>
      </c>
      <c r="T71">
        <v>32.306471169999995</v>
      </c>
      <c r="U71">
        <v>28.337482729999991</v>
      </c>
      <c r="V71">
        <v>24.937780539999991</v>
      </c>
      <c r="W71">
        <v>19.966934780000003</v>
      </c>
      <c r="X71">
        <v>18.23314345</v>
      </c>
      <c r="Y71">
        <v>16.608046369999997</v>
      </c>
      <c r="Z71">
        <v>15.430652660000007</v>
      </c>
      <c r="AA71">
        <v>11.985709919999991</v>
      </c>
      <c r="AB71">
        <v>9.9108929500000045</v>
      </c>
      <c r="AC71">
        <v>8.5878892100000002</v>
      </c>
      <c r="AD71">
        <v>8.0236232400000063</v>
      </c>
      <c r="AE71">
        <v>8.4078884999999985</v>
      </c>
      <c r="AF71">
        <v>8.1975281899999999</v>
      </c>
      <c r="AG71">
        <v>8.1048158800000039</v>
      </c>
      <c r="AH71">
        <v>8.060159260000006</v>
      </c>
      <c r="AI71">
        <v>8.0244655500000022</v>
      </c>
      <c r="AJ71">
        <v>7.9939287299999933</v>
      </c>
      <c r="AK71">
        <v>7.9441765299999929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1.5943961999999701E-2</v>
      </c>
      <c r="I72">
        <v>2.6214684000000155E-2</v>
      </c>
      <c r="J72">
        <v>3.1948953000000113E-2</v>
      </c>
      <c r="K72">
        <v>3.4525659999999903E-2</v>
      </c>
      <c r="L72">
        <v>3.5230566999999713E-2</v>
      </c>
      <c r="M72">
        <v>3.491569700000019E-2</v>
      </c>
      <c r="N72">
        <v>3.3952450000000134E-2</v>
      </c>
      <c r="O72">
        <v>3.2934867999999895E-2</v>
      </c>
      <c r="P72">
        <v>3.2042843000000154E-2</v>
      </c>
      <c r="Q72">
        <v>3.1044317000000099E-2</v>
      </c>
      <c r="R72">
        <v>7.6848803000000299E-2</v>
      </c>
      <c r="S72">
        <v>0.10060484999999986</v>
      </c>
      <c r="T72">
        <v>0.11090241299999981</v>
      </c>
      <c r="U72">
        <v>0.1139248020000001</v>
      </c>
      <c r="V72">
        <v>0.11331486000000002</v>
      </c>
      <c r="W72">
        <v>0.11104967599999993</v>
      </c>
      <c r="X72">
        <v>0.10853270500000001</v>
      </c>
      <c r="Y72">
        <v>0.10620750499999998</v>
      </c>
      <c r="Z72">
        <v>0.1041987820000001</v>
      </c>
      <c r="AA72">
        <v>0.10209851699999994</v>
      </c>
      <c r="AB72">
        <v>9.9241201999999973E-2</v>
      </c>
      <c r="AC72">
        <v>9.7067519999999963E-2</v>
      </c>
      <c r="AD72">
        <v>9.5414863999999877E-2</v>
      </c>
      <c r="AE72">
        <v>9.4303034000000174E-2</v>
      </c>
      <c r="AF72">
        <v>0.11480686500000026</v>
      </c>
      <c r="AG72">
        <v>5.0844102999999752E-2</v>
      </c>
      <c r="AH72">
        <v>1.6726616000000138E-2</v>
      </c>
      <c r="AI72">
        <v>4.0527199999962349E-4</v>
      </c>
      <c r="AJ72">
        <v>-6.3253500000000074E-3</v>
      </c>
      <c r="AK72">
        <v>-8.2725020000000704E-3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1.1400299999999106</v>
      </c>
      <c r="I73">
        <v>2.3502773999999818</v>
      </c>
      <c r="J73">
        <v>3.2698613000000023</v>
      </c>
      <c r="K73">
        <v>3.7901589000000513</v>
      </c>
      <c r="L73">
        <v>3.9640107999999827</v>
      </c>
      <c r="M73">
        <v>3.8352598000000171</v>
      </c>
      <c r="N73">
        <v>3.3978557000000364</v>
      </c>
      <c r="O73">
        <v>2.8528515000000425</v>
      </c>
      <c r="P73">
        <v>2.2466260999999577</v>
      </c>
      <c r="Q73">
        <v>1.508797100000038</v>
      </c>
      <c r="R73">
        <v>0.59743129999992561</v>
      </c>
      <c r="S73">
        <v>-0.2283413999999766</v>
      </c>
      <c r="T73">
        <v>-0.95050160000005235</v>
      </c>
      <c r="U73">
        <v>-1.5524223999999549</v>
      </c>
      <c r="V73">
        <v>-2.0564397000000554</v>
      </c>
      <c r="W73">
        <v>-2.4908684000000676</v>
      </c>
      <c r="X73">
        <v>-2.7099850000000743</v>
      </c>
      <c r="Y73">
        <v>-2.7696477999999161</v>
      </c>
      <c r="Z73">
        <v>-2.6975889000000279</v>
      </c>
      <c r="AA73">
        <v>-2.6912654999999859</v>
      </c>
      <c r="AB73">
        <v>-2.6440400000000182</v>
      </c>
      <c r="AC73">
        <v>-2.504450600000041</v>
      </c>
      <c r="AD73">
        <v>-2.2798480999999811</v>
      </c>
      <c r="AE73">
        <v>-1.908787899999993</v>
      </c>
      <c r="AF73">
        <v>-1.5160025000000132</v>
      </c>
      <c r="AG73">
        <v>-1.1376864000000069</v>
      </c>
      <c r="AH73">
        <v>-0.79602260000001479</v>
      </c>
      <c r="AI73">
        <v>-0.50178469999991648</v>
      </c>
      <c r="AJ73">
        <v>-0.25777619999996659</v>
      </c>
      <c r="AK73">
        <v>-6.3260599999921396E-2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41.136269999999058</v>
      </c>
      <c r="I74">
        <v>82.98808000000281</v>
      </c>
      <c r="J74">
        <v>116.06028000000151</v>
      </c>
      <c r="K74">
        <v>138.50047999999879</v>
      </c>
      <c r="L74">
        <v>152.52736000000004</v>
      </c>
      <c r="M74">
        <v>158.8988700000009</v>
      </c>
      <c r="N74">
        <v>156.27736000000004</v>
      </c>
      <c r="O74">
        <v>150.84125999999742</v>
      </c>
      <c r="P74">
        <v>142.93769999999859</v>
      </c>
      <c r="Q74">
        <v>129.25187000000005</v>
      </c>
      <c r="R74">
        <v>107.94392000000153</v>
      </c>
      <c r="S74">
        <v>88.060080000002927</v>
      </c>
      <c r="T74">
        <v>69.387430000002496</v>
      </c>
      <c r="U74">
        <v>52.334309999998368</v>
      </c>
      <c r="V74">
        <v>36.139210000001185</v>
      </c>
      <c r="W74">
        <v>20.061929999999847</v>
      </c>
      <c r="X74">
        <v>9.6607699999985925</v>
      </c>
      <c r="Y74">
        <v>2.9296499999982188</v>
      </c>
      <c r="Z74">
        <v>-0.61539999999877182</v>
      </c>
      <c r="AA74">
        <v>-7.5552500000012515</v>
      </c>
      <c r="AB74">
        <v>-13.306300000000192</v>
      </c>
      <c r="AC74">
        <v>-16.066049999997631</v>
      </c>
      <c r="AD74">
        <v>-16.108970000001136</v>
      </c>
      <c r="AE74">
        <v>-10.963949999997567</v>
      </c>
      <c r="AF74">
        <v>-5.0161599999992177</v>
      </c>
      <c r="AG74">
        <v>0.98142999999981839</v>
      </c>
      <c r="AH74">
        <v>6.544529999999213</v>
      </c>
      <c r="AI74">
        <v>11.433610000000044</v>
      </c>
      <c r="AJ74">
        <v>15.571029999999155</v>
      </c>
      <c r="AK74">
        <v>18.92363000000114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0.32623620000001097</v>
      </c>
      <c r="I75">
        <v>0.66992580000001567</v>
      </c>
      <c r="J75">
        <v>0.93942049999998289</v>
      </c>
      <c r="K75">
        <v>1.1148977000000002</v>
      </c>
      <c r="L75">
        <v>1.2158002999999837</v>
      </c>
      <c r="M75">
        <v>1.2540982999999812</v>
      </c>
      <c r="N75">
        <v>1.2206586000000073</v>
      </c>
      <c r="O75">
        <v>1.1694216999999867</v>
      </c>
      <c r="P75">
        <v>1.1049170999999944</v>
      </c>
      <c r="Q75">
        <v>0.99703320000000417</v>
      </c>
      <c r="R75">
        <v>0.83346829999999272</v>
      </c>
      <c r="S75">
        <v>0.68081970000000069</v>
      </c>
      <c r="T75">
        <v>0.53545330000000035</v>
      </c>
      <c r="U75">
        <v>0.40112910000001989</v>
      </c>
      <c r="V75">
        <v>0.27528949999998531</v>
      </c>
      <c r="W75">
        <v>0.14763729999998532</v>
      </c>
      <c r="X75">
        <v>6.4426900000000842E-2</v>
      </c>
      <c r="Y75">
        <v>1.0362499999985175E-2</v>
      </c>
      <c r="Z75">
        <v>-1.9181599999996024E-2</v>
      </c>
      <c r="AA75">
        <v>-7.5282099999981256E-2</v>
      </c>
      <c r="AB75">
        <v>-0.12503859999998213</v>
      </c>
      <c r="AC75">
        <v>-0.15304760000000783</v>
      </c>
      <c r="AD75">
        <v>-0.15870799999999008</v>
      </c>
      <c r="AE75">
        <v>-0.12448280000000977</v>
      </c>
      <c r="AF75">
        <v>-8.2210900000006859E-2</v>
      </c>
      <c r="AG75">
        <v>-3.9247000000017351E-2</v>
      </c>
      <c r="AH75">
        <v>4.0399999997475788E-4</v>
      </c>
      <c r="AI75">
        <v>3.4941199999991568E-2</v>
      </c>
      <c r="AJ75">
        <v>6.4056100000016158E-2</v>
      </c>
      <c r="AK75">
        <v>8.7794099999996433E-2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0.14090839746967454</v>
      </c>
      <c r="I76">
        <v>0.24188807123648459</v>
      </c>
      <c r="J76">
        <v>0.29610969364357587</v>
      </c>
      <c r="K76">
        <v>0.31044934558832615</v>
      </c>
      <c r="L76">
        <v>0.30181760691363468</v>
      </c>
      <c r="M76">
        <v>0.27629472784127529</v>
      </c>
      <c r="N76">
        <v>0.23147785650650121</v>
      </c>
      <c r="O76">
        <v>0.19121853673267353</v>
      </c>
      <c r="P76">
        <v>0.15139112409445765</v>
      </c>
      <c r="Q76">
        <v>9.9402038072815557E-2</v>
      </c>
      <c r="R76">
        <v>3.1673956978739426E-2</v>
      </c>
      <c r="S76">
        <v>-1.9138359094794666E-2</v>
      </c>
      <c r="T76">
        <v>-6.1628231162280667E-2</v>
      </c>
      <c r="U76">
        <v>-9.6302404195713898E-2</v>
      </c>
      <c r="V76">
        <v>-0.12693617576682303</v>
      </c>
      <c r="W76">
        <v>-0.15617725183783016</v>
      </c>
      <c r="X76">
        <v>-0.16523239042943727</v>
      </c>
      <c r="Y76">
        <v>-0.16619005747579019</v>
      </c>
      <c r="Z76">
        <v>-0.16056198169768221</v>
      </c>
      <c r="AA76">
        <v>-0.16987481144909999</v>
      </c>
      <c r="AB76">
        <v>-0.17286561925762278</v>
      </c>
      <c r="AC76">
        <v>-0.16620227549192235</v>
      </c>
      <c r="AD76">
        <v>-0.15296963239005423</v>
      </c>
      <c r="AE76">
        <v>-0.12664110792177663</v>
      </c>
      <c r="AF76">
        <v>-0.1035751492199033</v>
      </c>
      <c r="AG76">
        <v>-8.3281240975718873E-2</v>
      </c>
      <c r="AH76">
        <v>-6.6068074867708937E-2</v>
      </c>
      <c r="AI76">
        <v>-5.1752696751627969E-2</v>
      </c>
      <c r="AJ76">
        <v>-3.9946118553946253E-2</v>
      </c>
      <c r="AK76">
        <v>-3.0385074626138042E-2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1.7695563048307994</v>
      </c>
      <c r="I77">
        <v>2.1561289321980093</v>
      </c>
      <c r="J77">
        <v>2.2372724532395694</v>
      </c>
      <c r="K77">
        <v>2.2432109983442583</v>
      </c>
      <c r="L77">
        <v>2.285601069605403</v>
      </c>
      <c r="M77">
        <v>2.2850416131831031</v>
      </c>
      <c r="N77">
        <v>2.1427712326214987</v>
      </c>
      <c r="O77">
        <v>2.1510038312810398</v>
      </c>
      <c r="P77">
        <v>2.1082152364194418</v>
      </c>
      <c r="Q77">
        <v>1.8714743589849592</v>
      </c>
      <c r="R77">
        <v>1.4795488562986403</v>
      </c>
      <c r="S77">
        <v>1.3679859040983899</v>
      </c>
      <c r="T77">
        <v>1.2210134732987488</v>
      </c>
      <c r="U77">
        <v>1.0778412980569474</v>
      </c>
      <c r="V77">
        <v>0.89763005345275815</v>
      </c>
      <c r="W77">
        <v>0.68527386926355849</v>
      </c>
      <c r="X77">
        <v>0.69300241465459766</v>
      </c>
      <c r="Y77">
        <v>0.65692007449409395</v>
      </c>
      <c r="Z77">
        <v>0.63584493464199365</v>
      </c>
      <c r="AA77">
        <v>0.38227439741735925</v>
      </c>
      <c r="AB77">
        <v>0.29885557171733801</v>
      </c>
      <c r="AC77">
        <v>0.29574493901121102</v>
      </c>
      <c r="AD77">
        <v>0.30517530943285909</v>
      </c>
      <c r="AE77">
        <v>0.44997996249906969</v>
      </c>
      <c r="AF77">
        <v>0.4689806565282284</v>
      </c>
      <c r="AG77">
        <v>0.48170164879708377</v>
      </c>
      <c r="AH77">
        <v>0.48842606165884206</v>
      </c>
      <c r="AI77">
        <v>0.49163640072444892</v>
      </c>
      <c r="AJ77">
        <v>0.49304913155472363</v>
      </c>
      <c r="AK77">
        <v>0.49163217408729754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5.3336658095859413E-2</v>
      </c>
      <c r="I78">
        <v>8.1071002055499441E-2</v>
      </c>
      <c r="J78">
        <v>7.8840601752494521E-2</v>
      </c>
      <c r="K78">
        <v>5.2641783455498192E-2</v>
      </c>
      <c r="L78">
        <v>1.2634981026282688E-2</v>
      </c>
      <c r="M78">
        <v>-3.6049229006929195E-2</v>
      </c>
      <c r="N78">
        <v>-9.1964118663101502E-2</v>
      </c>
      <c r="O78">
        <v>-0.1432951125261539</v>
      </c>
      <c r="P78">
        <v>-0.1910483362062787</v>
      </c>
      <c r="Q78">
        <v>-0.23903334889227024</v>
      </c>
      <c r="R78">
        <v>-0.2882695829642179</v>
      </c>
      <c r="S78">
        <v>-0.32304187359327718</v>
      </c>
      <c r="T78">
        <v>-0.34725103934272195</v>
      </c>
      <c r="U78">
        <v>-0.36197640564691325</v>
      </c>
      <c r="V78">
        <v>-0.36940261604609947</v>
      </c>
      <c r="W78">
        <v>-0.37094801183459314</v>
      </c>
      <c r="X78">
        <v>-0.35973428152041853</v>
      </c>
      <c r="Y78">
        <v>-0.34233300887011042</v>
      </c>
      <c r="Z78">
        <v>-0.32056138531415534</v>
      </c>
      <c r="AA78">
        <v>-0.30339267250895086</v>
      </c>
      <c r="AB78">
        <v>-0.28237787002688419</v>
      </c>
      <c r="AC78">
        <v>-0.25666146767093778</v>
      </c>
      <c r="AD78">
        <v>-0.22850749059964981</v>
      </c>
      <c r="AE78">
        <v>-0.19618025172161158</v>
      </c>
      <c r="AF78">
        <v>-0.16738573805831214</v>
      </c>
      <c r="AG78">
        <v>-0.14232302684618059</v>
      </c>
      <c r="AH78">
        <v>-0.12108896717997197</v>
      </c>
      <c r="AI78">
        <v>-0.10350292806324823</v>
      </c>
      <c r="AJ78">
        <v>-8.9216339684428103E-2</v>
      </c>
      <c r="AK78">
        <v>-7.7889011847454004E-2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3.1193455790828883</v>
      </c>
      <c r="I79">
        <v>3.6417741524597869</v>
      </c>
      <c r="J79">
        <v>3.7135764404693017</v>
      </c>
      <c r="K79">
        <v>3.7050411937908256</v>
      </c>
      <c r="L79">
        <v>3.7861008232477289</v>
      </c>
      <c r="M79">
        <v>3.8021151284059584</v>
      </c>
      <c r="N79">
        <v>3.5823068016923809</v>
      </c>
      <c r="O79">
        <v>3.6359439601482357</v>
      </c>
      <c r="P79">
        <v>3.5916907298424006</v>
      </c>
      <c r="Q79">
        <v>3.2132409927763117</v>
      </c>
      <c r="R79">
        <v>2.5799455165811613</v>
      </c>
      <c r="S79">
        <v>2.4399184685540032</v>
      </c>
      <c r="T79">
        <v>2.216058084373862</v>
      </c>
      <c r="U79">
        <v>1.9927957937781349</v>
      </c>
      <c r="V79">
        <v>1.6998537607028963</v>
      </c>
      <c r="W79">
        <v>1.3497271635871444</v>
      </c>
      <c r="X79">
        <v>1.3758744502807563</v>
      </c>
      <c r="Y79">
        <v>1.306919480780655</v>
      </c>
      <c r="Z79">
        <v>1.2608365467960958</v>
      </c>
      <c r="AA79">
        <v>0.81312659515473396</v>
      </c>
      <c r="AB79">
        <v>0.67336883036896999</v>
      </c>
      <c r="AC79">
        <v>0.66090732861385781</v>
      </c>
      <c r="AD79">
        <v>0.66130968329780604</v>
      </c>
      <c r="AE79">
        <v>0.89160437782240809</v>
      </c>
      <c r="AF79">
        <v>0.89577360227801606</v>
      </c>
      <c r="AG79">
        <v>0.89747697433859575</v>
      </c>
      <c r="AH79">
        <v>0.89228459675032568</v>
      </c>
      <c r="AI79">
        <v>0.88382055986537811</v>
      </c>
      <c r="AJ79">
        <v>0.87468678610977957</v>
      </c>
      <c r="AK79">
        <v>0.86280271999710223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0.24067253066877292</v>
      </c>
      <c r="I80">
        <v>0.34307674673286215</v>
      </c>
      <c r="J80">
        <v>0.3800539774264422</v>
      </c>
      <c r="K80">
        <v>0.37726477900827948</v>
      </c>
      <c r="L80">
        <v>0.3572752912139654</v>
      </c>
      <c r="M80">
        <v>0.31965113216501084</v>
      </c>
      <c r="N80">
        <v>0.2560234304072484</v>
      </c>
      <c r="O80">
        <v>0.20725574327897789</v>
      </c>
      <c r="P80">
        <v>0.15633270640407204</v>
      </c>
      <c r="Q80">
        <v>8.3453586059878404E-2</v>
      </c>
      <c r="R80">
        <v>-1.035029966568457E-2</v>
      </c>
      <c r="S80">
        <v>-6.7126624961078019E-2</v>
      </c>
      <c r="T80">
        <v>-0.11622798207132634</v>
      </c>
      <c r="U80">
        <v>-0.15568176746246776</v>
      </c>
      <c r="V80">
        <v>-0.1914881921144862</v>
      </c>
      <c r="W80">
        <v>-0.22552143244582989</v>
      </c>
      <c r="X80">
        <v>-0.22511698642897482</v>
      </c>
      <c r="Y80">
        <v>-0.21941745996348905</v>
      </c>
      <c r="Z80">
        <v>-0.206252609754487</v>
      </c>
      <c r="AA80">
        <v>-0.22063581010279831</v>
      </c>
      <c r="AB80">
        <v>-0.2170011475131961</v>
      </c>
      <c r="AC80">
        <v>-0.19930434568201649</v>
      </c>
      <c r="AD80">
        <v>-0.17557301316116769</v>
      </c>
      <c r="AE80">
        <v>-0.13228039310289041</v>
      </c>
      <c r="AF80">
        <v>-0.10166211354647459</v>
      </c>
      <c r="AG80">
        <v>-7.5061042318902427E-2</v>
      </c>
      <c r="AH80">
        <v>-5.2608540717025143E-2</v>
      </c>
      <c r="AI80">
        <v>-3.4020563543024629E-2</v>
      </c>
      <c r="AJ80">
        <v>-1.8857706853903089E-2</v>
      </c>
      <c r="AK80">
        <v>-6.9244255016198686E-3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0.73476877670803908</v>
      </c>
      <c r="I81">
        <v>0.88265802907674384</v>
      </c>
      <c r="J81">
        <v>0.90293778013532666</v>
      </c>
      <c r="K81">
        <v>0.88206822689906872</v>
      </c>
      <c r="L81">
        <v>0.8664486481521072</v>
      </c>
      <c r="M81">
        <v>0.82693365350876569</v>
      </c>
      <c r="N81">
        <v>0.72712743574840921</v>
      </c>
      <c r="O81">
        <v>0.68959344441497095</v>
      </c>
      <c r="P81">
        <v>0.63329148805024715</v>
      </c>
      <c r="Q81">
        <v>0.50240604687530332</v>
      </c>
      <c r="R81">
        <v>0.31414092624013623</v>
      </c>
      <c r="S81">
        <v>0.24618590616050096</v>
      </c>
      <c r="T81">
        <v>0.16989099415740672</v>
      </c>
      <c r="U81">
        <v>0.10284988592765831</v>
      </c>
      <c r="V81">
        <v>2.7943906867111679E-2</v>
      </c>
      <c r="W81">
        <v>-5.3633144452436277E-2</v>
      </c>
      <c r="X81">
        <v>-4.0134386394641286E-2</v>
      </c>
      <c r="Y81">
        <v>-4.0258909686152755E-2</v>
      </c>
      <c r="Z81">
        <v>-3.0363180194381556E-2</v>
      </c>
      <c r="AA81">
        <v>-0.11250811064298372</v>
      </c>
      <c r="AB81">
        <v>-0.12357808451803898</v>
      </c>
      <c r="AC81">
        <v>-0.10168551109683843</v>
      </c>
      <c r="AD81">
        <v>-7.4013360833247166E-2</v>
      </c>
      <c r="AE81">
        <v>8.5362328242188923E-3</v>
      </c>
      <c r="AF81">
        <v>3.8808521511279892E-2</v>
      </c>
      <c r="AG81">
        <v>6.5123511305476001E-2</v>
      </c>
      <c r="AH81">
        <v>8.6368724961927157E-2</v>
      </c>
      <c r="AI81">
        <v>0.10337785844605207</v>
      </c>
      <c r="AJ81">
        <v>0.11693338305727163</v>
      </c>
      <c r="AK81">
        <v>0.12681881891676294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1.1509765621506185</v>
      </c>
      <c r="I82">
        <v>1.3617409215091358</v>
      </c>
      <c r="J82">
        <v>1.3814857171085881</v>
      </c>
      <c r="K82">
        <v>1.3530281103884656</v>
      </c>
      <c r="L82">
        <v>1.3461618241922269</v>
      </c>
      <c r="M82">
        <v>1.3097653893043404</v>
      </c>
      <c r="N82">
        <v>1.1835291002623816</v>
      </c>
      <c r="O82">
        <v>1.157626366666209</v>
      </c>
      <c r="P82">
        <v>1.1003594544280126</v>
      </c>
      <c r="Q82">
        <v>0.92379423593023091</v>
      </c>
      <c r="R82">
        <v>0.65614711620596289</v>
      </c>
      <c r="S82">
        <v>0.57597535957669699</v>
      </c>
      <c r="T82">
        <v>0.47617774598456286</v>
      </c>
      <c r="U82">
        <v>0.38476007192325135</v>
      </c>
      <c r="V82">
        <v>0.27516968346257276</v>
      </c>
      <c r="W82">
        <v>0.15064870961074561</v>
      </c>
      <c r="X82">
        <v>0.17105273728048598</v>
      </c>
      <c r="Y82">
        <v>0.16386491812905302</v>
      </c>
      <c r="Z82">
        <v>0.16841941719367703</v>
      </c>
      <c r="AA82">
        <v>2.636280946470837E-2</v>
      </c>
      <c r="AB82">
        <v>-3.1902301951602929E-3</v>
      </c>
      <c r="AC82">
        <v>1.7236909545914614E-2</v>
      </c>
      <c r="AD82">
        <v>4.4305361189711512E-2</v>
      </c>
      <c r="AE82">
        <v>0.1563736042050623</v>
      </c>
      <c r="AF82">
        <v>0.18476959993081188</v>
      </c>
      <c r="AG82">
        <v>0.2083543654690212</v>
      </c>
      <c r="AH82">
        <v>0.22603064730126743</v>
      </c>
      <c r="AI82">
        <v>0.23924902005298954</v>
      </c>
      <c r="AJ82">
        <v>0.24917363094583145</v>
      </c>
      <c r="AK82">
        <v>0.25530481050968223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0.16893607954104883</v>
      </c>
      <c r="I83">
        <v>0.26740314247031272</v>
      </c>
      <c r="J83">
        <v>0.3173897021083727</v>
      </c>
      <c r="K83">
        <v>0.32928937077407738</v>
      </c>
      <c r="L83">
        <v>0.32029776558479828</v>
      </c>
      <c r="M83">
        <v>0.29371328078171555</v>
      </c>
      <c r="N83">
        <v>0.24521319865358215</v>
      </c>
      <c r="O83">
        <v>0.20355061784103068</v>
      </c>
      <c r="P83">
        <v>0.16043150916453808</v>
      </c>
      <c r="Q83">
        <v>0.10189185084956698</v>
      </c>
      <c r="R83">
        <v>2.6003474880642585E-2</v>
      </c>
      <c r="S83">
        <v>-2.7321658616841216E-2</v>
      </c>
      <c r="T83">
        <v>-7.3310961535688612E-2</v>
      </c>
      <c r="U83">
        <v>-0.11108789319197454</v>
      </c>
      <c r="V83">
        <v>-0.14484128186053047</v>
      </c>
      <c r="W83">
        <v>-0.17683859870536445</v>
      </c>
      <c r="X83">
        <v>-0.18435714157390981</v>
      </c>
      <c r="Y83">
        <v>-0.18473999065430347</v>
      </c>
      <c r="Z83">
        <v>-0.1778893039438123</v>
      </c>
      <c r="AA83">
        <v>-0.18908251799355513</v>
      </c>
      <c r="AB83">
        <v>-0.18991851642544688</v>
      </c>
      <c r="AC83">
        <v>-0.18000215515640017</v>
      </c>
      <c r="AD83">
        <v>-0.1637652590566141</v>
      </c>
      <c r="AE83">
        <v>-0.13259919916942531</v>
      </c>
      <c r="AF83">
        <v>-0.10734413448501012</v>
      </c>
      <c r="AG83">
        <v>-8.4739975611203278E-2</v>
      </c>
      <c r="AH83">
        <v>-6.5283274874428088E-2</v>
      </c>
      <c r="AI83">
        <v>-4.8894345337036071E-2</v>
      </c>
      <c r="AJ83">
        <v>-3.527194659522781E-2</v>
      </c>
      <c r="AK83">
        <v>-2.4241143306580337E-2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0.19609868031005284</v>
      </c>
      <c r="I84">
        <v>0.33382673577422306</v>
      </c>
      <c r="J84">
        <v>0.40436152356593258</v>
      </c>
      <c r="K84">
        <v>0.43092177907106954</v>
      </c>
      <c r="L84">
        <v>0.44090640597316266</v>
      </c>
      <c r="M84">
        <v>0.44124289058273813</v>
      </c>
      <c r="N84">
        <v>0.42487875942796016</v>
      </c>
      <c r="O84">
        <v>0.42054817980485826</v>
      </c>
      <c r="P84">
        <v>0.41926758659884822</v>
      </c>
      <c r="Q84">
        <v>0.39981761328848897</v>
      </c>
      <c r="R84">
        <v>0.35540283956434493</v>
      </c>
      <c r="S84">
        <v>0.32983649180644559</v>
      </c>
      <c r="T84">
        <v>0.309671064063477</v>
      </c>
      <c r="U84">
        <v>0.29167340701750089</v>
      </c>
      <c r="V84">
        <v>0.26973468738697992</v>
      </c>
      <c r="W84">
        <v>0.24059014308186466</v>
      </c>
      <c r="X84">
        <v>0.23049943579536158</v>
      </c>
      <c r="Y84">
        <v>0.22325513020313714</v>
      </c>
      <c r="Z84">
        <v>0.21692910520705322</v>
      </c>
      <c r="AA84">
        <v>0.18382699332495367</v>
      </c>
      <c r="AB84">
        <v>0.15473358543882654</v>
      </c>
      <c r="AC84">
        <v>0.13575281473214851</v>
      </c>
      <c r="AD84">
        <v>0.12244852809983886</v>
      </c>
      <c r="AE84">
        <v>0.12514933992995303</v>
      </c>
      <c r="AF84">
        <v>0.12144331997423485</v>
      </c>
      <c r="AG84">
        <v>0.11313542615705163</v>
      </c>
      <c r="AH84">
        <v>0.10169621798141737</v>
      </c>
      <c r="AI84">
        <v>8.8488857194435333E-2</v>
      </c>
      <c r="AJ84">
        <v>7.4651693743632563E-2</v>
      </c>
      <c r="AK84">
        <v>6.0804064374031519E-2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29.198478149146602</v>
      </c>
      <c r="I85">
        <v>29.769428379671361</v>
      </c>
      <c r="J85">
        <v>29.650040794045672</v>
      </c>
      <c r="K85">
        <v>29.411441732636767</v>
      </c>
      <c r="L85">
        <v>31.577495897668761</v>
      </c>
      <c r="M85">
        <v>31.962066073214569</v>
      </c>
      <c r="N85">
        <v>31.760081018545549</v>
      </c>
      <c r="O85">
        <v>31.594407195150453</v>
      </c>
      <c r="P85">
        <v>31.475405820671941</v>
      </c>
      <c r="Q85">
        <v>26.692948428594356</v>
      </c>
      <c r="R85">
        <v>22.078706558960025</v>
      </c>
      <c r="S85">
        <v>22.063836793087876</v>
      </c>
      <c r="T85">
        <v>22.191022698825801</v>
      </c>
      <c r="U85">
        <v>22.356064771435946</v>
      </c>
      <c r="V85">
        <v>16.468865452852754</v>
      </c>
      <c r="W85">
        <v>13.667644899891851</v>
      </c>
      <c r="X85">
        <v>13.841731445663719</v>
      </c>
      <c r="Y85">
        <v>14.061277850801623</v>
      </c>
      <c r="Z85">
        <v>14.251938240066387</v>
      </c>
      <c r="AA85">
        <v>7.6261489747742717</v>
      </c>
      <c r="AB85">
        <v>5.3865149228229825</v>
      </c>
      <c r="AC85">
        <v>5.4598646728965639</v>
      </c>
      <c r="AD85">
        <v>5.5622718876862098</v>
      </c>
      <c r="AE85">
        <v>5.6521677705533957</v>
      </c>
      <c r="AF85">
        <v>5.7055918755138268</v>
      </c>
      <c r="AG85">
        <v>5.728351362808537</v>
      </c>
      <c r="AH85">
        <v>5.7257355767899476</v>
      </c>
      <c r="AI85">
        <v>5.7051034540674284</v>
      </c>
      <c r="AJ85">
        <v>5.6707013764217606</v>
      </c>
      <c r="AK85">
        <v>5.6264251434043233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239.05042527850634</v>
      </c>
      <c r="I86">
        <v>245.86656403689079</v>
      </c>
      <c r="J86">
        <v>244.74910875464869</v>
      </c>
      <c r="K86">
        <v>242.13335426713863</v>
      </c>
      <c r="L86">
        <v>239.27871627871355</v>
      </c>
      <c r="M86">
        <v>236.41885849593444</v>
      </c>
      <c r="N86">
        <v>216.6888810638084</v>
      </c>
      <c r="O86">
        <v>213.68327584690806</v>
      </c>
      <c r="P86">
        <v>175.55455432484334</v>
      </c>
      <c r="Q86">
        <v>172.564832128489</v>
      </c>
      <c r="R86">
        <v>53.174457294096847</v>
      </c>
      <c r="S86">
        <v>9.3226041637261439</v>
      </c>
      <c r="T86">
        <v>8.0304007710210623</v>
      </c>
      <c r="U86">
        <v>7.8622038290556695</v>
      </c>
      <c r="V86">
        <v>7.8943179019664633</v>
      </c>
      <c r="W86">
        <v>7.9522025023706089</v>
      </c>
      <c r="X86">
        <v>29.681952052843741</v>
      </c>
      <c r="Y86">
        <v>30.071109014825371</v>
      </c>
      <c r="Z86">
        <v>29.939427271164099</v>
      </c>
      <c r="AA86">
        <v>29.672759626762236</v>
      </c>
      <c r="AB86">
        <v>29.383717703673717</v>
      </c>
      <c r="AC86">
        <v>50.500107959789297</v>
      </c>
      <c r="AD86">
        <v>50.525478722175208</v>
      </c>
      <c r="AE86">
        <v>50.083140024001807</v>
      </c>
      <c r="AF86">
        <v>49.553254211683551</v>
      </c>
      <c r="AG86">
        <v>49.013899586856624</v>
      </c>
      <c r="AH86">
        <v>48.469510777304905</v>
      </c>
      <c r="AI86">
        <v>47.931358820478543</v>
      </c>
      <c r="AJ86">
        <v>47.408422952134813</v>
      </c>
      <c r="AK86">
        <v>46.883051041012493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141.45439386989364</v>
      </c>
      <c r="I87">
        <v>144.48171481101332</v>
      </c>
      <c r="J87">
        <v>143.01318157031412</v>
      </c>
      <c r="K87">
        <v>140.57908700733606</v>
      </c>
      <c r="L87">
        <v>146.66634505842165</v>
      </c>
      <c r="M87">
        <v>143.84496555042961</v>
      </c>
      <c r="N87">
        <v>139.80299528743049</v>
      </c>
      <c r="O87">
        <v>136.25641093205581</v>
      </c>
      <c r="P87">
        <v>131.00903592630871</v>
      </c>
      <c r="Q87">
        <v>115.40487353395844</v>
      </c>
      <c r="R87">
        <v>99.534762164470436</v>
      </c>
      <c r="S87">
        <v>92.932831925708498</v>
      </c>
      <c r="T87">
        <v>88.300017218233592</v>
      </c>
      <c r="U87">
        <v>83.654149440640595</v>
      </c>
      <c r="V87">
        <v>62.940243642149674</v>
      </c>
      <c r="W87">
        <v>58.169873685881754</v>
      </c>
      <c r="X87">
        <v>54.981170289526361</v>
      </c>
      <c r="Y87">
        <v>51.140985757132349</v>
      </c>
      <c r="Z87">
        <v>47.638781383819364</v>
      </c>
      <c r="AA87">
        <v>32.115861609559929</v>
      </c>
      <c r="AB87">
        <v>29.188736764993585</v>
      </c>
      <c r="AC87">
        <v>27.910893279369485</v>
      </c>
      <c r="AD87">
        <v>26.037539884854112</v>
      </c>
      <c r="AE87">
        <v>24.46261406039827</v>
      </c>
      <c r="AF87">
        <v>23.136824257750987</v>
      </c>
      <c r="AG87">
        <v>22.018962228779927</v>
      </c>
      <c r="AH87">
        <v>21.085702232834258</v>
      </c>
      <c r="AI87">
        <v>20.292097575365609</v>
      </c>
      <c r="AJ87">
        <v>19.622468872841647</v>
      </c>
      <c r="AK87">
        <v>19.050791060729043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7.5808728370882372</v>
      </c>
      <c r="I88">
        <v>8.1373536771817143</v>
      </c>
      <c r="J88">
        <v>8.4135138949427599</v>
      </c>
      <c r="K88">
        <v>8.5626409190056041</v>
      </c>
      <c r="L88">
        <v>12.699655566263669</v>
      </c>
      <c r="M88">
        <v>12.76969626203719</v>
      </c>
      <c r="N88">
        <v>12.653468006800983</v>
      </c>
      <c r="O88">
        <v>13.250039516114276</v>
      </c>
      <c r="P88">
        <v>11.176144353627816</v>
      </c>
      <c r="Q88">
        <v>14.466572671275092</v>
      </c>
      <c r="R88">
        <v>3.1570624402448066</v>
      </c>
      <c r="S88">
        <v>1.9839274218026226</v>
      </c>
      <c r="T88">
        <v>0.98634605834169164</v>
      </c>
      <c r="U88">
        <v>-5.7848823437178787E-3</v>
      </c>
      <c r="V88">
        <v>0.9711503824539669</v>
      </c>
      <c r="W88">
        <v>2.8657095107575969E-2</v>
      </c>
      <c r="X88">
        <v>-0.89526556038808103</v>
      </c>
      <c r="Y88">
        <v>-2.4555831933617878</v>
      </c>
      <c r="Z88">
        <v>-3.2378718186542255</v>
      </c>
      <c r="AA88">
        <v>-0.37385534942314669</v>
      </c>
      <c r="AB88">
        <v>-0.91101287083459326</v>
      </c>
      <c r="AC88">
        <v>-1.4093563909259754</v>
      </c>
      <c r="AD88">
        <v>-1.8276814202361713</v>
      </c>
      <c r="AE88">
        <v>-2.1562186583441112</v>
      </c>
      <c r="AF88">
        <v>-1.8343400101889396</v>
      </c>
      <c r="AG88">
        <v>-3.9937863565693954</v>
      </c>
      <c r="AH88">
        <v>-4.246640549775571</v>
      </c>
      <c r="AI88">
        <v>-4.4192320135439616</v>
      </c>
      <c r="AJ88">
        <v>-4.5552002407299952</v>
      </c>
      <c r="AK88">
        <v>-4.6631866883532158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12.166578797293127</v>
      </c>
      <c r="I89">
        <v>12.391780333300662</v>
      </c>
      <c r="J89">
        <v>12.314716892315358</v>
      </c>
      <c r="K89">
        <v>12.154666857086237</v>
      </c>
      <c r="L89">
        <v>15.300361916453543</v>
      </c>
      <c r="M89">
        <v>15.140339365788158</v>
      </c>
      <c r="N89">
        <v>14.205803378261495</v>
      </c>
      <c r="O89">
        <v>13.96093457041343</v>
      </c>
      <c r="P89">
        <v>13.300619486937526</v>
      </c>
      <c r="Q89">
        <v>15.981382381074072</v>
      </c>
      <c r="R89">
        <v>16.435210467550853</v>
      </c>
      <c r="S89">
        <v>14.24137205133662</v>
      </c>
      <c r="T89">
        <v>13.743131786441776</v>
      </c>
      <c r="U89">
        <v>13.28142143132327</v>
      </c>
      <c r="V89">
        <v>24.545116510590038</v>
      </c>
      <c r="W89">
        <v>24.221030444732715</v>
      </c>
      <c r="X89">
        <v>24.595110679286481</v>
      </c>
      <c r="Y89">
        <v>24.059371547376429</v>
      </c>
      <c r="Z89">
        <v>23.517153899219156</v>
      </c>
      <c r="AA89">
        <v>7.7768332409446472</v>
      </c>
      <c r="AB89">
        <v>7.1042473601960587</v>
      </c>
      <c r="AC89">
        <v>7.6251251082448901</v>
      </c>
      <c r="AD89">
        <v>7.3218030780083598</v>
      </c>
      <c r="AE89">
        <v>12.34668159528265</v>
      </c>
      <c r="AF89">
        <v>12.120362405998231</v>
      </c>
      <c r="AG89">
        <v>11.795134949195551</v>
      </c>
      <c r="AH89">
        <v>11.46026047402593</v>
      </c>
      <c r="AI89">
        <v>11.13113440432214</v>
      </c>
      <c r="AJ89">
        <v>10.807821104893378</v>
      </c>
      <c r="AK89">
        <v>10.492816682638107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0.97227152486594193</v>
      </c>
      <c r="I90">
        <v>1.096814510368338</v>
      </c>
      <c r="J90">
        <v>1.1335111849242407</v>
      </c>
      <c r="K90">
        <v>1.1264519309866827</v>
      </c>
      <c r="L90">
        <v>1.1050871316170552</v>
      </c>
      <c r="M90">
        <v>1.0774573555635047</v>
      </c>
      <c r="N90">
        <v>1.0267876256786268</v>
      </c>
      <c r="O90">
        <v>0.98973977441230154</v>
      </c>
      <c r="P90">
        <v>0.95832570182103893</v>
      </c>
      <c r="Q90">
        <v>0.90221996363979429</v>
      </c>
      <c r="R90">
        <v>0.82535193887232072</v>
      </c>
      <c r="S90">
        <v>0.76233126966074316</v>
      </c>
      <c r="T90">
        <v>0.70131224786864621</v>
      </c>
      <c r="U90">
        <v>0.63872635885797724</v>
      </c>
      <c r="V90">
        <v>0.5785458636224039</v>
      </c>
      <c r="W90">
        <v>0.5079703051390716</v>
      </c>
      <c r="X90">
        <v>0.46003900756186322</v>
      </c>
      <c r="Y90">
        <v>0.4153601373858784</v>
      </c>
      <c r="Z90">
        <v>0.37627005275302494</v>
      </c>
      <c r="AA90">
        <v>0.31777375386818907</v>
      </c>
      <c r="AB90">
        <v>0.26293932400285325</v>
      </c>
      <c r="AC90">
        <v>0.22223272446630915</v>
      </c>
      <c r="AD90">
        <v>0.1914038927228745</v>
      </c>
      <c r="AE90">
        <v>0.17950996169224798</v>
      </c>
      <c r="AF90">
        <v>0.16147619815247705</v>
      </c>
      <c r="AG90">
        <v>0.14294735449456031</v>
      </c>
      <c r="AH90">
        <v>0.12549392682785765</v>
      </c>
      <c r="AI90">
        <v>0.10203892573026341</v>
      </c>
      <c r="AJ90">
        <v>8.2168751274180885E-2</v>
      </c>
      <c r="AK90">
        <v>6.2495509293758467E-2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29.190793736851539</v>
      </c>
      <c r="I91">
        <v>30.152609082233273</v>
      </c>
      <c r="J91">
        <v>30.262337269761463</v>
      </c>
      <c r="K91">
        <v>30.398252759668122</v>
      </c>
      <c r="L91">
        <v>26.397199442196715</v>
      </c>
      <c r="M91">
        <v>26.536344827636604</v>
      </c>
      <c r="N91">
        <v>26.619320745026577</v>
      </c>
      <c r="O91">
        <v>26.502793006189584</v>
      </c>
      <c r="P91">
        <v>26.314626489122727</v>
      </c>
      <c r="Q91">
        <v>20.388615834867952</v>
      </c>
      <c r="R91">
        <v>10.550866706836715</v>
      </c>
      <c r="S91">
        <v>10.056957813237011</v>
      </c>
      <c r="T91">
        <v>9.8788888929573169</v>
      </c>
      <c r="U91">
        <v>9.9487054306227165</v>
      </c>
      <c r="V91">
        <v>6.928727269955659</v>
      </c>
      <c r="W91">
        <v>6.9984150143281854</v>
      </c>
      <c r="X91">
        <v>7.2949483344896038</v>
      </c>
      <c r="Y91">
        <v>7.2838146000324233</v>
      </c>
      <c r="Z91">
        <v>7.2015896398541113</v>
      </c>
      <c r="AA91">
        <v>5.1208370259060887</v>
      </c>
      <c r="AB91">
        <v>5.4112982049025371</v>
      </c>
      <c r="AC91">
        <v>5.2787043625440955</v>
      </c>
      <c r="AD91">
        <v>5.1499120189826497</v>
      </c>
      <c r="AE91">
        <v>22.929953079538489</v>
      </c>
      <c r="AF91">
        <v>22.568440058552362</v>
      </c>
      <c r="AG91">
        <v>24.653437414159995</v>
      </c>
      <c r="AH91">
        <v>24.465432857132964</v>
      </c>
      <c r="AI91">
        <v>24.204551698455191</v>
      </c>
      <c r="AJ91">
        <v>23.991286767807019</v>
      </c>
      <c r="AK91">
        <v>23.725879122215087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340.18611392327773</v>
      </c>
      <c r="I92">
        <v>313.86884370131287</v>
      </c>
      <c r="J92">
        <v>323.09411104589793</v>
      </c>
      <c r="K92">
        <v>334.73190158170604</v>
      </c>
      <c r="L92">
        <v>336.23239980223519</v>
      </c>
      <c r="M92">
        <v>352.82274817069936</v>
      </c>
      <c r="N92">
        <v>305.63135516448659</v>
      </c>
      <c r="O92">
        <v>358.81753803209307</v>
      </c>
      <c r="P92">
        <v>390.3624885502503</v>
      </c>
      <c r="Q92">
        <v>346.30142568549837</v>
      </c>
      <c r="R92">
        <v>367.78441875401649</v>
      </c>
      <c r="S92">
        <v>397.05385958383124</v>
      </c>
      <c r="T92">
        <v>331.33425777813824</v>
      </c>
      <c r="U92">
        <v>265.68076051195703</v>
      </c>
      <c r="V92">
        <v>225.91156615647012</v>
      </c>
      <c r="W92">
        <v>151.65434968525852</v>
      </c>
      <c r="X92">
        <v>164.3839856648857</v>
      </c>
      <c r="Y92">
        <v>139.05571780225023</v>
      </c>
      <c r="Z92">
        <v>125.1089342747655</v>
      </c>
      <c r="AA92">
        <v>117.11943850679431</v>
      </c>
      <c r="AB92">
        <v>118.0265160943101</v>
      </c>
      <c r="AC92">
        <v>103.19002159374465</v>
      </c>
      <c r="AD92">
        <v>101.44627092813315</v>
      </c>
      <c r="AE92">
        <v>100.03900786801667</v>
      </c>
      <c r="AF92">
        <v>85.9329039726491</v>
      </c>
      <c r="AG92">
        <v>84.473276093593299</v>
      </c>
      <c r="AH92">
        <v>83.315966038884156</v>
      </c>
      <c r="AI92">
        <v>82.236214729143171</v>
      </c>
      <c r="AJ92">
        <v>81.5247081194115</v>
      </c>
      <c r="AK92">
        <v>80.51947904050229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45.470144875864847</v>
      </c>
      <c r="I93">
        <v>43.793296398535261</v>
      </c>
      <c r="J93">
        <v>44.292826440824214</v>
      </c>
      <c r="K93">
        <v>44.860842215161647</v>
      </c>
      <c r="L93">
        <v>46.473615121778856</v>
      </c>
      <c r="M93">
        <v>47.601090543809413</v>
      </c>
      <c r="N93">
        <v>43.727413737680074</v>
      </c>
      <c r="O93">
        <v>47.166910903135786</v>
      </c>
      <c r="P93">
        <v>48.719774112805055</v>
      </c>
      <c r="Q93">
        <v>43.311593327233197</v>
      </c>
      <c r="R93">
        <v>39.201697546583311</v>
      </c>
      <c r="S93">
        <v>40.382815530002581</v>
      </c>
      <c r="T93">
        <v>35.400472498463095</v>
      </c>
      <c r="U93">
        <v>30.455838743791695</v>
      </c>
      <c r="V93">
        <v>27.367002133107789</v>
      </c>
      <c r="W93">
        <v>20.684010805300488</v>
      </c>
      <c r="X93">
        <v>21.536728538064654</v>
      </c>
      <c r="Y93">
        <v>19.49419438031601</v>
      </c>
      <c r="Z93">
        <v>18.271803403157882</v>
      </c>
      <c r="AA93">
        <v>12.416841502036036</v>
      </c>
      <c r="AB93">
        <v>11.305385423001191</v>
      </c>
      <c r="AC93">
        <v>10.305333776722335</v>
      </c>
      <c r="AD93">
        <v>10.0588373480625</v>
      </c>
      <c r="AE93">
        <v>10.93516883467478</v>
      </c>
      <c r="AF93">
        <v>9.8582655831170882</v>
      </c>
      <c r="AG93">
        <v>9.6601945358061556</v>
      </c>
      <c r="AH93">
        <v>9.485133423780745</v>
      </c>
      <c r="AI93">
        <v>9.3201462044462104</v>
      </c>
      <c r="AJ93">
        <v>9.1874852384943306</v>
      </c>
      <c r="AK93">
        <v>9.0384250893738916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1.0576646429427905</v>
      </c>
      <c r="I94">
        <v>1.1930205706851549</v>
      </c>
      <c r="J94">
        <v>1.2432300813940866</v>
      </c>
      <c r="K94">
        <v>1.248288715903545</v>
      </c>
      <c r="L94">
        <v>1.2382153241114802</v>
      </c>
      <c r="M94">
        <v>1.2214291969067981</v>
      </c>
      <c r="N94">
        <v>1.1923864660186245</v>
      </c>
      <c r="O94">
        <v>1.17654107876628</v>
      </c>
      <c r="P94">
        <v>1.1658122980832797</v>
      </c>
      <c r="Q94">
        <v>1.1405664426839213</v>
      </c>
      <c r="R94">
        <v>4.1120116688017072</v>
      </c>
      <c r="S94">
        <v>4.1327463104951168</v>
      </c>
      <c r="T94">
        <v>4.0892745916077944</v>
      </c>
      <c r="U94">
        <v>4.0359253788241567</v>
      </c>
      <c r="V94">
        <v>3.9770361796609643</v>
      </c>
      <c r="W94">
        <v>3.9116397686312254</v>
      </c>
      <c r="X94">
        <v>3.8633579961582454</v>
      </c>
      <c r="Y94">
        <v>3.817824960817795</v>
      </c>
      <c r="Z94">
        <v>3.7727868914176899</v>
      </c>
      <c r="AA94">
        <v>3.7035601973129939</v>
      </c>
      <c r="AB94">
        <v>3.5851344165342525</v>
      </c>
      <c r="AC94">
        <v>3.5277460362449276</v>
      </c>
      <c r="AD94">
        <v>3.4768924778595167</v>
      </c>
      <c r="AE94">
        <v>3.4407116800516002</v>
      </c>
      <c r="AF94">
        <v>4.7019624723089182</v>
      </c>
      <c r="AG94">
        <v>0.21536298718478619</v>
      </c>
      <c r="AH94">
        <v>8.1074448311535541E-2</v>
      </c>
      <c r="AI94">
        <v>4.1531351818147044E-2</v>
      </c>
      <c r="AJ94">
        <v>1.86987236054037E-2</v>
      </c>
      <c r="AK94">
        <v>-7.2667568760120815E-4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0.20690633724189667</v>
      </c>
      <c r="I95">
        <v>0.31202797825162776</v>
      </c>
      <c r="J95">
        <v>0.36026041175367673</v>
      </c>
      <c r="K95">
        <v>0.36996612331587908</v>
      </c>
      <c r="L95">
        <v>0.36158285689835701</v>
      </c>
      <c r="M95">
        <v>0.33662985372830967</v>
      </c>
      <c r="N95">
        <v>0.28813990644935839</v>
      </c>
      <c r="O95">
        <v>0.25056847865045917</v>
      </c>
      <c r="P95">
        <v>0.21095484055102531</v>
      </c>
      <c r="Q95">
        <v>0.15157170663053776</v>
      </c>
      <c r="R95">
        <v>7.1515060954641108E-2</v>
      </c>
      <c r="S95">
        <v>1.9689400210221031E-2</v>
      </c>
      <c r="T95">
        <v>-2.5985156346175486E-2</v>
      </c>
      <c r="U95">
        <v>-6.4183331276690403E-2</v>
      </c>
      <c r="V95">
        <v>-9.9919916627555505E-2</v>
      </c>
      <c r="W95">
        <v>-0.13530961446929224</v>
      </c>
      <c r="X95">
        <v>-0.14213330064463126</v>
      </c>
      <c r="Y95">
        <v>-0.14326401005724243</v>
      </c>
      <c r="Z95">
        <v>-0.13749483400337104</v>
      </c>
      <c r="AA95">
        <v>-0.15503495375599474</v>
      </c>
      <c r="AB95">
        <v>-0.15876937581262851</v>
      </c>
      <c r="AC95">
        <v>-0.14997630677731077</v>
      </c>
      <c r="AD95">
        <v>-0.13472702567584038</v>
      </c>
      <c r="AE95">
        <v>-0.10186958733373608</v>
      </c>
      <c r="AF95">
        <v>-7.7857733005726182E-2</v>
      </c>
      <c r="AG95">
        <v>-5.6860824828264267E-2</v>
      </c>
      <c r="AH95">
        <v>-3.9066967451939494E-2</v>
      </c>
      <c r="AI95">
        <v>-2.4220994522816675E-2</v>
      </c>
      <c r="AJ95">
        <v>-1.1933576043632321E-2</v>
      </c>
      <c r="AK95">
        <v>-2.0480879409867647E-3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0.29860411591555724</v>
      </c>
      <c r="I96">
        <v>0.43102398684187193</v>
      </c>
      <c r="J96">
        <v>0.49684445112578857</v>
      </c>
      <c r="K96">
        <v>0.5250640007287144</v>
      </c>
      <c r="L96">
        <v>0.54081392009051044</v>
      </c>
      <c r="M96">
        <v>0.5404173437012938</v>
      </c>
      <c r="N96">
        <v>0.51033382267728911</v>
      </c>
      <c r="O96">
        <v>0.49803500381966348</v>
      </c>
      <c r="P96">
        <v>0.47954304259409941</v>
      </c>
      <c r="Q96">
        <v>0.42906156161404141</v>
      </c>
      <c r="R96">
        <v>0.34632586471581295</v>
      </c>
      <c r="S96">
        <v>0.30116255700809447</v>
      </c>
      <c r="T96">
        <v>0.25586398940820043</v>
      </c>
      <c r="U96">
        <v>0.21377939038516036</v>
      </c>
      <c r="V96">
        <v>0.16808037695945632</v>
      </c>
      <c r="W96">
        <v>0.11706612508035619</v>
      </c>
      <c r="X96">
        <v>0.10199636500924925</v>
      </c>
      <c r="Y96">
        <v>8.7800498473367128E-2</v>
      </c>
      <c r="Z96">
        <v>7.9337069837603913E-2</v>
      </c>
      <c r="AA96">
        <v>3.4598651837614014E-2</v>
      </c>
      <c r="AB96">
        <v>1.0685601189219796E-2</v>
      </c>
      <c r="AC96">
        <v>2.4607218120920038E-3</v>
      </c>
      <c r="AD96">
        <v>1.1488593441244532E-3</v>
      </c>
      <c r="AE96">
        <v>2.462856969980276E-2</v>
      </c>
      <c r="AF96">
        <v>3.4225721494474115E-2</v>
      </c>
      <c r="AG96">
        <v>4.1931846701048769E-2</v>
      </c>
      <c r="AH96">
        <v>4.7764462506139083E-2</v>
      </c>
      <c r="AI96">
        <v>5.2190499528315115E-2</v>
      </c>
      <c r="AJ96">
        <v>5.5661354281677511E-2</v>
      </c>
      <c r="AK96">
        <v>5.818587931281094E-2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0.33386837731979035</v>
      </c>
      <c r="I97">
        <v>0.51438466824649254</v>
      </c>
      <c r="J97">
        <v>0.62082539145356108</v>
      </c>
      <c r="K97">
        <v>0.68339024576722363</v>
      </c>
      <c r="L97">
        <v>0.7308421677445498</v>
      </c>
      <c r="M97">
        <v>0.76208129191681628</v>
      </c>
      <c r="N97">
        <v>0.75838710394413589</v>
      </c>
      <c r="O97">
        <v>0.77494180883315167</v>
      </c>
      <c r="P97">
        <v>0.78481141568502721</v>
      </c>
      <c r="Q97">
        <v>0.75386964138481893</v>
      </c>
      <c r="R97">
        <v>0.68403754579726694</v>
      </c>
      <c r="S97">
        <v>0.64541128281703219</v>
      </c>
      <c r="T97">
        <v>0.59864081326135299</v>
      </c>
      <c r="U97">
        <v>0.54938655161589356</v>
      </c>
      <c r="V97">
        <v>0.49372576134807389</v>
      </c>
      <c r="W97">
        <v>0.42376171808213847</v>
      </c>
      <c r="X97">
        <v>0.39047632621909134</v>
      </c>
      <c r="Y97">
        <v>0.35666592919869622</v>
      </c>
      <c r="Z97">
        <v>0.32750416838394081</v>
      </c>
      <c r="AA97">
        <v>0.25789669607401144</v>
      </c>
      <c r="AB97">
        <v>0.20621125793642836</v>
      </c>
      <c r="AC97">
        <v>0.1709004397413727</v>
      </c>
      <c r="AD97">
        <v>0.14558909799629038</v>
      </c>
      <c r="AE97">
        <v>0.14763477321242391</v>
      </c>
      <c r="AF97">
        <v>0.13931691573694227</v>
      </c>
      <c r="AG97">
        <v>0.13074264703294425</v>
      </c>
      <c r="AH97">
        <v>0.12235006270486792</v>
      </c>
      <c r="AI97">
        <v>0.11465504011960448</v>
      </c>
      <c r="AJ97">
        <v>0.10820810430951511</v>
      </c>
      <c r="AK97">
        <v>0.10296237637423822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8.8185143378916031E-2</v>
      </c>
      <c r="I98">
        <v>0.17484714107292021</v>
      </c>
      <c r="J98">
        <v>0.22931954831109103</v>
      </c>
      <c r="K98">
        <v>0.24942548977120449</v>
      </c>
      <c r="L98">
        <v>0.24671627991974532</v>
      </c>
      <c r="M98">
        <v>0.22897937863726181</v>
      </c>
      <c r="N98">
        <v>0.19693251839099091</v>
      </c>
      <c r="O98">
        <v>0.1653696261255444</v>
      </c>
      <c r="P98">
        <v>0.13536719538282949</v>
      </c>
      <c r="Q98">
        <v>9.8642775909585367E-2</v>
      </c>
      <c r="R98">
        <v>5.0197332606050082E-2</v>
      </c>
      <c r="S98">
        <v>8.9780213479828674E-3</v>
      </c>
      <c r="T98">
        <v>-2.5274326604685093E-2</v>
      </c>
      <c r="U98">
        <v>-5.3517232497257705E-2</v>
      </c>
      <c r="V98">
        <v>-7.8666956582951197E-2</v>
      </c>
      <c r="W98">
        <v>-0.10322851049199278</v>
      </c>
      <c r="X98">
        <v>-0.11613213456918015</v>
      </c>
      <c r="Y98">
        <v>-0.12185367647163936</v>
      </c>
      <c r="Z98">
        <v>-0.12273922040966223</v>
      </c>
      <c r="AA98">
        <v>-0.13265979714068843</v>
      </c>
      <c r="AB98">
        <v>-0.14183836892175394</v>
      </c>
      <c r="AC98">
        <v>-0.14501108137702223</v>
      </c>
      <c r="AD98">
        <v>-0.1426710577166368</v>
      </c>
      <c r="AE98">
        <v>-0.13082162662580998</v>
      </c>
      <c r="AF98">
        <v>-0.11860700668012703</v>
      </c>
      <c r="AG98">
        <v>-0.1082001104015573</v>
      </c>
      <c r="AH98">
        <v>-0.10007332204079455</v>
      </c>
      <c r="AI98">
        <v>-9.3992844958057375E-2</v>
      </c>
      <c r="AJ98">
        <v>-8.947911523252694E-2</v>
      </c>
      <c r="AK98">
        <v>-8.6139171489085786E-2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1.2186611316356233</v>
      </c>
      <c r="I99">
        <v>1.9146216793053394</v>
      </c>
      <c r="J99">
        <v>2.2239525217502498</v>
      </c>
      <c r="K99">
        <v>2.3612828614749004</v>
      </c>
      <c r="L99">
        <v>2.4734002130094135</v>
      </c>
      <c r="M99">
        <v>2.5527463285220486</v>
      </c>
      <c r="N99">
        <v>2.5258854560091137</v>
      </c>
      <c r="O99">
        <v>2.5676018166453485</v>
      </c>
      <c r="P99">
        <v>2.5968787414711647</v>
      </c>
      <c r="Q99">
        <v>2.4844189039259001</v>
      </c>
      <c r="R99">
        <v>2.2109803234769743</v>
      </c>
      <c r="S99">
        <v>2.0709006390166929</v>
      </c>
      <c r="T99">
        <v>1.9448643565599388</v>
      </c>
      <c r="U99">
        <v>1.8180076858972161</v>
      </c>
      <c r="V99">
        <v>1.6577508421578013</v>
      </c>
      <c r="W99">
        <v>1.4565222376644149</v>
      </c>
      <c r="X99">
        <v>1.3872029126837271</v>
      </c>
      <c r="Y99">
        <v>1.326586027477572</v>
      </c>
      <c r="Z99">
        <v>1.2737784829391918</v>
      </c>
      <c r="AA99">
        <v>1.0584317564514167</v>
      </c>
      <c r="AB99">
        <v>0.90178357269221632</v>
      </c>
      <c r="AC99">
        <v>0.81814976807468298</v>
      </c>
      <c r="AD99">
        <v>0.76515143381110651</v>
      </c>
      <c r="AE99">
        <v>0.81486886790331781</v>
      </c>
      <c r="AF99">
        <v>0.81262672855202389</v>
      </c>
      <c r="AG99">
        <v>0.78866545463494031</v>
      </c>
      <c r="AH99">
        <v>0.75467556593324936</v>
      </c>
      <c r="AI99">
        <v>0.716332173258305</v>
      </c>
      <c r="AJ99">
        <v>0.67688278571513827</v>
      </c>
      <c r="AK99">
        <v>0.63681646991828877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2.9919333312156127E-2</v>
      </c>
      <c r="I100">
        <v>4.8736604156096597E-2</v>
      </c>
      <c r="J100">
        <v>4.3028109332565734E-2</v>
      </c>
      <c r="K100">
        <v>1.496265028286814E-2</v>
      </c>
      <c r="L100">
        <v>-2.7120521151768884E-2</v>
      </c>
      <c r="M100">
        <v>-7.7024415782711575E-2</v>
      </c>
      <c r="N100">
        <v>-0.13179323341108162</v>
      </c>
      <c r="O100">
        <v>-0.18363454439319638</v>
      </c>
      <c r="P100">
        <v>-0.23142486755618474</v>
      </c>
      <c r="Q100">
        <v>-0.27731061423547088</v>
      </c>
      <c r="R100">
        <v>-0.32237799524362787</v>
      </c>
      <c r="S100">
        <v>-0.35741688141048833</v>
      </c>
      <c r="T100">
        <v>-0.3824880056747304</v>
      </c>
      <c r="U100">
        <v>-0.39862733190512145</v>
      </c>
      <c r="V100">
        <v>-0.40758974406518433</v>
      </c>
      <c r="W100">
        <v>-0.41061479284226765</v>
      </c>
      <c r="X100">
        <v>-0.40407372570394617</v>
      </c>
      <c r="Y100">
        <v>-0.39118194070911771</v>
      </c>
      <c r="Z100">
        <v>-0.37409333903745123</v>
      </c>
      <c r="AA100">
        <v>-0.35839458985273964</v>
      </c>
      <c r="AB100">
        <v>-0.34023524781991998</v>
      </c>
      <c r="AC100">
        <v>-0.31803229615163797</v>
      </c>
      <c r="AD100">
        <v>-0.29297550620738244</v>
      </c>
      <c r="AE100">
        <v>-0.26462054245587341</v>
      </c>
      <c r="AF100">
        <v>-0.2376566720348916</v>
      </c>
      <c r="AG100">
        <v>-0.21343563165038271</v>
      </c>
      <c r="AH100">
        <v>-0.19220850690022662</v>
      </c>
      <c r="AI100">
        <v>-0.17380703571793221</v>
      </c>
      <c r="AJ100">
        <v>-0.15790930368884126</v>
      </c>
      <c r="AK100">
        <v>-0.14420914997984591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2.1639442428940781</v>
      </c>
      <c r="I101">
        <v>3.3191756291670815</v>
      </c>
      <c r="J101">
        <v>3.8172730727191073</v>
      </c>
      <c r="K101">
        <v>4.0469886461969029</v>
      </c>
      <c r="L101">
        <v>4.2507817462027253</v>
      </c>
      <c r="M101">
        <v>4.3995885881081831</v>
      </c>
      <c r="N101">
        <v>4.3604082169763192</v>
      </c>
      <c r="O101">
        <v>4.4412016647694452</v>
      </c>
      <c r="P101">
        <v>4.4892557747282291</v>
      </c>
      <c r="Q101">
        <v>4.2832013621686427</v>
      </c>
      <c r="R101">
        <v>3.7990185016647526</v>
      </c>
      <c r="S101">
        <v>3.552428485365855</v>
      </c>
      <c r="T101">
        <v>3.3176750948404221</v>
      </c>
      <c r="U101">
        <v>3.0756858685115462</v>
      </c>
      <c r="V101">
        <v>2.7730744647944006</v>
      </c>
      <c r="W101">
        <v>2.4005032027349049</v>
      </c>
      <c r="X101">
        <v>2.2597971163995423</v>
      </c>
      <c r="Y101">
        <v>2.12754974234306</v>
      </c>
      <c r="Z101">
        <v>2.010053900696529</v>
      </c>
      <c r="AA101">
        <v>1.614194635983135</v>
      </c>
      <c r="AB101">
        <v>1.3337555851783423</v>
      </c>
      <c r="AC101">
        <v>1.1802819077283866</v>
      </c>
      <c r="AD101">
        <v>1.0780478274957872</v>
      </c>
      <c r="AE101">
        <v>1.1548333477695349</v>
      </c>
      <c r="AF101">
        <v>1.1397866440384652</v>
      </c>
      <c r="AG101">
        <v>1.0944342431848497</v>
      </c>
      <c r="AH101">
        <v>1.0378263436707114</v>
      </c>
      <c r="AI101">
        <v>0.9781964060257442</v>
      </c>
      <c r="AJ101">
        <v>0.91993607921772025</v>
      </c>
      <c r="AK101">
        <v>0.86298217608180572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0.15695291589741256</v>
      </c>
      <c r="I102">
        <v>0.26827185162021649</v>
      </c>
      <c r="J102">
        <v>0.31938243628717444</v>
      </c>
      <c r="K102">
        <v>0.32727677552200074</v>
      </c>
      <c r="L102">
        <v>0.31385205918437187</v>
      </c>
      <c r="M102">
        <v>0.28583584544972229</v>
      </c>
      <c r="N102">
        <v>0.23934885326590827</v>
      </c>
      <c r="O102">
        <v>0.19919474614866761</v>
      </c>
      <c r="P102">
        <v>0.16082893627054062</v>
      </c>
      <c r="Q102">
        <v>0.10887467124651717</v>
      </c>
      <c r="R102">
        <v>3.8984512619966161E-2</v>
      </c>
      <c r="S102">
        <v>-1.2292990396212122E-2</v>
      </c>
      <c r="T102">
        <v>-5.3590177213691526E-2</v>
      </c>
      <c r="U102">
        <v>-8.71059894154258E-2</v>
      </c>
      <c r="V102">
        <v>-0.1176496693688911</v>
      </c>
      <c r="W102">
        <v>-0.14779953752117603</v>
      </c>
      <c r="X102">
        <v>-0.15688289626938356</v>
      </c>
      <c r="Y102">
        <v>-0.15779656428046573</v>
      </c>
      <c r="Z102">
        <v>-0.15318590699950896</v>
      </c>
      <c r="AA102">
        <v>-0.16619110830947692</v>
      </c>
      <c r="AB102">
        <v>-0.17337177763880884</v>
      </c>
      <c r="AC102">
        <v>-0.16973268490984017</v>
      </c>
      <c r="AD102">
        <v>-0.15929912839643956</v>
      </c>
      <c r="AE102">
        <v>-0.13438907032865544</v>
      </c>
      <c r="AF102">
        <v>-0.11377096220277494</v>
      </c>
      <c r="AG102">
        <v>-9.7258969305824561E-2</v>
      </c>
      <c r="AH102">
        <v>-8.432529608405348E-2</v>
      </c>
      <c r="AI102">
        <v>-7.4332195817761182E-2</v>
      </c>
      <c r="AJ102">
        <v>-6.6631511844239544E-2</v>
      </c>
      <c r="AK102">
        <v>-6.0833067610333025E-2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0.50090849597732579</v>
      </c>
      <c r="I103">
        <v>0.76852115991410397</v>
      </c>
      <c r="J103">
        <v>0.86884021172790593</v>
      </c>
      <c r="K103">
        <v>0.89006165075189436</v>
      </c>
      <c r="L103">
        <v>0.89339315641470129</v>
      </c>
      <c r="M103">
        <v>0.87847365965492141</v>
      </c>
      <c r="N103">
        <v>0.81907652183583757</v>
      </c>
      <c r="O103">
        <v>0.78887330982400083</v>
      </c>
      <c r="P103">
        <v>0.7558500385854483</v>
      </c>
      <c r="Q103">
        <v>0.66968101091013921</v>
      </c>
      <c r="R103">
        <v>0.52480870267561652</v>
      </c>
      <c r="S103">
        <v>0.44056454885024188</v>
      </c>
      <c r="T103">
        <v>0.36812759307356391</v>
      </c>
      <c r="U103">
        <v>0.3022337437438738</v>
      </c>
      <c r="V103">
        <v>0.22971385869769989</v>
      </c>
      <c r="W103">
        <v>0.14728680913058678</v>
      </c>
      <c r="X103">
        <v>0.12368075103457166</v>
      </c>
      <c r="Y103">
        <v>0.10772414854027801</v>
      </c>
      <c r="Z103">
        <v>9.8566811597478043E-2</v>
      </c>
      <c r="AA103">
        <v>2.7287040476742241E-2</v>
      </c>
      <c r="AB103">
        <v>-1.7012198978394455E-2</v>
      </c>
      <c r="AC103">
        <v>-3.0006440516727739E-2</v>
      </c>
      <c r="AD103">
        <v>-2.9258830580058959E-2</v>
      </c>
      <c r="AE103">
        <v>1.3353767660073679E-2</v>
      </c>
      <c r="AF103">
        <v>3.4449380733403423E-2</v>
      </c>
      <c r="AG103">
        <v>4.6156582424594639E-2</v>
      </c>
      <c r="AH103">
        <v>5.2544850182156821E-2</v>
      </c>
      <c r="AI103">
        <v>5.5673602116290688E-2</v>
      </c>
      <c r="AJ103">
        <v>5.6851111449196523E-2</v>
      </c>
      <c r="AK103">
        <v>5.6363874848730511E-2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0.79241380228605163</v>
      </c>
      <c r="I104">
        <v>1.2139461895070092</v>
      </c>
      <c r="J104">
        <v>1.3781538890496714</v>
      </c>
      <c r="K104">
        <v>1.4289624452885397</v>
      </c>
      <c r="L104">
        <v>1.4613234077472947</v>
      </c>
      <c r="M104">
        <v>1.4705124667797387</v>
      </c>
      <c r="N104">
        <v>1.4116390935900336</v>
      </c>
      <c r="O104">
        <v>1.3991389329208959</v>
      </c>
      <c r="P104">
        <v>1.3800899763199759</v>
      </c>
      <c r="Q104">
        <v>1.2740508202375933</v>
      </c>
      <c r="R104">
        <v>1.0721244333549818</v>
      </c>
      <c r="S104">
        <v>0.96311978606997695</v>
      </c>
      <c r="T104">
        <v>0.86773978201235558</v>
      </c>
      <c r="U104">
        <v>0.7774749201054032</v>
      </c>
      <c r="V104">
        <v>0.67172907803607629</v>
      </c>
      <c r="W104">
        <v>0.54598873756828148</v>
      </c>
      <c r="X104">
        <v>0.50952709913150152</v>
      </c>
      <c r="Y104">
        <v>0.48098704267185433</v>
      </c>
      <c r="Z104">
        <v>0.46009108793496623</v>
      </c>
      <c r="AA104">
        <v>0.33860459202026405</v>
      </c>
      <c r="AB104">
        <v>0.25882598789126465</v>
      </c>
      <c r="AC104">
        <v>0.22682463018701693</v>
      </c>
      <c r="AD104">
        <v>0.21447587292389159</v>
      </c>
      <c r="AE104">
        <v>0.26714662646738496</v>
      </c>
      <c r="AF104">
        <v>0.28483285061624564</v>
      </c>
      <c r="AG104">
        <v>0.28806020649423392</v>
      </c>
      <c r="AH104">
        <v>0.28384280952864493</v>
      </c>
      <c r="AI104">
        <v>0.2755273431229055</v>
      </c>
      <c r="AJ104">
        <v>0.26509095009057404</v>
      </c>
      <c r="AK104">
        <v>0.25285466056870209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0.11030288473248273</v>
      </c>
      <c r="I105">
        <v>0.20727937545497177</v>
      </c>
      <c r="J105">
        <v>0.26726803156089662</v>
      </c>
      <c r="K105">
        <v>0.29231257814845701</v>
      </c>
      <c r="L105">
        <v>0.29525258916109909</v>
      </c>
      <c r="M105">
        <v>0.28218732418456849</v>
      </c>
      <c r="N105">
        <v>0.25164077609989288</v>
      </c>
      <c r="O105">
        <v>0.22124857423411193</v>
      </c>
      <c r="P105">
        <v>0.19023303010845538</v>
      </c>
      <c r="Q105">
        <v>0.14847891021270154</v>
      </c>
      <c r="R105">
        <v>9.1264153943559911E-2</v>
      </c>
      <c r="S105">
        <v>4.3102502449299251E-2</v>
      </c>
      <c r="T105">
        <v>1.2500285119010357E-3</v>
      </c>
      <c r="U105">
        <v>-3.4995665865322767E-2</v>
      </c>
      <c r="V105">
        <v>-6.8624245657122884E-2</v>
      </c>
      <c r="W105">
        <v>-0.10186454367990816</v>
      </c>
      <c r="X105">
        <v>-0.12037305234339213</v>
      </c>
      <c r="Y105">
        <v>-0.13098530467976488</v>
      </c>
      <c r="Z105">
        <v>-0.13564306328114339</v>
      </c>
      <c r="AA105">
        <v>-0.15099975809075294</v>
      </c>
      <c r="AB105">
        <v>-0.16313795545045418</v>
      </c>
      <c r="AC105">
        <v>-0.16718871251658607</v>
      </c>
      <c r="AD105">
        <v>-0.16462696776265995</v>
      </c>
      <c r="AE105">
        <v>-0.15016726721748253</v>
      </c>
      <c r="AF105">
        <v>-0.1357262512726054</v>
      </c>
      <c r="AG105">
        <v>-0.1226317280702327</v>
      </c>
      <c r="AH105">
        <v>-0.11127809684483569</v>
      </c>
      <c r="AI105">
        <v>-0.10156839456400002</v>
      </c>
      <c r="AJ105">
        <v>-9.3206947937296558E-2</v>
      </c>
      <c r="AK105">
        <v>-8.5996137217680957E-2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0.12577766697368098</v>
      </c>
      <c r="I106">
        <v>0.2505758796573776</v>
      </c>
      <c r="J106">
        <v>0.33045025680686901</v>
      </c>
      <c r="K106">
        <v>0.37073997970777928</v>
      </c>
      <c r="L106">
        <v>0.39299144870266201</v>
      </c>
      <c r="M106">
        <v>0.40883812662393382</v>
      </c>
      <c r="N106">
        <v>0.41682873270549869</v>
      </c>
      <c r="O106">
        <v>0.43392274678288878</v>
      </c>
      <c r="P106">
        <v>0.45816829934197667</v>
      </c>
      <c r="Q106">
        <v>0.47393153025625523</v>
      </c>
      <c r="R106">
        <v>0.4711099060093149</v>
      </c>
      <c r="S106">
        <v>0.47408668336470505</v>
      </c>
      <c r="T106">
        <v>0.48068115540869094</v>
      </c>
      <c r="U106">
        <v>0.48703591614764896</v>
      </c>
      <c r="V106">
        <v>0.48741211055922662</v>
      </c>
      <c r="W106">
        <v>0.47776195043349734</v>
      </c>
      <c r="X106">
        <v>0.47361898176609962</v>
      </c>
      <c r="Y106">
        <v>0.46913572014790628</v>
      </c>
      <c r="Z106">
        <v>0.46124463856027642</v>
      </c>
      <c r="AA106">
        <v>0.43174653089963488</v>
      </c>
      <c r="AB106">
        <v>0.39560958273383573</v>
      </c>
      <c r="AC106">
        <v>0.36184335021107739</v>
      </c>
      <c r="AD106">
        <v>0.33036778040778092</v>
      </c>
      <c r="AE106">
        <v>0.30808788490648276</v>
      </c>
      <c r="AF106">
        <v>0.28293661175982088</v>
      </c>
      <c r="AG106">
        <v>0.25292017443356851</v>
      </c>
      <c r="AH106">
        <v>0.21911533392895421</v>
      </c>
      <c r="AI106">
        <v>0.18329808997112895</v>
      </c>
      <c r="AJ106">
        <v>0.14715048662212737</v>
      </c>
      <c r="AK106">
        <v>0.11185301317173657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19.588755636223887</v>
      </c>
      <c r="I107">
        <v>27.99900377650857</v>
      </c>
      <c r="J107">
        <v>31.41660900587997</v>
      </c>
      <c r="K107">
        <v>33.04613075821112</v>
      </c>
      <c r="L107">
        <v>35.770357360640602</v>
      </c>
      <c r="M107">
        <v>37.584508848196904</v>
      </c>
      <c r="N107">
        <v>38.600029107592725</v>
      </c>
      <c r="O107">
        <v>39.306368849234531</v>
      </c>
      <c r="P107">
        <v>39.875430755245048</v>
      </c>
      <c r="Q107">
        <v>36.831142252883417</v>
      </c>
      <c r="R107">
        <v>32.528547096735963</v>
      </c>
      <c r="S107">
        <v>31.145249721477185</v>
      </c>
      <c r="T107">
        <v>30.771424677062775</v>
      </c>
      <c r="U107">
        <v>30.710279176794963</v>
      </c>
      <c r="V107">
        <v>26.178915242484834</v>
      </c>
      <c r="W107">
        <v>22.367653129753016</v>
      </c>
      <c r="X107">
        <v>20.963378941910314</v>
      </c>
      <c r="Y107">
        <v>20.360421247910931</v>
      </c>
      <c r="Z107">
        <v>19.992023418686934</v>
      </c>
      <c r="AA107">
        <v>14.681165540738196</v>
      </c>
      <c r="AB107">
        <v>10.901761744532701</v>
      </c>
      <c r="AC107">
        <v>9.2973103072173657</v>
      </c>
      <c r="AD107">
        <v>8.4238726356471449</v>
      </c>
      <c r="AE107">
        <v>7.7957134298929143</v>
      </c>
      <c r="AF107">
        <v>7.2498773602641675</v>
      </c>
      <c r="AG107">
        <v>6.7397420798270824</v>
      </c>
      <c r="AH107">
        <v>6.253583227543702</v>
      </c>
      <c r="AI107">
        <v>5.7915546240825622</v>
      </c>
      <c r="AJ107">
        <v>5.3552233756519962</v>
      </c>
      <c r="AK107">
        <v>4.9462541974424346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134.53829922549033</v>
      </c>
      <c r="I108">
        <v>223.42227738498238</v>
      </c>
      <c r="J108">
        <v>265.46014067237871</v>
      </c>
      <c r="K108">
        <v>285.83510436093547</v>
      </c>
      <c r="L108">
        <v>297.33891235133137</v>
      </c>
      <c r="M108">
        <v>304.79089138657417</v>
      </c>
      <c r="N108">
        <v>295.26476813871005</v>
      </c>
      <c r="O108">
        <v>293.01567114680711</v>
      </c>
      <c r="P108">
        <v>260.80834589080405</v>
      </c>
      <c r="Q108">
        <v>248.88710893655613</v>
      </c>
      <c r="R108">
        <v>130.87983197112632</v>
      </c>
      <c r="S108">
        <v>56.880182945545485</v>
      </c>
      <c r="T108">
        <v>34.093973230568444</v>
      </c>
      <c r="U108">
        <v>24.45483478615791</v>
      </c>
      <c r="V108">
        <v>18.764871772402337</v>
      </c>
      <c r="W108">
        <v>14.49399409857428</v>
      </c>
      <c r="X108">
        <v>26.017338667618905</v>
      </c>
      <c r="Y108">
        <v>28.513267778176221</v>
      </c>
      <c r="Z108">
        <v>27.536992875197818</v>
      </c>
      <c r="AA108">
        <v>25.569626582187578</v>
      </c>
      <c r="AB108">
        <v>23.444372166242044</v>
      </c>
      <c r="AC108">
        <v>35.16201080844197</v>
      </c>
      <c r="AD108">
        <v>38.643646856122757</v>
      </c>
      <c r="AE108">
        <v>38.912497219468321</v>
      </c>
      <c r="AF108">
        <v>38.198585134371335</v>
      </c>
      <c r="AG108">
        <v>37.242467767227879</v>
      </c>
      <c r="AH108">
        <v>36.267683391186488</v>
      </c>
      <c r="AI108">
        <v>35.344462186740522</v>
      </c>
      <c r="AJ108">
        <v>34.495780519360594</v>
      </c>
      <c r="AK108">
        <v>33.713738228640366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85.076565048027234</v>
      </c>
      <c r="I109">
        <v>133.25624905443183</v>
      </c>
      <c r="J109">
        <v>154.31819344383237</v>
      </c>
      <c r="K109">
        <v>163.76604079295421</v>
      </c>
      <c r="L109">
        <v>175.36403383352331</v>
      </c>
      <c r="M109">
        <v>180.51506523527468</v>
      </c>
      <c r="N109">
        <v>181.81609074192889</v>
      </c>
      <c r="O109">
        <v>181.64109288529829</v>
      </c>
      <c r="P109">
        <v>178.99454417439188</v>
      </c>
      <c r="Q109">
        <v>166.08094100664368</v>
      </c>
      <c r="R109">
        <v>148.76973310396443</v>
      </c>
      <c r="S109">
        <v>137.49319431473904</v>
      </c>
      <c r="T109">
        <v>129.46585445412012</v>
      </c>
      <c r="U109">
        <v>122.20903601657005</v>
      </c>
      <c r="V109">
        <v>101.34270316789924</v>
      </c>
      <c r="W109">
        <v>89.467652701913437</v>
      </c>
      <c r="X109">
        <v>81.648963723977033</v>
      </c>
      <c r="Y109">
        <v>74.537312007238214</v>
      </c>
      <c r="Z109">
        <v>67.941599890846135</v>
      </c>
      <c r="AA109">
        <v>52.028603292429956</v>
      </c>
      <c r="AB109">
        <v>43.171154784543099</v>
      </c>
      <c r="AC109">
        <v>37.839929332345413</v>
      </c>
      <c r="AD109">
        <v>33.243047270763505</v>
      </c>
      <c r="AE109">
        <v>29.196177799892965</v>
      </c>
      <c r="AF109">
        <v>25.617945195700532</v>
      </c>
      <c r="AG109">
        <v>22.448185091988961</v>
      </c>
      <c r="AH109">
        <v>19.645872866185286</v>
      </c>
      <c r="AI109">
        <v>17.161403270272157</v>
      </c>
      <c r="AJ109">
        <v>14.962449838484204</v>
      </c>
      <c r="AK109">
        <v>13.015642445504149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5.2261014092415348</v>
      </c>
      <c r="I110">
        <v>7.5627148117903831</v>
      </c>
      <c r="J110">
        <v>8.6778479408430531</v>
      </c>
      <c r="K110">
        <v>9.3136806070030609</v>
      </c>
      <c r="L110">
        <v>12.589438127964092</v>
      </c>
      <c r="M110">
        <v>13.99893022867289</v>
      </c>
      <c r="N110">
        <v>14.612469843351983</v>
      </c>
      <c r="O110">
        <v>15.457752015060301</v>
      </c>
      <c r="P110">
        <v>14.462658853043898</v>
      </c>
      <c r="Q110">
        <v>16.623027843897553</v>
      </c>
      <c r="R110">
        <v>9.3103719773947269</v>
      </c>
      <c r="S110">
        <v>6.0313097994436848</v>
      </c>
      <c r="T110">
        <v>4.1508827734887177</v>
      </c>
      <c r="U110">
        <v>2.6705371140856471</v>
      </c>
      <c r="V110">
        <v>2.6992710118915797</v>
      </c>
      <c r="W110">
        <v>1.8849640618558317</v>
      </c>
      <c r="X110">
        <v>0.78530136388108573</v>
      </c>
      <c r="Y110">
        <v>-0.86385138617106616</v>
      </c>
      <c r="Z110">
        <v>-2.161432016889131</v>
      </c>
      <c r="AA110">
        <v>-0.79075428642140233</v>
      </c>
      <c r="AB110">
        <v>-0.83778755483048251</v>
      </c>
      <c r="AC110">
        <v>-1.3444389416351843</v>
      </c>
      <c r="AD110">
        <v>-1.9348752613787101</v>
      </c>
      <c r="AE110">
        <v>-2.4863925097930339</v>
      </c>
      <c r="AF110">
        <v>-2.5691889740366958</v>
      </c>
      <c r="AG110">
        <v>-4.2034064941064209</v>
      </c>
      <c r="AH110">
        <v>-5.0578115755343767</v>
      </c>
      <c r="AI110">
        <v>-5.5857550769806252</v>
      </c>
      <c r="AJ110">
        <v>-5.9760206882813254</v>
      </c>
      <c r="AK110">
        <v>-6.2911251287152687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8.3403255944763277</v>
      </c>
      <c r="I111">
        <v>11.681128909826132</v>
      </c>
      <c r="J111">
        <v>12.975176262046606</v>
      </c>
      <c r="K111">
        <v>13.538410269013434</v>
      </c>
      <c r="L111">
        <v>16.183865696513934</v>
      </c>
      <c r="M111">
        <v>17.256858483976956</v>
      </c>
      <c r="N111">
        <v>17.203862677868976</v>
      </c>
      <c r="O111">
        <v>17.23041374066554</v>
      </c>
      <c r="P111">
        <v>16.955384322729049</v>
      </c>
      <c r="Q111">
        <v>18.941140281787703</v>
      </c>
      <c r="R111">
        <v>20.128508457347948</v>
      </c>
      <c r="S111">
        <v>19.098161237419475</v>
      </c>
      <c r="T111">
        <v>18.488598881965412</v>
      </c>
      <c r="U111">
        <v>18.017460829340703</v>
      </c>
      <c r="V111">
        <v>25.963774842521815</v>
      </c>
      <c r="W111">
        <v>28.764868651571351</v>
      </c>
      <c r="X111">
        <v>30.180088515457481</v>
      </c>
      <c r="Y111">
        <v>30.472048553614762</v>
      </c>
      <c r="Z111">
        <v>30.334938804915311</v>
      </c>
      <c r="AA111">
        <v>18.557092639117222</v>
      </c>
      <c r="AB111">
        <v>14.107279663099836</v>
      </c>
      <c r="AC111">
        <v>12.793234868092295</v>
      </c>
      <c r="AD111">
        <v>11.845042034553144</v>
      </c>
      <c r="AE111">
        <v>14.837007584658179</v>
      </c>
      <c r="AF111">
        <v>15.495810160017886</v>
      </c>
      <c r="AG111">
        <v>15.278601128590076</v>
      </c>
      <c r="AH111">
        <v>14.783738570383731</v>
      </c>
      <c r="AI111">
        <v>14.207217137353755</v>
      </c>
      <c r="AJ111">
        <v>13.610396779365374</v>
      </c>
      <c r="AK111">
        <v>13.015083186249976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0.66629046725492636</v>
      </c>
      <c r="I112">
        <v>0.97824542692306338</v>
      </c>
      <c r="J112">
        <v>1.1090926621817987</v>
      </c>
      <c r="K112">
        <v>1.1560498371223416</v>
      </c>
      <c r="L112">
        <v>1.1705398678238277</v>
      </c>
      <c r="M112">
        <v>1.1743186512743087</v>
      </c>
      <c r="N112">
        <v>1.1624964673519811</v>
      </c>
      <c r="O112">
        <v>1.1562176653515222</v>
      </c>
      <c r="P112">
        <v>1.1557078858988268</v>
      </c>
      <c r="Q112">
        <v>1.1398915957546274</v>
      </c>
      <c r="R112">
        <v>1.1044596329970791</v>
      </c>
      <c r="S112">
        <v>1.0694437890792052</v>
      </c>
      <c r="T112">
        <v>1.0322799632163537</v>
      </c>
      <c r="U112">
        <v>0.98883809924739108</v>
      </c>
      <c r="V112">
        <v>0.94046005326671178</v>
      </c>
      <c r="W112">
        <v>0.8791308788354657</v>
      </c>
      <c r="X112">
        <v>0.82379115359181299</v>
      </c>
      <c r="Y112">
        <v>0.76773732920150106</v>
      </c>
      <c r="Z112">
        <v>0.71075847923502966</v>
      </c>
      <c r="AA112">
        <v>0.63791481705075537</v>
      </c>
      <c r="AB112">
        <v>0.56011244355806955</v>
      </c>
      <c r="AC112">
        <v>0.48807553351872812</v>
      </c>
      <c r="AD112">
        <v>0.42256923668235746</v>
      </c>
      <c r="AE112">
        <v>0.36995280308969036</v>
      </c>
      <c r="AF112">
        <v>0.31625729444333395</v>
      </c>
      <c r="AG112">
        <v>0.26162281230495132</v>
      </c>
      <c r="AH112">
        <v>0.20804250678210234</v>
      </c>
      <c r="AI112">
        <v>0.15178360603338437</v>
      </c>
      <c r="AJ112">
        <v>9.8495292422873248E-2</v>
      </c>
      <c r="AK112">
        <v>4.7968758617544793E-2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19.593809645155979</v>
      </c>
      <c r="I113">
        <v>28.292331441709749</v>
      </c>
      <c r="J113">
        <v>32.004689063343946</v>
      </c>
      <c r="K113">
        <v>34.033817477790237</v>
      </c>
      <c r="L113">
        <v>32.444368619940732</v>
      </c>
      <c r="M113">
        <v>32.499274635357736</v>
      </c>
      <c r="N113">
        <v>33.011811367223928</v>
      </c>
      <c r="O113">
        <v>33.459087750840034</v>
      </c>
      <c r="P113">
        <v>33.770134770825756</v>
      </c>
      <c r="Q113">
        <v>29.689538501819079</v>
      </c>
      <c r="R113">
        <v>20.984979688001548</v>
      </c>
      <c r="S113">
        <v>17.660201638587345</v>
      </c>
      <c r="T113">
        <v>16.235076203534881</v>
      </c>
      <c r="U113">
        <v>15.56277440985383</v>
      </c>
      <c r="V113">
        <v>12.862074009984227</v>
      </c>
      <c r="W113">
        <v>11.710499525067174</v>
      </c>
      <c r="X113">
        <v>11.248854603248116</v>
      </c>
      <c r="Y113">
        <v>10.800093746207828</v>
      </c>
      <c r="Z113">
        <v>10.315657405940271</v>
      </c>
      <c r="AA113">
        <v>8.398643895324053</v>
      </c>
      <c r="AB113">
        <v>7.6886616688459197</v>
      </c>
      <c r="AC113">
        <v>7.1015659296657985</v>
      </c>
      <c r="AD113">
        <v>6.5645976378702287</v>
      </c>
      <c r="AE113">
        <v>18.400879165644703</v>
      </c>
      <c r="AF113">
        <v>22.549053438193067</v>
      </c>
      <c r="AG113">
        <v>25.548323486629656</v>
      </c>
      <c r="AH113">
        <v>26.652992519237273</v>
      </c>
      <c r="AI113">
        <v>27.043892255419276</v>
      </c>
      <c r="AJ113">
        <v>27.2083650761763</v>
      </c>
      <c r="AK113">
        <v>27.230311951479468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181.38787066729574</v>
      </c>
      <c r="I114">
        <v>291.17441969448265</v>
      </c>
      <c r="J114">
        <v>351.65096263680874</v>
      </c>
      <c r="K114">
        <v>393.23507591690401</v>
      </c>
      <c r="L114">
        <v>419.20617973568676</v>
      </c>
      <c r="M114">
        <v>451.32252364052511</v>
      </c>
      <c r="N114">
        <v>428.61422428092953</v>
      </c>
      <c r="O114">
        <v>473.87480121730272</v>
      </c>
      <c r="P114">
        <v>524.53209095464524</v>
      </c>
      <c r="Q114">
        <v>506.97514117243088</v>
      </c>
      <c r="R114">
        <v>524.60520078420916</v>
      </c>
      <c r="S114">
        <v>561.24091938791162</v>
      </c>
      <c r="T114">
        <v>512.88082189679187</v>
      </c>
      <c r="U114">
        <v>432.1976353298906</v>
      </c>
      <c r="V114">
        <v>366.36260925065579</v>
      </c>
      <c r="W114">
        <v>269.54909545184546</v>
      </c>
      <c r="X114">
        <v>248.87715522990965</v>
      </c>
      <c r="Y114">
        <v>214.75469283863461</v>
      </c>
      <c r="Z114">
        <v>186.83895065010296</v>
      </c>
      <c r="AA114">
        <v>166.53551726289004</v>
      </c>
      <c r="AB114">
        <v>156.32048849939281</v>
      </c>
      <c r="AC114">
        <v>136.82755386226924</v>
      </c>
      <c r="AD114">
        <v>125.25662911202708</v>
      </c>
      <c r="AE114">
        <v>116.77921414445409</v>
      </c>
      <c r="AF114">
        <v>100.10605041232652</v>
      </c>
      <c r="AG114">
        <v>90.539711574461521</v>
      </c>
      <c r="AH114">
        <v>83.719237379883822</v>
      </c>
      <c r="AI114">
        <v>78.069215712206329</v>
      </c>
      <c r="AJ114">
        <v>73.304301756808272</v>
      </c>
      <c r="AK114">
        <v>68.885969072545493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29.933490894614522</v>
      </c>
      <c r="I115">
        <v>41.747078596279465</v>
      </c>
      <c r="J115">
        <v>47.165178128258979</v>
      </c>
      <c r="K115">
        <v>50.461118486162462</v>
      </c>
      <c r="L115">
        <v>53.753493860102708</v>
      </c>
      <c r="M115">
        <v>56.645724764733039</v>
      </c>
      <c r="N115">
        <v>55.567129199380986</v>
      </c>
      <c r="O115">
        <v>58.458047922043164</v>
      </c>
      <c r="P115">
        <v>61.269926299254315</v>
      </c>
      <c r="Q115">
        <v>58.631304297500584</v>
      </c>
      <c r="R115">
        <v>54.919676739909121</v>
      </c>
      <c r="S115">
        <v>54.78930355834737</v>
      </c>
      <c r="T115">
        <v>51.009453702561181</v>
      </c>
      <c r="U115">
        <v>45.84818746266388</v>
      </c>
      <c r="V115">
        <v>41.551318845761287</v>
      </c>
      <c r="W115">
        <v>34.6504861051246</v>
      </c>
      <c r="X115">
        <v>32.58052468141657</v>
      </c>
      <c r="Y115">
        <v>29.875271076050659</v>
      </c>
      <c r="Z115">
        <v>27.52906691553294</v>
      </c>
      <c r="AA115">
        <v>21.81648163832881</v>
      </c>
      <c r="AB115">
        <v>18.51392019332776</v>
      </c>
      <c r="AC115">
        <v>16.091443244637162</v>
      </c>
      <c r="AD115">
        <v>14.508932021230292</v>
      </c>
      <c r="AE115">
        <v>14.039724840781464</v>
      </c>
      <c r="AF115">
        <v>12.590057404888366</v>
      </c>
      <c r="AG115">
        <v>11.464815330780166</v>
      </c>
      <c r="AH115">
        <v>10.507514957525954</v>
      </c>
      <c r="AI115">
        <v>9.6485672525847619</v>
      </c>
      <c r="AJ115">
        <v>8.8810294775908627</v>
      </c>
      <c r="AK115">
        <v>8.1681054930040187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0.72583857360590809</v>
      </c>
      <c r="I116">
        <v>1.0672785845448063</v>
      </c>
      <c r="J116">
        <v>1.2191365737316939</v>
      </c>
      <c r="K116">
        <v>1.283475031189063</v>
      </c>
      <c r="L116">
        <v>1.3134217450050834</v>
      </c>
      <c r="M116">
        <v>1.3315046673447739</v>
      </c>
      <c r="N116">
        <v>1.3409621435199526</v>
      </c>
      <c r="O116">
        <v>1.3580994028337567</v>
      </c>
      <c r="P116">
        <v>1.3814781017375433</v>
      </c>
      <c r="Q116">
        <v>1.3970149881487259</v>
      </c>
      <c r="R116">
        <v>3.5019239856779016</v>
      </c>
      <c r="S116">
        <v>4.318828272766484</v>
      </c>
      <c r="T116">
        <v>4.6399510058957816</v>
      </c>
      <c r="U116">
        <v>4.789196286212416</v>
      </c>
      <c r="V116">
        <v>4.8690081396849161</v>
      </c>
      <c r="W116">
        <v>4.9106236188617203</v>
      </c>
      <c r="X116">
        <v>4.9391242298827409</v>
      </c>
      <c r="Y116">
        <v>4.9533272788613303</v>
      </c>
      <c r="Z116">
        <v>4.9519776772978696</v>
      </c>
      <c r="AA116">
        <v>4.920196546555955</v>
      </c>
      <c r="AB116">
        <v>4.8353192302046155</v>
      </c>
      <c r="AC116">
        <v>4.7667729597856479</v>
      </c>
      <c r="AD116">
        <v>4.700948516534198</v>
      </c>
      <c r="AE116">
        <v>4.6388761479946528</v>
      </c>
      <c r="AF116">
        <v>5.4879875746840279</v>
      </c>
      <c r="AG116">
        <v>2.5875254050081731</v>
      </c>
      <c r="AH116">
        <v>1.443238741254449</v>
      </c>
      <c r="AI116">
        <v>0.95128858990900511</v>
      </c>
      <c r="AJ116">
        <v>0.6751448923450809</v>
      </c>
      <c r="AK116">
        <v>0.47485007935927914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0.13446025234709058</v>
      </c>
      <c r="I117">
        <v>0.241174362991603</v>
      </c>
      <c r="J117">
        <v>0.30015735272266308</v>
      </c>
      <c r="K117">
        <v>0.32122286782947373</v>
      </c>
      <c r="L117">
        <v>0.32230571557394505</v>
      </c>
      <c r="M117">
        <v>0.30999616743878633</v>
      </c>
      <c r="N117">
        <v>0.28106552401712115</v>
      </c>
      <c r="O117">
        <v>0.25617801407311624</v>
      </c>
      <c r="P117">
        <v>0.23212516405684003</v>
      </c>
      <c r="Q117">
        <v>0.19526200179373898</v>
      </c>
      <c r="R117">
        <v>0.140426967561047</v>
      </c>
      <c r="S117">
        <v>9.7897743369856904E-2</v>
      </c>
      <c r="T117">
        <v>6.1909583454000661E-2</v>
      </c>
      <c r="U117">
        <v>3.0836650922028142E-2</v>
      </c>
      <c r="V117">
        <v>7.8058171024686374E-4</v>
      </c>
      <c r="W117">
        <v>-3.0649014226580285E-2</v>
      </c>
      <c r="X117">
        <v>-4.5544782718554E-2</v>
      </c>
      <c r="Y117">
        <v>-5.3371963732384842E-2</v>
      </c>
      <c r="Z117">
        <v>-5.6198903716198068E-2</v>
      </c>
      <c r="AA117">
        <v>-7.3763291318273971E-2</v>
      </c>
      <c r="AB117">
        <v>-8.7204282615638284E-2</v>
      </c>
      <c r="AC117">
        <v>-9.1265110671401306E-2</v>
      </c>
      <c r="AD117">
        <v>-8.8547080865075678E-2</v>
      </c>
      <c r="AE117">
        <v>-7.254058853056744E-2</v>
      </c>
      <c r="AF117">
        <v>-5.8512474556704497E-2</v>
      </c>
      <c r="AG117">
        <v>-4.7032674590075096E-2</v>
      </c>
      <c r="AH117">
        <v>-3.7899033063304444E-2</v>
      </c>
      <c r="AI117">
        <v>-3.0620205572950976E-2</v>
      </c>
      <c r="AJ117">
        <v>-2.4660968847500797E-2</v>
      </c>
      <c r="AK117">
        <v>-1.9729145611235843E-2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0.18474305024775983</v>
      </c>
      <c r="I118">
        <v>0.30691228782258051</v>
      </c>
      <c r="J118">
        <v>0.36086304293325711</v>
      </c>
      <c r="K118">
        <v>0.37343482102361047</v>
      </c>
      <c r="L118">
        <v>0.37321611308989144</v>
      </c>
      <c r="M118">
        <v>0.36762289502623169</v>
      </c>
      <c r="N118">
        <v>0.35015885763385324</v>
      </c>
      <c r="O118">
        <v>0.34769487743875338</v>
      </c>
      <c r="P118">
        <v>0.3506515161064927</v>
      </c>
      <c r="Q118">
        <v>0.33816043034593513</v>
      </c>
      <c r="R118">
        <v>0.30369795857245752</v>
      </c>
      <c r="S118">
        <v>0.28892246690794821</v>
      </c>
      <c r="T118">
        <v>0.27999001885448127</v>
      </c>
      <c r="U118">
        <v>0.27291469744810115</v>
      </c>
      <c r="V118">
        <v>0.2612729316949336</v>
      </c>
      <c r="W118">
        <v>0.24201160435532998</v>
      </c>
      <c r="X118">
        <v>0.23978974515912466</v>
      </c>
      <c r="Y118">
        <v>0.2385257748016123</v>
      </c>
      <c r="Z118">
        <v>0.23615066784388183</v>
      </c>
      <c r="AA118">
        <v>0.20676543151998406</v>
      </c>
      <c r="AB118">
        <v>0.18049328113549645</v>
      </c>
      <c r="AC118">
        <v>0.16309471786923879</v>
      </c>
      <c r="AD118">
        <v>0.14991744081895853</v>
      </c>
      <c r="AE118">
        <v>0.15078844853710915</v>
      </c>
      <c r="AF118">
        <v>0.14393990811951696</v>
      </c>
      <c r="AG118">
        <v>0.13153974207149588</v>
      </c>
      <c r="AH118">
        <v>0.11550253857055548</v>
      </c>
      <c r="AI118">
        <v>9.7525339969894986E-2</v>
      </c>
      <c r="AJ118">
        <v>7.8975015176907526E-2</v>
      </c>
      <c r="AK118">
        <v>6.0624695227629033E-2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0.22547917029356324</v>
      </c>
      <c r="I119">
        <v>0.42179195840810202</v>
      </c>
      <c r="J119">
        <v>0.5586146841418671</v>
      </c>
      <c r="K119">
        <v>0.64921334249987694</v>
      </c>
      <c r="L119">
        <v>0.71769392942282462</v>
      </c>
      <c r="M119">
        <v>0.7708380130846848</v>
      </c>
      <c r="N119">
        <v>0.79747165943511167</v>
      </c>
      <c r="O119">
        <v>0.83044165833421335</v>
      </c>
      <c r="P119">
        <v>0.86165653813887744</v>
      </c>
      <c r="Q119">
        <v>0.86448854965426314</v>
      </c>
      <c r="R119">
        <v>0.8310318529185734</v>
      </c>
      <c r="S119">
        <v>0.80560554958275521</v>
      </c>
      <c r="T119">
        <v>0.77553159976984087</v>
      </c>
      <c r="U119">
        <v>0.73980253862107048</v>
      </c>
      <c r="V119">
        <v>0.69538241149005309</v>
      </c>
      <c r="W119">
        <v>0.63585196729654125</v>
      </c>
      <c r="X119">
        <v>0.59359188026719689</v>
      </c>
      <c r="Y119">
        <v>0.55414690152690849</v>
      </c>
      <c r="Z119">
        <v>0.51629455740773711</v>
      </c>
      <c r="AA119">
        <v>0.44967874398229579</v>
      </c>
      <c r="AB119">
        <v>0.38409832337547023</v>
      </c>
      <c r="AC119">
        <v>0.32860492360546889</v>
      </c>
      <c r="AD119">
        <v>0.2818425504106381</v>
      </c>
      <c r="AE119">
        <v>0.25539886965866287</v>
      </c>
      <c r="AF119">
        <v>0.22792618466447312</v>
      </c>
      <c r="AG119">
        <v>0.19960414686386319</v>
      </c>
      <c r="AH119">
        <v>0.17128405490860477</v>
      </c>
      <c r="AI119">
        <v>0.14385303360540114</v>
      </c>
      <c r="AJ119">
        <v>0.11816378959834672</v>
      </c>
      <c r="AK119">
        <v>9.4595669908215108E-2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2.5473173350057722E-3</v>
      </c>
      <c r="I120">
        <v>4.0324282291794526E-3</v>
      </c>
      <c r="J120">
        <v>4.7507958936106598E-3</v>
      </c>
      <c r="K120">
        <v>4.8741673833749589E-3</v>
      </c>
      <c r="L120">
        <v>4.6839059973511777E-3</v>
      </c>
      <c r="M120">
        <v>4.2400440925045172E-3</v>
      </c>
      <c r="N120">
        <v>3.4789643329558319E-3</v>
      </c>
      <c r="O120">
        <v>2.8362228493442336E-3</v>
      </c>
      <c r="P120">
        <v>2.1831800598859788E-3</v>
      </c>
      <c r="Q120">
        <v>1.3027275557620619E-3</v>
      </c>
      <c r="R120">
        <v>1.6541859501536973E-4</v>
      </c>
      <c r="S120">
        <v>-6.273235016755499E-4</v>
      </c>
      <c r="T120">
        <v>-1.3064772753229731E-3</v>
      </c>
      <c r="U120">
        <v>-1.8635442667343078E-3</v>
      </c>
      <c r="V120">
        <v>-2.3610283383180522E-3</v>
      </c>
      <c r="W120">
        <v>-2.8358489680601695E-3</v>
      </c>
      <c r="X120">
        <v>-2.9424604512788203E-3</v>
      </c>
      <c r="Y120">
        <v>-2.943350104811004E-3</v>
      </c>
      <c r="Z120">
        <v>-2.8398811155091021E-3</v>
      </c>
      <c r="AA120">
        <v>-3.0139289654709548E-3</v>
      </c>
      <c r="AB120">
        <v>-3.0324676591727603E-3</v>
      </c>
      <c r="AC120">
        <v>-2.8852850296354612E-3</v>
      </c>
      <c r="AD120">
        <v>-2.641131458201319E-3</v>
      </c>
      <c r="AE120">
        <v>-2.1760638834394381E-3</v>
      </c>
      <c r="AF120">
        <v>-1.7995191650370121E-3</v>
      </c>
      <c r="AG120">
        <v>-1.4649568161893905E-3</v>
      </c>
      <c r="AH120">
        <v>-1.1775338395095469E-3</v>
      </c>
      <c r="AI120">
        <v>-9.3503706659623168E-4</v>
      </c>
      <c r="AJ120">
        <v>-7.3227887789177127E-4</v>
      </c>
      <c r="AK120">
        <v>-5.6636282169493794E-4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5.9205797455160955E-3</v>
      </c>
      <c r="I121">
        <v>6.3562414374412485E-3</v>
      </c>
      <c r="J121">
        <v>6.3939539001904343E-3</v>
      </c>
      <c r="K121">
        <v>6.3924996646780845E-3</v>
      </c>
      <c r="L121">
        <v>6.5565916754292911E-3</v>
      </c>
      <c r="M121">
        <v>6.5559699120199969E-3</v>
      </c>
      <c r="N121">
        <v>6.1009042410114286E-3</v>
      </c>
      <c r="O121">
        <v>6.1989254269034181E-3</v>
      </c>
      <c r="P121">
        <v>6.0595018841218921E-3</v>
      </c>
      <c r="Q121">
        <v>5.3009705205745291E-3</v>
      </c>
      <c r="R121">
        <v>4.1239264773866623E-3</v>
      </c>
      <c r="S121">
        <v>3.9346959509904992E-3</v>
      </c>
      <c r="T121">
        <v>3.5011673365664105E-3</v>
      </c>
      <c r="U121">
        <v>3.0843271380501473E-3</v>
      </c>
      <c r="V121">
        <v>2.5467740629629824E-3</v>
      </c>
      <c r="W121">
        <v>1.9224802315713793E-3</v>
      </c>
      <c r="X121">
        <v>2.0318456386251909E-3</v>
      </c>
      <c r="Y121">
        <v>1.9000391157020288E-3</v>
      </c>
      <c r="Z121">
        <v>1.8329092863207787E-3</v>
      </c>
      <c r="AA121">
        <v>1.0071787506913839E-3</v>
      </c>
      <c r="AB121">
        <v>8.4315400391299312E-4</v>
      </c>
      <c r="AC121">
        <v>8.7020962849723108E-4</v>
      </c>
      <c r="AD121">
        <v>8.9560691040322597E-4</v>
      </c>
      <c r="AE121">
        <v>1.3554948490891762E-3</v>
      </c>
      <c r="AF121">
        <v>1.3472568148417605E-3</v>
      </c>
      <c r="AG121">
        <v>1.3757055317376045E-3</v>
      </c>
      <c r="AH121">
        <v>1.3943265043937427E-3</v>
      </c>
      <c r="AI121">
        <v>1.405136487989308E-3</v>
      </c>
      <c r="AJ121">
        <v>1.4115987600165571E-3</v>
      </c>
      <c r="AK121">
        <v>1.409229528973803E-3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1.018903607162482E-3</v>
      </c>
      <c r="I122">
        <v>1.3044089874628671E-3</v>
      </c>
      <c r="J122">
        <v>1.1278067747251619E-3</v>
      </c>
      <c r="K122">
        <v>6.4769286185347677E-4</v>
      </c>
      <c r="L122">
        <v>2.2139456504521284E-5</v>
      </c>
      <c r="M122">
        <v>-7.0847859515377719E-4</v>
      </c>
      <c r="N122">
        <v>-1.5472451567051548E-3</v>
      </c>
      <c r="O122">
        <v>-2.2769193449698514E-3</v>
      </c>
      <c r="P122">
        <v>-2.9697570526166974E-3</v>
      </c>
      <c r="Q122">
        <v>-3.6938848982010649E-3</v>
      </c>
      <c r="R122">
        <v>-4.4469031881019727E-3</v>
      </c>
      <c r="S122">
        <v>-4.9205125946869283E-3</v>
      </c>
      <c r="T122">
        <v>-5.259816944217466E-3</v>
      </c>
      <c r="U122">
        <v>-5.4693097203309593E-3</v>
      </c>
      <c r="V122">
        <v>-5.58102372985272E-3</v>
      </c>
      <c r="W122">
        <v>-5.6094382958298645E-3</v>
      </c>
      <c r="X122">
        <v>-5.4153325905607922E-3</v>
      </c>
      <c r="Y122">
        <v>-5.1551640629862276E-3</v>
      </c>
      <c r="Z122">
        <v>-4.8348138018521466E-3</v>
      </c>
      <c r="AA122">
        <v>-4.6148144312133221E-3</v>
      </c>
      <c r="AB122">
        <v>-4.2933112618840997E-3</v>
      </c>
      <c r="AC122">
        <v>-3.8925458117404421E-3</v>
      </c>
      <c r="AD122">
        <v>-3.4638726054304911E-3</v>
      </c>
      <c r="AE122">
        <v>-2.9643085062380529E-3</v>
      </c>
      <c r="AF122">
        <v>-2.5480813040084584E-3</v>
      </c>
      <c r="AG122">
        <v>-2.1843097025924874E-3</v>
      </c>
      <c r="AH122">
        <v>-1.872796699965722E-3</v>
      </c>
      <c r="AI122">
        <v>-1.6114985693581624E-3</v>
      </c>
      <c r="AJ122">
        <v>-1.3962268719866417E-3</v>
      </c>
      <c r="AK122">
        <v>-1.2232934151732071E-3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1.420117108649261E-2</v>
      </c>
      <c r="I123">
        <v>1.4393665510523292E-2</v>
      </c>
      <c r="J123">
        <v>1.4282509881235198E-2</v>
      </c>
      <c r="K123">
        <v>1.4293210101688138E-2</v>
      </c>
      <c r="L123">
        <v>1.4775287982712609E-2</v>
      </c>
      <c r="M123">
        <v>1.4867867307938874E-2</v>
      </c>
      <c r="N123">
        <v>1.3898849558859538E-2</v>
      </c>
      <c r="O123">
        <v>1.4316795120721929E-2</v>
      </c>
      <c r="P123">
        <v>1.4091280928298113E-2</v>
      </c>
      <c r="Q123">
        <v>1.2388581311200251E-2</v>
      </c>
      <c r="R123">
        <v>9.7564444005699778E-3</v>
      </c>
      <c r="S123">
        <v>9.5485679244311488E-3</v>
      </c>
      <c r="T123">
        <v>8.6138422018567883E-3</v>
      </c>
      <c r="U123">
        <v>7.7103583113721993E-3</v>
      </c>
      <c r="V123">
        <v>6.4968475685586499E-3</v>
      </c>
      <c r="W123">
        <v>5.0761852174450138E-3</v>
      </c>
      <c r="X123">
        <v>5.414681902415194E-3</v>
      </c>
      <c r="Y123">
        <v>5.0637332528729725E-3</v>
      </c>
      <c r="Z123">
        <v>4.8733274934996624E-3</v>
      </c>
      <c r="AA123">
        <v>2.853424847240279E-3</v>
      </c>
      <c r="AB123">
        <v>2.5205170009176426E-3</v>
      </c>
      <c r="AC123">
        <v>2.5708986415080765E-3</v>
      </c>
      <c r="AD123">
        <v>2.5744083258729851E-3</v>
      </c>
      <c r="AE123">
        <v>3.6154978148617836E-3</v>
      </c>
      <c r="AF123">
        <v>3.4729922319387276E-3</v>
      </c>
      <c r="AG123">
        <v>3.4759286500435837E-3</v>
      </c>
      <c r="AH123">
        <v>3.466138428701181E-3</v>
      </c>
      <c r="AI123">
        <v>3.4466691110841504E-3</v>
      </c>
      <c r="AJ123">
        <v>3.4246903073070988E-3</v>
      </c>
      <c r="AK123">
        <v>3.3882306585071927E-3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6.535703077195313E-4</v>
      </c>
      <c r="I124">
        <v>7.9676766274301854E-4</v>
      </c>
      <c r="J124">
        <v>8.3768483401659277E-4</v>
      </c>
      <c r="K124">
        <v>8.16165702031835E-4</v>
      </c>
      <c r="L124">
        <v>7.7028877129691766E-4</v>
      </c>
      <c r="M124">
        <v>6.8176471610911467E-4</v>
      </c>
      <c r="N124">
        <v>5.2678192836305368E-4</v>
      </c>
      <c r="O124">
        <v>4.2171540982590186E-4</v>
      </c>
      <c r="P124">
        <v>2.9876591582788281E-4</v>
      </c>
      <c r="Q124">
        <v>1.1422678520272432E-4</v>
      </c>
      <c r="R124">
        <v>-1.1565765519700859E-4</v>
      </c>
      <c r="S124">
        <v>-2.3298753825595043E-4</v>
      </c>
      <c r="T124">
        <v>-3.4973184828760367E-4</v>
      </c>
      <c r="U124">
        <v>-4.4452330531205016E-4</v>
      </c>
      <c r="V124">
        <v>-5.3229573199625529E-4</v>
      </c>
      <c r="W124">
        <v>-6.1426018639867963E-4</v>
      </c>
      <c r="X124">
        <v>-6.0061527927999928E-4</v>
      </c>
      <c r="Y124">
        <v>-5.8883344152576471E-4</v>
      </c>
      <c r="Z124">
        <v>-5.573910189648519E-4</v>
      </c>
      <c r="AA124">
        <v>-6.0138182271017278E-4</v>
      </c>
      <c r="AB124">
        <v>-5.784579071186816E-4</v>
      </c>
      <c r="AC124">
        <v>-5.2512501708005177E-4</v>
      </c>
      <c r="AD124">
        <v>-4.6299766790561296E-4</v>
      </c>
      <c r="AE124">
        <v>-3.505587076570746E-4</v>
      </c>
      <c r="AF124">
        <v>-2.8238913675602905E-4</v>
      </c>
      <c r="AG124">
        <v>-2.1741649672234577E-4</v>
      </c>
      <c r="AH124">
        <v>-1.6043750617132524E-4</v>
      </c>
      <c r="AI124">
        <v>-1.118082933014015E-4</v>
      </c>
      <c r="AJ124">
        <v>-7.1085151605112512E-5</v>
      </c>
      <c r="AK124">
        <v>-3.8319629072160577E-5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4.6840204332499885E-3</v>
      </c>
      <c r="I125">
        <v>4.9907616384092827E-3</v>
      </c>
      <c r="J125">
        <v>4.9721766693582555E-3</v>
      </c>
      <c r="K125">
        <v>4.8521131437319525E-3</v>
      </c>
      <c r="L125">
        <v>4.805434522460887E-3</v>
      </c>
      <c r="M125">
        <v>4.5932219073364705E-3</v>
      </c>
      <c r="N125">
        <v>4.0066870744049094E-3</v>
      </c>
      <c r="O125">
        <v>3.8617726293793029E-3</v>
      </c>
      <c r="P125">
        <v>3.5389823445021317E-3</v>
      </c>
      <c r="Q125">
        <v>2.7484028310482585E-3</v>
      </c>
      <c r="R125">
        <v>1.6549752459255377E-3</v>
      </c>
      <c r="S125">
        <v>1.3778977439420392E-3</v>
      </c>
      <c r="T125">
        <v>9.4151390977998697E-4</v>
      </c>
      <c r="U125">
        <v>5.6223352813279778E-4</v>
      </c>
      <c r="V125">
        <v>1.2674695226371071E-4</v>
      </c>
      <c r="W125">
        <v>-3.4271355531822692E-4</v>
      </c>
      <c r="X125">
        <v>-1.9867343369777557E-4</v>
      </c>
      <c r="Y125">
        <v>-2.2168993405508798E-4</v>
      </c>
      <c r="Z125">
        <v>-1.710238663259643E-4</v>
      </c>
      <c r="AA125">
        <v>-7.0941457874482518E-4</v>
      </c>
      <c r="AB125">
        <v>-7.1288770034125444E-4</v>
      </c>
      <c r="AC125">
        <v>-5.623662356145729E-4</v>
      </c>
      <c r="AD125">
        <v>-4.0771323427431818E-4</v>
      </c>
      <c r="AE125">
        <v>9.1241344533373161E-5</v>
      </c>
      <c r="AF125">
        <v>2.1272857701639148E-4</v>
      </c>
      <c r="AG125">
        <v>3.5485231480311062E-4</v>
      </c>
      <c r="AH125">
        <v>4.7365471736664352E-4</v>
      </c>
      <c r="AI125">
        <v>5.7059702856679753E-4</v>
      </c>
      <c r="AJ125">
        <v>6.4905006076272241E-4</v>
      </c>
      <c r="AK125">
        <v>7.0655061915074718E-4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1.7622830503449812E-2</v>
      </c>
      <c r="I126">
        <v>1.7831829017209908E-2</v>
      </c>
      <c r="J126">
        <v>1.7485122203480197E-2</v>
      </c>
      <c r="K126">
        <v>1.7133647830571714E-2</v>
      </c>
      <c r="L126">
        <v>1.7244798729194044E-2</v>
      </c>
      <c r="M126">
        <v>1.6793396874514459E-2</v>
      </c>
      <c r="N126">
        <v>1.4985733893633429E-2</v>
      </c>
      <c r="O126">
        <v>1.490959492562711E-2</v>
      </c>
      <c r="P126">
        <v>1.4071652967020202E-2</v>
      </c>
      <c r="Q126">
        <v>1.1453524947248906E-2</v>
      </c>
      <c r="R126">
        <v>7.751949067557125E-3</v>
      </c>
      <c r="S126">
        <v>7.1629195242628148E-3</v>
      </c>
      <c r="T126">
        <v>5.7819106052926297E-3</v>
      </c>
      <c r="U126">
        <v>4.5462339372640036E-3</v>
      </c>
      <c r="V126">
        <v>3.0292966733692678E-3</v>
      </c>
      <c r="W126">
        <v>1.3480850081977352E-3</v>
      </c>
      <c r="X126">
        <v>1.9393063152156756E-3</v>
      </c>
      <c r="Y126">
        <v>1.7453010946657116E-3</v>
      </c>
      <c r="Z126">
        <v>1.7988953753662537E-3</v>
      </c>
      <c r="AA126">
        <v>-3.890036892755228E-4</v>
      </c>
      <c r="AB126">
        <v>-4.5938317128232584E-4</v>
      </c>
      <c r="AC126">
        <v>-3.272043812608081E-5</v>
      </c>
      <c r="AD126">
        <v>3.4495632967613231E-4</v>
      </c>
      <c r="AE126">
        <v>2.0046258432568692E-3</v>
      </c>
      <c r="AF126">
        <v>2.1754519730758123E-3</v>
      </c>
      <c r="AG126">
        <v>2.4924077319954086E-3</v>
      </c>
      <c r="AH126">
        <v>2.7548111180761047E-3</v>
      </c>
      <c r="AI126">
        <v>2.9638244577451997E-3</v>
      </c>
      <c r="AJ126">
        <v>3.129139826529119E-3</v>
      </c>
      <c r="AK126">
        <v>3.2384282539986344E-3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1.2242057674087618E-2</v>
      </c>
      <c r="I127">
        <v>1.7374826178669384E-2</v>
      </c>
      <c r="J127">
        <v>1.9765303594807937E-2</v>
      </c>
      <c r="K127">
        <v>2.0078383734432808E-2</v>
      </c>
      <c r="L127">
        <v>1.934900373197361E-2</v>
      </c>
      <c r="M127">
        <v>1.7553145617881249E-2</v>
      </c>
      <c r="N127">
        <v>1.4310480917128592E-2</v>
      </c>
      <c r="O127">
        <v>1.175921668390237E-2</v>
      </c>
      <c r="P127">
        <v>8.9739246399562177E-3</v>
      </c>
      <c r="Q127">
        <v>5.0435811588276907E-3</v>
      </c>
      <c r="R127">
        <v>2.5038724127705969E-5</v>
      </c>
      <c r="S127">
        <v>-3.1459829975188582E-3</v>
      </c>
      <c r="T127">
        <v>-6.0398238744984152E-3</v>
      </c>
      <c r="U127">
        <v>-8.4249924442128098E-3</v>
      </c>
      <c r="V127">
        <v>-1.0584807830197298E-2</v>
      </c>
      <c r="W127">
        <v>-1.2625335558160186E-2</v>
      </c>
      <c r="X127">
        <v>-1.2870333481451597E-2</v>
      </c>
      <c r="Y127">
        <v>-1.2845791111320897E-2</v>
      </c>
      <c r="Z127">
        <v>-1.2352803296671705E-2</v>
      </c>
      <c r="AA127">
        <v>-1.3208556800762057E-2</v>
      </c>
      <c r="AB127">
        <v>-1.3065931843064496E-2</v>
      </c>
      <c r="AC127">
        <v>-1.2231359299578803E-2</v>
      </c>
      <c r="AD127">
        <v>-1.1061005238139732E-2</v>
      </c>
      <c r="AE127">
        <v>-8.8788318974295753E-3</v>
      </c>
      <c r="AF127">
        <v>-7.2908767674567335E-3</v>
      </c>
      <c r="AG127">
        <v>-5.8209640640962644E-3</v>
      </c>
      <c r="AH127">
        <v>-4.5355297644125011E-3</v>
      </c>
      <c r="AI127">
        <v>-3.4366594794998169E-3</v>
      </c>
      <c r="AJ127">
        <v>-2.5114039317836192E-3</v>
      </c>
      <c r="AK127">
        <v>-1.7555991147009983E-3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1.0081330292003398E-2</v>
      </c>
      <c r="I128">
        <v>1.5885706884857673E-2</v>
      </c>
      <c r="J128">
        <v>1.8578565392355816E-2</v>
      </c>
      <c r="K128">
        <v>1.9523532913512297E-2</v>
      </c>
      <c r="L128">
        <v>1.9941076362170133E-2</v>
      </c>
      <c r="M128">
        <v>1.9963150041716445E-2</v>
      </c>
      <c r="N128">
        <v>1.915719054870375E-2</v>
      </c>
      <c r="O128">
        <v>1.9048765825782823E-2</v>
      </c>
      <c r="P128">
        <v>1.8996408493950748E-2</v>
      </c>
      <c r="Q128">
        <v>1.7964304142257474E-2</v>
      </c>
      <c r="R128">
        <v>1.5755761667212934E-2</v>
      </c>
      <c r="S128">
        <v>1.4686651653213204E-2</v>
      </c>
      <c r="T128">
        <v>1.3776828531767317E-2</v>
      </c>
      <c r="U128">
        <v>1.2934740487067997E-2</v>
      </c>
      <c r="V128">
        <v>1.1880738785056485E-2</v>
      </c>
      <c r="W128">
        <v>1.0491540714157713E-2</v>
      </c>
      <c r="X128">
        <v>1.0147958544759408E-2</v>
      </c>
      <c r="Y128">
        <v>9.8389710236691501E-3</v>
      </c>
      <c r="Z128">
        <v>9.5623148736920793E-3</v>
      </c>
      <c r="AA128">
        <v>7.9056619845758666E-3</v>
      </c>
      <c r="AB128">
        <v>6.6422605175972928E-3</v>
      </c>
      <c r="AC128">
        <v>5.8886665900574134E-3</v>
      </c>
      <c r="AD128">
        <v>5.3571399102052995E-3</v>
      </c>
      <c r="AE128">
        <v>5.6122237403711771E-3</v>
      </c>
      <c r="AF128">
        <v>5.4292244926226405E-3</v>
      </c>
      <c r="AG128">
        <v>5.0479197705893689E-3</v>
      </c>
      <c r="AH128">
        <v>4.5404954529753173E-3</v>
      </c>
      <c r="AI128">
        <v>3.9621736533357503E-3</v>
      </c>
      <c r="AJ128">
        <v>3.3585684715691944E-3</v>
      </c>
      <c r="AK128">
        <v>2.7519762701627582E-3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0.11328587623482834</v>
      </c>
      <c r="I129">
        <v>0.10023347971651653</v>
      </c>
      <c r="J129">
        <v>9.8986431181345286E-2</v>
      </c>
      <c r="K129">
        <v>9.8947356931718758E-2</v>
      </c>
      <c r="L129">
        <v>0.10809154046278675</v>
      </c>
      <c r="M129">
        <v>0.1090966833983593</v>
      </c>
      <c r="N129">
        <v>0.10849530538972335</v>
      </c>
      <c r="O129">
        <v>0.10828191519340268</v>
      </c>
      <c r="P129">
        <v>0.10816956329107802</v>
      </c>
      <c r="Q129">
        <v>9.0068405914596111E-2</v>
      </c>
      <c r="R129">
        <v>7.4670849960869645E-2</v>
      </c>
      <c r="S129">
        <v>7.69050770825465E-2</v>
      </c>
      <c r="T129">
        <v>7.7450545556901132E-2</v>
      </c>
      <c r="U129">
        <v>7.7893964704970814E-2</v>
      </c>
      <c r="V129">
        <v>5.50499884835857E-2</v>
      </c>
      <c r="W129">
        <v>4.6868022097532977E-2</v>
      </c>
      <c r="X129">
        <v>4.8898981555889662E-2</v>
      </c>
      <c r="Y129">
        <v>4.9565738793297898E-2</v>
      </c>
      <c r="Z129">
        <v>5.0012622514138162E-2</v>
      </c>
      <c r="AA129">
        <v>2.4228763976275353E-2</v>
      </c>
      <c r="AB129">
        <v>1.84977301320008E-2</v>
      </c>
      <c r="AC129">
        <v>1.9877633244485052E-2</v>
      </c>
      <c r="AD129">
        <v>2.0095083277044387E-2</v>
      </c>
      <c r="AE129">
        <v>2.0189832246827164E-2</v>
      </c>
      <c r="AF129">
        <v>2.020146903578094E-2</v>
      </c>
      <c r="AG129">
        <v>2.0159799482986344E-2</v>
      </c>
      <c r="AH129">
        <v>2.0069059325365648E-2</v>
      </c>
      <c r="AI129">
        <v>1.9943581552578832E-2</v>
      </c>
      <c r="AJ129">
        <v>1.9788100596090132E-2</v>
      </c>
      <c r="AK129">
        <v>1.9610060077757469E-2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4.9970845289428668E-2</v>
      </c>
      <c r="I130">
        <v>4.2060931037878183E-2</v>
      </c>
      <c r="J130">
        <v>4.1336666715316273E-2</v>
      </c>
      <c r="K130">
        <v>4.1374272990861299E-2</v>
      </c>
      <c r="L130">
        <v>4.133991559747819E-2</v>
      </c>
      <c r="M130">
        <v>4.1179887516879767E-2</v>
      </c>
      <c r="N130">
        <v>3.7627879416179212E-2</v>
      </c>
      <c r="O130">
        <v>3.763902538378041E-2</v>
      </c>
      <c r="P130">
        <v>3.0370608076166348E-2</v>
      </c>
      <c r="Q130">
        <v>3.0666405192719383E-2</v>
      </c>
      <c r="R130">
        <v>7.760579771461714E-3</v>
      </c>
      <c r="S130">
        <v>1.2124087130311397E-3</v>
      </c>
      <c r="T130">
        <v>1.8542487072091426E-3</v>
      </c>
      <c r="U130">
        <v>1.8002038070551371E-3</v>
      </c>
      <c r="V130">
        <v>1.7009356911291871E-3</v>
      </c>
      <c r="W130">
        <v>1.6244252090456544E-3</v>
      </c>
      <c r="X130">
        <v>5.9221587656554196E-3</v>
      </c>
      <c r="Y130">
        <v>5.3986577418623123E-3</v>
      </c>
      <c r="Z130">
        <v>5.3083639772978416E-3</v>
      </c>
      <c r="AA130">
        <v>5.2629776344901881E-3</v>
      </c>
      <c r="AB130">
        <v>5.2212113360697561E-3</v>
      </c>
      <c r="AC130">
        <v>9.4501488695275249E-3</v>
      </c>
      <c r="AD130">
        <v>8.9316877261874789E-3</v>
      </c>
      <c r="AE130">
        <v>8.829201198150961E-3</v>
      </c>
      <c r="AF130">
        <v>8.7655515739210182E-3</v>
      </c>
      <c r="AG130">
        <v>8.6978491961948561E-3</v>
      </c>
      <c r="AH130">
        <v>8.6214145837175162E-3</v>
      </c>
      <c r="AI130">
        <v>8.53994341303815E-3</v>
      </c>
      <c r="AJ130">
        <v>8.4566650194646195E-3</v>
      </c>
      <c r="AK130">
        <v>8.3691324119226709E-3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4.2873118063176931E-2</v>
      </c>
      <c r="I131">
        <v>3.6037620935412906E-2</v>
      </c>
      <c r="J131">
        <v>3.5224134311460355E-2</v>
      </c>
      <c r="K131">
        <v>3.5006661822841581E-2</v>
      </c>
      <c r="L131">
        <v>3.7216053201857481E-2</v>
      </c>
      <c r="M131">
        <v>3.6451915270464326E-2</v>
      </c>
      <c r="N131">
        <v>3.5573999811855758E-2</v>
      </c>
      <c r="O131">
        <v>3.4848356318865313E-2</v>
      </c>
      <c r="P131">
        <v>3.3568465095731033E-2</v>
      </c>
      <c r="Q131">
        <v>2.9324595957677405E-2</v>
      </c>
      <c r="R131">
        <v>2.5341720385209501E-2</v>
      </c>
      <c r="S131">
        <v>2.4032559583574562E-2</v>
      </c>
      <c r="T131">
        <v>2.2935596736886714E-2</v>
      </c>
      <c r="U131">
        <v>2.1726645402164027E-2</v>
      </c>
      <c r="V131">
        <v>1.5860866324592614E-2</v>
      </c>
      <c r="W131">
        <v>1.5175350096673562E-2</v>
      </c>
      <c r="X131">
        <v>1.441728963884404E-2</v>
      </c>
      <c r="Y131">
        <v>1.3366487980010047E-2</v>
      </c>
      <c r="Z131">
        <v>1.2440647856089252E-2</v>
      </c>
      <c r="AA131">
        <v>8.0209494583368887E-3</v>
      </c>
      <c r="AB131">
        <v>7.689155663839071E-3</v>
      </c>
      <c r="AC131">
        <v>7.4150257112967971E-3</v>
      </c>
      <c r="AD131">
        <v>6.8714927613366672E-3</v>
      </c>
      <c r="AE131">
        <v>6.440391682535432E-3</v>
      </c>
      <c r="AF131">
        <v>6.0815635214360063E-3</v>
      </c>
      <c r="AG131">
        <v>5.7801574666534322E-3</v>
      </c>
      <c r="AH131">
        <v>5.5292864489493504E-3</v>
      </c>
      <c r="AI131">
        <v>5.3156910169261315E-3</v>
      </c>
      <c r="AJ131">
        <v>5.1357332480202276E-3</v>
      </c>
      <c r="AK131">
        <v>4.9818876006362482E-3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7.5267056592011484E-3</v>
      </c>
      <c r="I132">
        <v>7.1416246602944477E-3</v>
      </c>
      <c r="J132">
        <v>7.3167529827937788E-3</v>
      </c>
      <c r="K132">
        <v>7.480137886698341E-3</v>
      </c>
      <c r="L132">
        <v>1.161314913388682E-2</v>
      </c>
      <c r="M132">
        <v>1.1216998991551078E-2</v>
      </c>
      <c r="N132">
        <v>1.1105706252398078E-2</v>
      </c>
      <c r="O132">
        <v>1.1759372689169273E-2</v>
      </c>
      <c r="P132">
        <v>9.6724617152102576E-3</v>
      </c>
      <c r="Q132">
        <v>1.3217298905172724E-2</v>
      </c>
      <c r="R132">
        <v>1.672460975085792E-3</v>
      </c>
      <c r="S132">
        <v>1.7903389370889826E-3</v>
      </c>
      <c r="T132">
        <v>1.0013087169240165E-3</v>
      </c>
      <c r="U132">
        <v>8.8321814512161626E-5</v>
      </c>
      <c r="V132">
        <v>1.1346646734278357E-3</v>
      </c>
      <c r="W132">
        <v>3.7202678688691226E-5</v>
      </c>
      <c r="X132">
        <v>-8.1344676023021407E-4</v>
      </c>
      <c r="Y132">
        <v>-2.2766164882408145E-3</v>
      </c>
      <c r="Z132">
        <v>-2.8873160177158102E-3</v>
      </c>
      <c r="AA132">
        <v>5.827904316817976E-5</v>
      </c>
      <c r="AB132">
        <v>-8.5000616456882552E-4</v>
      </c>
      <c r="AC132">
        <v>-1.3199054058906532E-3</v>
      </c>
      <c r="AD132">
        <v>-1.6758463112034373E-3</v>
      </c>
      <c r="AE132">
        <v>-1.9523292563601818E-3</v>
      </c>
      <c r="AF132">
        <v>-1.5924357882421798E-3</v>
      </c>
      <c r="AG132">
        <v>-3.7942519097988346E-3</v>
      </c>
      <c r="AH132">
        <v>-3.7966184670556631E-3</v>
      </c>
      <c r="AI132">
        <v>-3.9324388208888976E-3</v>
      </c>
      <c r="AJ132">
        <v>-4.0612648399108615E-3</v>
      </c>
      <c r="AK132">
        <v>-4.1659292365167624E-3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1.2643392172931658E-2</v>
      </c>
      <c r="I133">
        <v>1.1411419855173795E-2</v>
      </c>
      <c r="J133">
        <v>1.1257018796587326E-2</v>
      </c>
      <c r="K133">
        <v>1.1179216043476974E-2</v>
      </c>
      <c r="L133">
        <v>1.4527075110256587E-2</v>
      </c>
      <c r="M133">
        <v>1.4050214237808677E-2</v>
      </c>
      <c r="N133">
        <v>1.3126078077783196E-2</v>
      </c>
      <c r="O133">
        <v>1.3025866126929917E-2</v>
      </c>
      <c r="P133">
        <v>1.2408765620503056E-2</v>
      </c>
      <c r="Q133">
        <v>1.5291378914899324E-2</v>
      </c>
      <c r="R133">
        <v>1.54687701483808E-2</v>
      </c>
      <c r="S133">
        <v>1.3137431453777597E-2</v>
      </c>
      <c r="T133">
        <v>1.2890363499210434E-2</v>
      </c>
      <c r="U133">
        <v>1.2498984075485199E-2</v>
      </c>
      <c r="V133">
        <v>2.4329794364541787E-2</v>
      </c>
      <c r="W133">
        <v>2.2644049907099093E-2</v>
      </c>
      <c r="X133">
        <v>2.3024278588849471E-2</v>
      </c>
      <c r="Y133">
        <v>2.2499384761450709E-2</v>
      </c>
      <c r="Z133">
        <v>2.205968121323253E-2</v>
      </c>
      <c r="AA133">
        <v>5.8596528436163217E-3</v>
      </c>
      <c r="AB133">
        <v>6.8908664313678857E-3</v>
      </c>
      <c r="AC133">
        <v>7.5906094374406027E-3</v>
      </c>
      <c r="AD133">
        <v>7.141498820819641E-3</v>
      </c>
      <c r="AE133">
        <v>1.2371681353377465E-2</v>
      </c>
      <c r="AF133">
        <v>1.1494393745006652E-2</v>
      </c>
      <c r="AG133">
        <v>1.1124085031596799E-2</v>
      </c>
      <c r="AH133">
        <v>1.0818223963798248E-2</v>
      </c>
      <c r="AI133">
        <v>1.0521898920810954E-2</v>
      </c>
      <c r="AJ133">
        <v>1.0226859056480983E-2</v>
      </c>
      <c r="AK133">
        <v>9.9360382265843063E-3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3.2214028899070561E-4</v>
      </c>
      <c r="I134">
        <v>3.0845643496952256E-4</v>
      </c>
      <c r="J134">
        <v>3.1178674221363678E-4</v>
      </c>
      <c r="K134">
        <v>3.1009481628803837E-4</v>
      </c>
      <c r="L134">
        <v>3.0622554889556358E-4</v>
      </c>
      <c r="M134">
        <v>3.0046512663178799E-4</v>
      </c>
      <c r="N134">
        <v>2.8671653235270235E-4</v>
      </c>
      <c r="O134">
        <v>2.7822310759962905E-4</v>
      </c>
      <c r="P134">
        <v>2.7045449719318251E-4</v>
      </c>
      <c r="Q134">
        <v>2.5377822249035087E-4</v>
      </c>
      <c r="R134">
        <v>2.3136458108050675E-4</v>
      </c>
      <c r="S134">
        <v>2.1466034992644585E-4</v>
      </c>
      <c r="T134">
        <v>1.9774806829865854E-4</v>
      </c>
      <c r="U134">
        <v>1.8002627654980296E-4</v>
      </c>
      <c r="V134">
        <v>1.6312957340949979E-4</v>
      </c>
      <c r="W134">
        <v>1.4261260834120475E-4</v>
      </c>
      <c r="X134">
        <v>1.3022156982499559E-4</v>
      </c>
      <c r="Y134">
        <v>1.1766491197750418E-4</v>
      </c>
      <c r="Z134">
        <v>1.0672873357181112E-4</v>
      </c>
      <c r="AA134">
        <v>8.903217300089876E-5</v>
      </c>
      <c r="AB134">
        <v>7.3691634151091688E-5</v>
      </c>
      <c r="AC134">
        <v>6.2949895441797476E-5</v>
      </c>
      <c r="AD134">
        <v>5.4679393997325945E-5</v>
      </c>
      <c r="AE134">
        <v>5.2141076845052187E-5</v>
      </c>
      <c r="AF134">
        <v>4.6482542012199994E-5</v>
      </c>
      <c r="AG134">
        <v>4.1018857700345981E-5</v>
      </c>
      <c r="AH134">
        <v>3.6040168668314837E-5</v>
      </c>
      <c r="AI134">
        <v>2.9032577732000341E-5</v>
      </c>
      <c r="AJ134">
        <v>2.3580476103172221E-5</v>
      </c>
      <c r="AK134">
        <v>1.8007721679451908E-5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2.5462899152128963E-2</v>
      </c>
      <c r="I135">
        <v>2.1240426482752751E-2</v>
      </c>
      <c r="J135">
        <v>2.1004784060271887E-2</v>
      </c>
      <c r="K135">
        <v>2.1367224128111841E-2</v>
      </c>
      <c r="L135">
        <v>1.8178123299955325E-2</v>
      </c>
      <c r="M135">
        <v>1.9078177080222396E-2</v>
      </c>
      <c r="N135">
        <v>1.9274043969487484E-2</v>
      </c>
      <c r="O135">
        <v>1.9218527329015359E-2</v>
      </c>
      <c r="P135">
        <v>1.9113014034247776E-2</v>
      </c>
      <c r="Q135">
        <v>1.4095312077748395E-2</v>
      </c>
      <c r="R135">
        <v>6.5892198344511439E-3</v>
      </c>
      <c r="S135">
        <v>7.663521325420421E-3</v>
      </c>
      <c r="T135">
        <v>7.605750253442998E-3</v>
      </c>
      <c r="U135">
        <v>7.5944205272422865E-3</v>
      </c>
      <c r="V135">
        <v>4.8938724829010911E-3</v>
      </c>
      <c r="W135">
        <v>5.3525194730937196E-3</v>
      </c>
      <c r="X135">
        <v>5.5724374782105375E-3</v>
      </c>
      <c r="Y135">
        <v>5.464303496090249E-3</v>
      </c>
      <c r="Z135">
        <v>5.3543075669246661E-3</v>
      </c>
      <c r="AA135">
        <v>3.5459896200470266E-3</v>
      </c>
      <c r="AB135">
        <v>4.1016544166753042E-3</v>
      </c>
      <c r="AC135">
        <v>3.9420326160101871E-3</v>
      </c>
      <c r="AD135">
        <v>3.8256552521418971E-3</v>
      </c>
      <c r="AE135">
        <v>1.9397465548616058E-2</v>
      </c>
      <c r="AF135">
        <v>1.6103317734898103E-2</v>
      </c>
      <c r="AG135">
        <v>1.7840892489768365E-2</v>
      </c>
      <c r="AH135">
        <v>1.7500252328950461E-2</v>
      </c>
      <c r="AI135">
        <v>1.7418276240983764E-2</v>
      </c>
      <c r="AJ135">
        <v>1.7381723387839866E-2</v>
      </c>
      <c r="AK135">
        <v>1.726145587321978E-2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6.617709145382214E-2</v>
      </c>
      <c r="I136">
        <v>4.8401227802326564E-2</v>
      </c>
      <c r="J136">
        <v>5.0107840572531981E-2</v>
      </c>
      <c r="K136">
        <v>5.2691732309842101E-2</v>
      </c>
      <c r="L136">
        <v>5.3299630096620636E-2</v>
      </c>
      <c r="M136">
        <v>5.6668298129317903E-2</v>
      </c>
      <c r="N136">
        <v>4.8240387797275103E-2</v>
      </c>
      <c r="O136">
        <v>5.90325788496169E-2</v>
      </c>
      <c r="P136">
        <v>6.3766376940254416E-2</v>
      </c>
      <c r="Q136">
        <v>5.5232706448670892E-2</v>
      </c>
      <c r="R136">
        <v>6.0118665113282677E-2</v>
      </c>
      <c r="S136">
        <v>6.5129106735982406E-2</v>
      </c>
      <c r="T136">
        <v>5.2743968997327785E-2</v>
      </c>
      <c r="U136">
        <v>4.2292873615171159E-2</v>
      </c>
      <c r="V136">
        <v>3.6496542236308015E-2</v>
      </c>
      <c r="W136">
        <v>2.3938079489337412E-2</v>
      </c>
      <c r="X136">
        <v>2.7646325923793083E-2</v>
      </c>
      <c r="Y136">
        <v>2.2734186904488533E-2</v>
      </c>
      <c r="Z136">
        <v>2.0577151576140842E-2</v>
      </c>
      <c r="AA136">
        <v>1.935044344294275E-2</v>
      </c>
      <c r="AB136">
        <v>1.9624318613941566E-2</v>
      </c>
      <c r="AC136">
        <v>1.6843729137409415E-2</v>
      </c>
      <c r="AD136">
        <v>1.6779153187216539E-2</v>
      </c>
      <c r="AE136">
        <v>1.6534969588940556E-2</v>
      </c>
      <c r="AF136">
        <v>1.396000688318742E-2</v>
      </c>
      <c r="AG136">
        <v>1.3956698598427622E-2</v>
      </c>
      <c r="AH136">
        <v>1.3764866838521777E-2</v>
      </c>
      <c r="AI136">
        <v>1.3563291827352178E-2</v>
      </c>
      <c r="AJ136">
        <v>1.343189538239783E-2</v>
      </c>
      <c r="AK136">
        <v>1.3244424983483629E-2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0.1141284073544214</v>
      </c>
      <c r="I137">
        <v>9.3576175356806596E-2</v>
      </c>
      <c r="J137">
        <v>9.4757096097624199E-2</v>
      </c>
      <c r="K137">
        <v>9.690763393944031E-2</v>
      </c>
      <c r="L137">
        <v>0.10144745927839909</v>
      </c>
      <c r="M137">
        <v>0.10428129722829853</v>
      </c>
      <c r="N137">
        <v>9.4801137180216363E-2</v>
      </c>
      <c r="O137">
        <v>0.10478261294337618</v>
      </c>
      <c r="P137">
        <v>0.10785590877862458</v>
      </c>
      <c r="Q137">
        <v>9.413974427377983E-2</v>
      </c>
      <c r="R137">
        <v>8.575240922283342E-2</v>
      </c>
      <c r="S137">
        <v>9.0123680201964207E-2</v>
      </c>
      <c r="T137">
        <v>7.751198193486232E-2</v>
      </c>
      <c r="U137">
        <v>6.6720292838245696E-2</v>
      </c>
      <c r="V137">
        <v>6.0590443573633038E-2</v>
      </c>
      <c r="W137">
        <v>4.494134727596865E-2</v>
      </c>
      <c r="X137">
        <v>4.8975332298867115E-2</v>
      </c>
      <c r="Y137">
        <v>4.3565315041448997E-2</v>
      </c>
      <c r="Z137">
        <v>4.093815366688705E-2</v>
      </c>
      <c r="AA137">
        <v>2.6655575899346598E-2</v>
      </c>
      <c r="AB137">
        <v>2.554268623427608E-2</v>
      </c>
      <c r="AC137">
        <v>2.3350175820193792E-2</v>
      </c>
      <c r="AD137">
        <v>2.2892995825721175E-2</v>
      </c>
      <c r="AE137">
        <v>2.5021609863322389E-2</v>
      </c>
      <c r="AF137">
        <v>2.1949856014778543E-2</v>
      </c>
      <c r="AG137">
        <v>2.1688902479635827E-2</v>
      </c>
      <c r="AH137">
        <v>2.1276651868962951E-2</v>
      </c>
      <c r="AI137">
        <v>2.087280692884071E-2</v>
      </c>
      <c r="AJ137">
        <v>2.0554649640123893E-2</v>
      </c>
      <c r="AK137">
        <v>2.0193163495655284E-2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1.0747550027125283E-4</v>
      </c>
      <c r="I138">
        <v>1.0722656439775221E-4</v>
      </c>
      <c r="J138">
        <v>1.101194397534293E-4</v>
      </c>
      <c r="K138">
        <v>1.1069613589361412E-4</v>
      </c>
      <c r="L138">
        <v>1.1033303437072616E-4</v>
      </c>
      <c r="M138">
        <v>1.0931426197588149E-4</v>
      </c>
      <c r="N138">
        <v>1.069477849179007E-4</v>
      </c>
      <c r="O138">
        <v>1.0593614167952619E-4</v>
      </c>
      <c r="P138">
        <v>1.0516712386060969E-4</v>
      </c>
      <c r="Q138">
        <v>1.0276348093413409E-4</v>
      </c>
      <c r="R138">
        <v>4.0653075430964973E-4</v>
      </c>
      <c r="S138">
        <v>3.6861664235453273E-4</v>
      </c>
      <c r="T138">
        <v>3.6251922826299526E-4</v>
      </c>
      <c r="U138">
        <v>3.5978163188391812E-4</v>
      </c>
      <c r="V138">
        <v>3.5641385817895127E-4</v>
      </c>
      <c r="W138">
        <v>3.5195327399748796E-4</v>
      </c>
      <c r="X138">
        <v>3.4893532953633554E-4</v>
      </c>
      <c r="Y138">
        <v>3.456924465850241E-4</v>
      </c>
      <c r="Z138">
        <v>3.4225492119332508E-4</v>
      </c>
      <c r="AA138">
        <v>3.361959346426961E-4</v>
      </c>
      <c r="AB138">
        <v>3.2531892976234373E-4</v>
      </c>
      <c r="AC138">
        <v>3.2129212653315362E-4</v>
      </c>
      <c r="AD138">
        <v>3.1707139426784584E-4</v>
      </c>
      <c r="AE138">
        <v>3.1414920705935469E-4</v>
      </c>
      <c r="AF138">
        <v>4.442435749184125E-4</v>
      </c>
      <c r="AG138">
        <v>-3.2200440813645192E-5</v>
      </c>
      <c r="AH138">
        <v>1.2329990655629132E-5</v>
      </c>
      <c r="AI138">
        <v>1.3005364510572088E-5</v>
      </c>
      <c r="AJ138">
        <v>8.9846627777849189E-6</v>
      </c>
      <c r="AK138">
        <v>5.1469147540807296E-6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6.1099665319255293E-3</v>
      </c>
      <c r="I139">
        <v>8.543563236935784E-3</v>
      </c>
      <c r="J139">
        <v>9.5996739695068528E-3</v>
      </c>
      <c r="K139">
        <v>9.718085628301518E-3</v>
      </c>
      <c r="L139">
        <v>9.4002945048915418E-3</v>
      </c>
      <c r="M139">
        <v>8.6054144756013331E-3</v>
      </c>
      <c r="N139">
        <v>7.1217547214575856E-3</v>
      </c>
      <c r="O139">
        <v>6.0015407982087331E-3</v>
      </c>
      <c r="P139">
        <v>4.7659433746858482E-3</v>
      </c>
      <c r="Q139">
        <v>2.9436388828060719E-3</v>
      </c>
      <c r="R139">
        <v>5.8273357479825824E-4</v>
      </c>
      <c r="S139">
        <v>-8.5797983190178057E-4</v>
      </c>
      <c r="T139">
        <v>-2.1835021197590693E-3</v>
      </c>
      <c r="U139">
        <v>-3.283176484359736E-3</v>
      </c>
      <c r="V139">
        <v>-4.2976825963546867E-3</v>
      </c>
      <c r="W139">
        <v>-5.2717259779161496E-3</v>
      </c>
      <c r="X139">
        <v>-5.3665051065799807E-3</v>
      </c>
      <c r="Y139">
        <v>-5.3519643164337723E-3</v>
      </c>
      <c r="Z139">
        <v>-5.1257589238032234E-3</v>
      </c>
      <c r="AA139">
        <v>-5.5830255881501702E-3</v>
      </c>
      <c r="AB139">
        <v>-5.5378290936582766E-3</v>
      </c>
      <c r="AC139">
        <v>-5.1513883840649489E-3</v>
      </c>
      <c r="AD139">
        <v>-4.6105429911994364E-3</v>
      </c>
      <c r="AE139">
        <v>-3.5670681010060204E-3</v>
      </c>
      <c r="AF139">
        <v>-2.838574661476038E-3</v>
      </c>
      <c r="AG139">
        <v>-2.1724046617104891E-3</v>
      </c>
      <c r="AH139">
        <v>-1.5935707289363825E-3</v>
      </c>
      <c r="AI139">
        <v>-1.1011330494881404E-3</v>
      </c>
      <c r="AJ139">
        <v>-6.8810061229792783E-4</v>
      </c>
      <c r="AK139">
        <v>-3.527668127280105E-4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0.24502238508225826</v>
      </c>
      <c r="I140">
        <v>0.33900791601992458</v>
      </c>
      <c r="J140">
        <v>0.3863836179702585</v>
      </c>
      <c r="K140">
        <v>0.40727647242807929</v>
      </c>
      <c r="L140">
        <v>0.4199774715628356</v>
      </c>
      <c r="M140">
        <v>0.4198037552054798</v>
      </c>
      <c r="N140">
        <v>0.39568175944393497</v>
      </c>
      <c r="O140">
        <v>0.38727621034594789</v>
      </c>
      <c r="P140">
        <v>0.37264245598128509</v>
      </c>
      <c r="Q140">
        <v>0.3317741930284363</v>
      </c>
      <c r="R140">
        <v>0.26590784020722513</v>
      </c>
      <c r="S140">
        <v>0.23241731323190284</v>
      </c>
      <c r="T140">
        <v>0.19687748903495159</v>
      </c>
      <c r="U140">
        <v>0.16380516569561554</v>
      </c>
      <c r="V140">
        <v>0.12766588497874518</v>
      </c>
      <c r="W140">
        <v>8.7434685036545806E-2</v>
      </c>
      <c r="X140">
        <v>7.7068237680497573E-2</v>
      </c>
      <c r="Y140">
        <v>6.5751079029195858E-2</v>
      </c>
      <c r="Z140">
        <v>5.9145409713657102E-2</v>
      </c>
      <c r="AA140">
        <v>2.2681820508984398E-2</v>
      </c>
      <c r="AB140">
        <v>5.2306704854665573E-3</v>
      </c>
      <c r="AC140">
        <v>-2.32058037147906E-4</v>
      </c>
      <c r="AD140">
        <v>-8.4620298449332443E-4</v>
      </c>
      <c r="AE140">
        <v>1.8556120784297934E-2</v>
      </c>
      <c r="AF140">
        <v>2.5423537280788222E-2</v>
      </c>
      <c r="AG140">
        <v>3.1483565445835873E-2</v>
      </c>
      <c r="AH140">
        <v>3.6231929648394022E-2</v>
      </c>
      <c r="AI140">
        <v>3.9946659543235653E-2</v>
      </c>
      <c r="AJ140">
        <v>4.2933064693770381E-2</v>
      </c>
      <c r="AK140">
        <v>4.5152886703726747E-2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8.0270885163875177E-3</v>
      </c>
      <c r="I141">
        <v>1.0530381247574362E-2</v>
      </c>
      <c r="J141">
        <v>1.1856720907741491E-2</v>
      </c>
      <c r="K141">
        <v>1.2550948347574673E-2</v>
      </c>
      <c r="L141">
        <v>1.3117207319686259E-2</v>
      </c>
      <c r="M141">
        <v>1.3362387817272611E-2</v>
      </c>
      <c r="N141">
        <v>1.2840472280523084E-2</v>
      </c>
      <c r="O141">
        <v>1.2989781659268316E-2</v>
      </c>
      <c r="P141">
        <v>1.2893014870546433E-2</v>
      </c>
      <c r="Q141">
        <v>1.1861184349043966E-2</v>
      </c>
      <c r="R141">
        <v>1.0148192809480662E-2</v>
      </c>
      <c r="S141">
        <v>9.4491387089617775E-3</v>
      </c>
      <c r="T141">
        <v>8.4506937326582106E-3</v>
      </c>
      <c r="U141">
        <v>7.4640447345834925E-3</v>
      </c>
      <c r="V141">
        <v>6.3839475205156758E-3</v>
      </c>
      <c r="W141">
        <v>5.0393206841630178E-3</v>
      </c>
      <c r="X141">
        <v>4.6903262045877503E-3</v>
      </c>
      <c r="Y141">
        <v>4.1715187877777284E-3</v>
      </c>
      <c r="Z141">
        <v>3.7722144697930121E-3</v>
      </c>
      <c r="AA141">
        <v>2.3985605778361718E-3</v>
      </c>
      <c r="AB141">
        <v>1.6829441395033774E-3</v>
      </c>
      <c r="AC141">
        <v>1.2939968342702782E-3</v>
      </c>
      <c r="AD141">
        <v>1.0531466854860848E-3</v>
      </c>
      <c r="AE141">
        <v>1.4052872204409267E-3</v>
      </c>
      <c r="AF141">
        <v>1.3524003681241561E-3</v>
      </c>
      <c r="AG141">
        <v>1.3252377885512815E-3</v>
      </c>
      <c r="AH141">
        <v>1.2959210891285494E-3</v>
      </c>
      <c r="AI141">
        <v>1.2680693563821988E-3</v>
      </c>
      <c r="AJ141">
        <v>1.2505739148809209E-3</v>
      </c>
      <c r="AK141">
        <v>1.2393813154226703E-3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2.9605200491836306E-3</v>
      </c>
      <c r="I142">
        <v>5.0788539270949931E-3</v>
      </c>
      <c r="J142">
        <v>6.2141574849572277E-3</v>
      </c>
      <c r="K142">
        <v>6.5124263155278729E-3</v>
      </c>
      <c r="L142">
        <v>6.3292482001212867E-3</v>
      </c>
      <c r="M142">
        <v>5.7924210070494997E-3</v>
      </c>
      <c r="N142">
        <v>4.851710120776437E-3</v>
      </c>
      <c r="O142">
        <v>4.0070629149794468E-3</v>
      </c>
      <c r="P142">
        <v>3.1718781317198047E-3</v>
      </c>
      <c r="Q142">
        <v>2.0822727293149982E-3</v>
      </c>
      <c r="R142">
        <v>6.6339960357925478E-4</v>
      </c>
      <c r="S142">
        <v>-4.0078463197978107E-4</v>
      </c>
      <c r="T142">
        <v>-1.2903917092284235E-3</v>
      </c>
      <c r="U142">
        <v>-2.0161183535848388E-3</v>
      </c>
      <c r="V142">
        <v>-2.6570680559544987E-3</v>
      </c>
      <c r="W142">
        <v>-3.2686982043255478E-3</v>
      </c>
      <c r="X142">
        <v>-3.4577508423599443E-3</v>
      </c>
      <c r="Y142">
        <v>-3.4773396174777034E-3</v>
      </c>
      <c r="Z142">
        <v>-3.3591622044659977E-3</v>
      </c>
      <c r="AA142">
        <v>-3.5535847416880212E-3</v>
      </c>
      <c r="AB142">
        <v>-3.615760550252436E-3</v>
      </c>
      <c r="AC142">
        <v>-3.4760491326975684E-3</v>
      </c>
      <c r="AD142">
        <v>-3.1990224936662005E-3</v>
      </c>
      <c r="AE142">
        <v>-2.6482300449652951E-3</v>
      </c>
      <c r="AF142">
        <v>-2.1657674398490897E-3</v>
      </c>
      <c r="AG142">
        <v>-1.7413472322290564E-3</v>
      </c>
      <c r="AH142">
        <v>-1.3813977424413108E-3</v>
      </c>
      <c r="AI142">
        <v>-1.0820718114114105E-3</v>
      </c>
      <c r="AJ142">
        <v>-8.3521989656413836E-4</v>
      </c>
      <c r="AK142">
        <v>-6.3532615248300048E-4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7.0665366524405894E-3</v>
      </c>
      <c r="I143">
        <v>8.5650438599734809E-3</v>
      </c>
      <c r="J143">
        <v>8.8503948582139263E-3</v>
      </c>
      <c r="K143">
        <v>8.8446539372055953E-3</v>
      </c>
      <c r="L143">
        <v>8.9883160292578874E-3</v>
      </c>
      <c r="M143">
        <v>8.9676186991720867E-3</v>
      </c>
      <c r="N143">
        <v>8.3956040734429922E-3</v>
      </c>
      <c r="O143">
        <v>8.4170186720258795E-3</v>
      </c>
      <c r="P143">
        <v>8.2411713190530065E-3</v>
      </c>
      <c r="Q143">
        <v>7.3097968300531663E-3</v>
      </c>
      <c r="R143">
        <v>5.7752227705249355E-3</v>
      </c>
      <c r="S143">
        <v>5.3369618695773748E-3</v>
      </c>
      <c r="T143">
        <v>4.7615554378189918E-3</v>
      </c>
      <c r="U143">
        <v>4.2017734392343891E-3</v>
      </c>
      <c r="V143">
        <v>3.4982515808480255E-3</v>
      </c>
      <c r="W143">
        <v>2.6700207716180866E-3</v>
      </c>
      <c r="X143">
        <v>2.6995958689240967E-3</v>
      </c>
      <c r="Y143">
        <v>2.5586074132552929E-3</v>
      </c>
      <c r="Z143">
        <v>2.4761707497894863E-3</v>
      </c>
      <c r="AA143">
        <v>1.4885107235785089E-3</v>
      </c>
      <c r="AB143">
        <v>1.1635715194763376E-3</v>
      </c>
      <c r="AC143">
        <v>1.1513584232022171E-3</v>
      </c>
      <c r="AD143">
        <v>1.1879809677819027E-3</v>
      </c>
      <c r="AE143">
        <v>1.7515592794911511E-3</v>
      </c>
      <c r="AF143">
        <v>1.8254176785422415E-3</v>
      </c>
      <c r="AG143">
        <v>1.8748424911670691E-3</v>
      </c>
      <c r="AH143">
        <v>1.9009388451552492E-3</v>
      </c>
      <c r="AI143">
        <v>1.9133700310473584E-3</v>
      </c>
      <c r="AJ143">
        <v>1.9188163777963702E-3</v>
      </c>
      <c r="AK143">
        <v>1.9132610109507892E-3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1.7370680383017238E-3</v>
      </c>
      <c r="I144">
        <v>2.6402134173571911E-3</v>
      </c>
      <c r="J144">
        <v>2.5675164302471874E-3</v>
      </c>
      <c r="K144">
        <v>1.7143017679089202E-3</v>
      </c>
      <c r="L144">
        <v>4.1145714169239089E-4</v>
      </c>
      <c r="M144">
        <v>-1.173915026386583E-3</v>
      </c>
      <c r="N144">
        <v>-2.9946428604845474E-3</v>
      </c>
      <c r="O144">
        <v>-4.6659293325474497E-3</v>
      </c>
      <c r="P144">
        <v>-6.2204739899003134E-3</v>
      </c>
      <c r="Q144">
        <v>-7.7822499533055393E-3</v>
      </c>
      <c r="R144">
        <v>-9.3843692533036888E-3</v>
      </c>
      <c r="S144">
        <v>-1.0515213715711527E-2</v>
      </c>
      <c r="T144">
        <v>-1.1301869073182291E-2</v>
      </c>
      <c r="U144">
        <v>-1.1779584191984389E-2</v>
      </c>
      <c r="V144">
        <v>-1.2019579813927346E-2</v>
      </c>
      <c r="W144">
        <v>-1.2068129839528732E-2</v>
      </c>
      <c r="X144">
        <v>-1.1701621238787862E-2</v>
      </c>
      <c r="Y144">
        <v>-1.1134004442043342E-2</v>
      </c>
      <c r="Z144">
        <v>-1.0424491014703413E-2</v>
      </c>
      <c r="AA144">
        <v>-9.8649356946790296E-3</v>
      </c>
      <c r="AB144">
        <v>-9.1806084097483549E-3</v>
      </c>
      <c r="AC144">
        <v>-8.3437309880930698E-3</v>
      </c>
      <c r="AD144">
        <v>-7.4279302301084585E-3</v>
      </c>
      <c r="AE144">
        <v>-6.3767602791712638E-3</v>
      </c>
      <c r="AF144">
        <v>-5.440653685372639E-3</v>
      </c>
      <c r="AG144">
        <v>-4.6260056072222194E-3</v>
      </c>
      <c r="AH144">
        <v>-3.9359023557929106E-3</v>
      </c>
      <c r="AI144">
        <v>-3.3644288940408401E-3</v>
      </c>
      <c r="AJ144">
        <v>-2.9002257527232698E-3</v>
      </c>
      <c r="AK144">
        <v>-2.5322184492843455E-3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1.7885801195779545E-2</v>
      </c>
      <c r="I145">
        <v>2.0884064690975934E-2</v>
      </c>
      <c r="J145">
        <v>2.1298993521677263E-2</v>
      </c>
      <c r="K145">
        <v>2.1253370148816668E-2</v>
      </c>
      <c r="L145">
        <v>2.172179881588111E-2</v>
      </c>
      <c r="M145">
        <v>2.1817097387667423E-2</v>
      </c>
      <c r="N145">
        <v>2.0558960658099885E-2</v>
      </c>
      <c r="O145">
        <v>2.0869907261656086E-2</v>
      </c>
      <c r="P145">
        <v>2.0618912198318635E-2</v>
      </c>
      <c r="Q145">
        <v>1.8448983046816941E-2</v>
      </c>
      <c r="R145">
        <v>1.4814985394615593E-2</v>
      </c>
      <c r="S145">
        <v>1.4012875557037731E-2</v>
      </c>
      <c r="T145">
        <v>1.2728999395122842E-2</v>
      </c>
      <c r="U145">
        <v>1.1448199385917943E-2</v>
      </c>
      <c r="V145">
        <v>9.7666908042057521E-3</v>
      </c>
      <c r="W145">
        <v>7.7561029941417385E-3</v>
      </c>
      <c r="X145">
        <v>7.9074788969478102E-3</v>
      </c>
      <c r="Y145">
        <v>7.5122397382938336E-3</v>
      </c>
      <c r="Z145">
        <v>7.2483659640442755E-3</v>
      </c>
      <c r="AA145">
        <v>4.6751864787960076E-3</v>
      </c>
      <c r="AB145">
        <v>3.8721425593392926E-3</v>
      </c>
      <c r="AC145">
        <v>3.8009668532877272E-3</v>
      </c>
      <c r="AD145">
        <v>3.8037358135981697E-3</v>
      </c>
      <c r="AE145">
        <v>5.1289191056778424E-3</v>
      </c>
      <c r="AF145">
        <v>5.1534227104177311E-3</v>
      </c>
      <c r="AG145">
        <v>5.1636871557167851E-3</v>
      </c>
      <c r="AH145">
        <v>5.1342143558440311E-3</v>
      </c>
      <c r="AI145">
        <v>5.0858461148417695E-3</v>
      </c>
      <c r="AJ145">
        <v>5.0335508321045748E-3</v>
      </c>
      <c r="AK145">
        <v>4.9653549991202361E-3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1.0158152771154534E-3</v>
      </c>
      <c r="I146">
        <v>1.4478611992678123E-3</v>
      </c>
      <c r="J146">
        <v>1.603787681566592E-3</v>
      </c>
      <c r="K146">
        <v>1.5919361340329197E-3</v>
      </c>
      <c r="L146">
        <v>1.5075314346356201E-3</v>
      </c>
      <c r="M146">
        <v>1.3487315488674319E-3</v>
      </c>
      <c r="N146">
        <v>1.0802229530948214E-3</v>
      </c>
      <c r="O146">
        <v>8.7442182340833588E-4</v>
      </c>
      <c r="P146">
        <v>6.5953791393442388E-4</v>
      </c>
      <c r="Q146">
        <v>3.5205005553948525E-4</v>
      </c>
      <c r="R146">
        <v>-4.3659179979538329E-5</v>
      </c>
      <c r="S146">
        <v>-2.8312263429573867E-4</v>
      </c>
      <c r="T146">
        <v>-4.9016477251840175E-4</v>
      </c>
      <c r="U146">
        <v>-6.5647183931365238E-4</v>
      </c>
      <c r="V146">
        <v>-8.0735323022721665E-4</v>
      </c>
      <c r="W146">
        <v>-9.5071437683614624E-4</v>
      </c>
      <c r="X146">
        <v>-9.4887685156943527E-4</v>
      </c>
      <c r="Y146">
        <v>-9.2472385588399108E-4</v>
      </c>
      <c r="Z146">
        <v>-8.6912222173198418E-4</v>
      </c>
      <c r="AA146">
        <v>-9.2960945750996543E-4</v>
      </c>
      <c r="AB146">
        <v>-9.1418399007146345E-4</v>
      </c>
      <c r="AC146">
        <v>-8.3953813342476714E-4</v>
      </c>
      <c r="AD146">
        <v>-7.3950273063588573E-4</v>
      </c>
      <c r="AE146">
        <v>-5.5711269232439455E-4</v>
      </c>
      <c r="AF146">
        <v>-4.2813454725681874E-4</v>
      </c>
      <c r="AG146">
        <v>-3.1609515855606266E-4</v>
      </c>
      <c r="AH146">
        <v>-2.2153917105816135E-4</v>
      </c>
      <c r="AI146">
        <v>-1.4326361647016336E-4</v>
      </c>
      <c r="AJ146">
        <v>-7.9413171087771317E-5</v>
      </c>
      <c r="AK146">
        <v>-2.9161210843080856E-5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5.5341476497216503E-3</v>
      </c>
      <c r="I147">
        <v>6.6477374341094098E-3</v>
      </c>
      <c r="J147">
        <v>6.8004296564303816E-3</v>
      </c>
      <c r="K147">
        <v>6.6433499318290408E-3</v>
      </c>
      <c r="L147">
        <v>6.5258627785028953E-3</v>
      </c>
      <c r="M147">
        <v>6.2283845627289433E-3</v>
      </c>
      <c r="N147">
        <v>5.476728539395479E-3</v>
      </c>
      <c r="O147">
        <v>5.1940242420418434E-3</v>
      </c>
      <c r="P147">
        <v>4.7698807408825287E-3</v>
      </c>
      <c r="Q147">
        <v>3.7839379452162666E-3</v>
      </c>
      <c r="R147">
        <v>2.36587154106687E-3</v>
      </c>
      <c r="S147">
        <v>1.853957938966749E-3</v>
      </c>
      <c r="T147">
        <v>1.2792944491268063E-3</v>
      </c>
      <c r="U147">
        <v>7.7439393554092789E-4</v>
      </c>
      <c r="V147">
        <v>2.1037731145826815E-4</v>
      </c>
      <c r="W147">
        <v>-4.0373433499142197E-4</v>
      </c>
      <c r="X147">
        <v>-3.0208434011474604E-4</v>
      </c>
      <c r="Y147">
        <v>-3.0298607986302287E-4</v>
      </c>
      <c r="Z147">
        <v>-2.2848534396585193E-4</v>
      </c>
      <c r="AA147">
        <v>-8.4654142977030325E-4</v>
      </c>
      <c r="AB147">
        <v>-9.297440913039693E-4</v>
      </c>
      <c r="AC147">
        <v>-7.649693299375224E-4</v>
      </c>
      <c r="AD147">
        <v>-5.5675584157460474E-4</v>
      </c>
      <c r="AE147">
        <v>6.4209338243729529E-5</v>
      </c>
      <c r="AF147">
        <v>2.9190708152786524E-4</v>
      </c>
      <c r="AG147">
        <v>4.8983478328833152E-4</v>
      </c>
      <c r="AH147">
        <v>6.4963804573638822E-4</v>
      </c>
      <c r="AI147">
        <v>7.7759683642619043E-4</v>
      </c>
      <c r="AJ147">
        <v>8.7960188585700259E-4</v>
      </c>
      <c r="AK147">
        <v>9.5402608994329084E-4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2.387401691941363E-2</v>
      </c>
      <c r="I148">
        <v>2.8241911513561067E-2</v>
      </c>
      <c r="J148">
        <v>2.864932737052385E-2</v>
      </c>
      <c r="K148">
        <v>2.8058319282673036E-2</v>
      </c>
      <c r="L148">
        <v>2.7915773742960826E-2</v>
      </c>
      <c r="M148">
        <v>2.7161171007884372E-2</v>
      </c>
      <c r="N148">
        <v>2.4543542732912503E-2</v>
      </c>
      <c r="O148">
        <v>2.4006449786567286E-2</v>
      </c>
      <c r="P148">
        <v>2.2818719738582256E-2</v>
      </c>
      <c r="Q148">
        <v>1.915684610343826E-2</v>
      </c>
      <c r="R148">
        <v>1.360619113283482E-2</v>
      </c>
      <c r="S148">
        <v>1.1943191994291074E-2</v>
      </c>
      <c r="T148">
        <v>9.8732911293505417E-3</v>
      </c>
      <c r="U148">
        <v>7.9772867092748802E-3</v>
      </c>
      <c r="V148">
        <v>5.7047303102815191E-3</v>
      </c>
      <c r="W148">
        <v>3.1229666830207619E-3</v>
      </c>
      <c r="X148">
        <v>3.5456729892551515E-3</v>
      </c>
      <c r="Y148">
        <v>3.3964234652864543E-3</v>
      </c>
      <c r="Z148">
        <v>3.4905738994592053E-3</v>
      </c>
      <c r="AA148">
        <v>5.4634635311425807E-4</v>
      </c>
      <c r="AB148">
        <v>-6.6111045042500035E-5</v>
      </c>
      <c r="AC148">
        <v>3.5718388402669588E-4</v>
      </c>
      <c r="AD148">
        <v>9.1806827928334208E-4</v>
      </c>
      <c r="AE148">
        <v>3.2402221220175238E-3</v>
      </c>
      <c r="AF148">
        <v>3.8286119462425791E-3</v>
      </c>
      <c r="AG148">
        <v>4.3173769384669079E-3</v>
      </c>
      <c r="AH148">
        <v>4.6837989162687634E-3</v>
      </c>
      <c r="AI148">
        <v>4.957942781813357E-3</v>
      </c>
      <c r="AJ148">
        <v>5.1639306729421384E-3</v>
      </c>
      <c r="AK148">
        <v>5.291396758758996E-3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1.6264374837807495E-2</v>
      </c>
      <c r="I149">
        <v>2.574407824866071E-2</v>
      </c>
      <c r="J149">
        <v>3.0556541627888709E-2</v>
      </c>
      <c r="K149">
        <v>3.170236481285791E-2</v>
      </c>
      <c r="L149">
        <v>3.0836849138120601E-2</v>
      </c>
      <c r="M149">
        <v>2.827739389709685E-2</v>
      </c>
      <c r="N149">
        <v>2.3607791910991775E-2</v>
      </c>
      <c r="O149">
        <v>1.9596329391593528E-2</v>
      </c>
      <c r="P149">
        <v>1.5444617283293528E-2</v>
      </c>
      <c r="Q149">
        <v>9.8085833242282129E-3</v>
      </c>
      <c r="R149">
        <v>2.5030632787047908E-3</v>
      </c>
      <c r="S149">
        <v>-2.6297571899055613E-3</v>
      </c>
      <c r="T149">
        <v>-7.0557111724572083E-3</v>
      </c>
      <c r="U149">
        <v>-1.0690493412304916E-2</v>
      </c>
      <c r="V149">
        <v>-1.3937315928029133E-2</v>
      </c>
      <c r="W149">
        <v>-1.7014419252534153E-2</v>
      </c>
      <c r="X149">
        <v>-1.7735843399904454E-2</v>
      </c>
      <c r="Y149">
        <v>-1.7770682789462505E-2</v>
      </c>
      <c r="Z149">
        <v>-1.710979729364083E-2</v>
      </c>
      <c r="AA149">
        <v>-1.8184436758610745E-2</v>
      </c>
      <c r="AB149">
        <v>-1.8262990339814513E-2</v>
      </c>
      <c r="AC149">
        <v>-1.7307801964477548E-2</v>
      </c>
      <c r="AD149">
        <v>-1.5745273193787199E-2</v>
      </c>
      <c r="AE149">
        <v>-1.2747905647116954E-2</v>
      </c>
      <c r="AF149">
        <v>-1.0319336383058391E-2</v>
      </c>
      <c r="AG149">
        <v>-8.1459880476440517E-3</v>
      </c>
      <c r="AH149">
        <v>-6.275468722505232E-3</v>
      </c>
      <c r="AI149">
        <v>-4.7000096901681897E-3</v>
      </c>
      <c r="AJ149">
        <v>-3.390568986042169E-3</v>
      </c>
      <c r="AK149">
        <v>-2.3302706519381738E-3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1.1535903546275254E-2</v>
      </c>
      <c r="I150">
        <v>1.9645165101610493E-2</v>
      </c>
      <c r="J150">
        <v>2.3804211010403566E-2</v>
      </c>
      <c r="K150">
        <v>2.5376108402086994E-2</v>
      </c>
      <c r="L150">
        <v>2.5972358832280999E-2</v>
      </c>
      <c r="M150">
        <v>2.6000370310642295E-2</v>
      </c>
      <c r="N150">
        <v>2.5044062246558526E-2</v>
      </c>
      <c r="O150">
        <v>2.4796855286887541E-2</v>
      </c>
      <c r="P150">
        <v>2.4729673211248943E-2</v>
      </c>
      <c r="Q150">
        <v>2.3590746332769502E-2</v>
      </c>
      <c r="R150">
        <v>2.0977827990164944E-2</v>
      </c>
      <c r="S150">
        <v>1.9476269198769578E-2</v>
      </c>
      <c r="T150">
        <v>1.8292883878290773E-2</v>
      </c>
      <c r="U150">
        <v>1.7236893877480463E-2</v>
      </c>
      <c r="V150">
        <v>1.5947206199095044E-2</v>
      </c>
      <c r="W150">
        <v>1.4230321048401232E-2</v>
      </c>
      <c r="X150">
        <v>1.3639456296239135E-2</v>
      </c>
      <c r="Y150">
        <v>1.3216549863370368E-2</v>
      </c>
      <c r="Z150">
        <v>1.2847560912754557E-2</v>
      </c>
      <c r="AA150">
        <v>1.0891614049007575E-2</v>
      </c>
      <c r="AB150">
        <v>9.171465372859712E-3</v>
      </c>
      <c r="AC150">
        <v>8.0493885756166891E-3</v>
      </c>
      <c r="AD150">
        <v>7.2629520603546003E-3</v>
      </c>
      <c r="AE150">
        <v>7.4253554092656186E-3</v>
      </c>
      <c r="AF150">
        <v>7.2073035487108649E-3</v>
      </c>
      <c r="AG150">
        <v>6.7156532391328275E-3</v>
      </c>
      <c r="AH150">
        <v>6.0375919292063396E-3</v>
      </c>
      <c r="AI150">
        <v>5.254056856058704E-3</v>
      </c>
      <c r="AJ150">
        <v>4.4327224556826392E-3</v>
      </c>
      <c r="AK150">
        <v>3.6104859919623526E-3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0.12428769054220815</v>
      </c>
      <c r="I151">
        <v>0.12678053423221822</v>
      </c>
      <c r="J151">
        <v>0.12633084597404981</v>
      </c>
      <c r="K151">
        <v>0.12536956582057493</v>
      </c>
      <c r="L151">
        <v>0.1346598024409569</v>
      </c>
      <c r="M151">
        <v>0.13635640287567743</v>
      </c>
      <c r="N151">
        <v>0.13555071791320955</v>
      </c>
      <c r="O151">
        <v>0.13489987118205554</v>
      </c>
      <c r="P151">
        <v>0.13444902953351895</v>
      </c>
      <c r="Q151">
        <v>0.11407049688701301</v>
      </c>
      <c r="R151">
        <v>9.4394621405601176E-2</v>
      </c>
      <c r="S151">
        <v>9.437530376277202E-2</v>
      </c>
      <c r="T151">
        <v>9.4965252426044644E-2</v>
      </c>
      <c r="U151">
        <v>9.5719034815557894E-2</v>
      </c>
      <c r="V151">
        <v>7.0548285808245403E-2</v>
      </c>
      <c r="W151">
        <v>5.8578588631801577E-2</v>
      </c>
      <c r="X151">
        <v>5.9355144463284541E-2</v>
      </c>
      <c r="Y151">
        <v>6.0327240711592088E-2</v>
      </c>
      <c r="Z151">
        <v>6.1175668740410916E-2</v>
      </c>
      <c r="AA151">
        <v>3.2750541206106661E-2</v>
      </c>
      <c r="AB151">
        <v>2.3142947195505911E-2</v>
      </c>
      <c r="AC151">
        <v>2.346804150013642E-2</v>
      </c>
      <c r="AD151">
        <v>2.3917431247629153E-2</v>
      </c>
      <c r="AE151">
        <v>2.4312268584557754E-2</v>
      </c>
      <c r="AF151">
        <v>2.4549218654186012E-2</v>
      </c>
      <c r="AG151">
        <v>2.4653005346572384E-2</v>
      </c>
      <c r="AH151">
        <v>2.464621122639217E-2</v>
      </c>
      <c r="AI151">
        <v>2.4560397061849319E-2</v>
      </c>
      <c r="AJ151">
        <v>2.4413800070453046E-2</v>
      </c>
      <c r="AK151">
        <v>2.4223206975752632E-2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5.1386657275570805E-2</v>
      </c>
      <c r="I152">
        <v>5.2878166873354393E-2</v>
      </c>
      <c r="J152">
        <v>5.2662566878477722E-2</v>
      </c>
      <c r="K152">
        <v>5.2122978426194101E-2</v>
      </c>
      <c r="L152">
        <v>5.1530599150863457E-2</v>
      </c>
      <c r="M152">
        <v>5.0936103236538702E-2</v>
      </c>
      <c r="N152">
        <v>4.6704838142135517E-2</v>
      </c>
      <c r="O152">
        <v>4.6076452999295185E-2</v>
      </c>
      <c r="P152">
        <v>3.7871091905092635E-2</v>
      </c>
      <c r="Q152">
        <v>3.7242663891117002E-2</v>
      </c>
      <c r="R152">
        <v>1.1481289514709449E-2</v>
      </c>
      <c r="S152">
        <v>2.0138676657106853E-3</v>
      </c>
      <c r="T152">
        <v>1.735575108035586E-3</v>
      </c>
      <c r="U152">
        <v>1.7000766185972702E-3</v>
      </c>
      <c r="V152">
        <v>1.7078948167846754E-3</v>
      </c>
      <c r="W152">
        <v>1.7213090672470047E-3</v>
      </c>
      <c r="X152">
        <v>6.4281955040717924E-3</v>
      </c>
      <c r="Y152">
        <v>6.5158218280942188E-3</v>
      </c>
      <c r="Z152">
        <v>6.4905530256742245E-3</v>
      </c>
      <c r="AA152">
        <v>6.4358628936740832E-3</v>
      </c>
      <c r="AB152">
        <v>6.3761022579574443E-3</v>
      </c>
      <c r="AC152">
        <v>1.0962937009695407E-2</v>
      </c>
      <c r="AD152">
        <v>1.0972715011990543E-2</v>
      </c>
      <c r="AE152">
        <v>1.0880398196160788E-2</v>
      </c>
      <c r="AF152">
        <v>1.0768448602369907E-2</v>
      </c>
      <c r="AG152">
        <v>1.0653795700810252E-2</v>
      </c>
      <c r="AH152">
        <v>1.0537388511345927E-2</v>
      </c>
      <c r="AI152">
        <v>1.042167083972699E-2</v>
      </c>
      <c r="AJ152">
        <v>1.0308603010592585E-2</v>
      </c>
      <c r="AK152">
        <v>1.0194367490274598E-2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4.6921772248698909E-2</v>
      </c>
      <c r="I153">
        <v>4.794979606604028E-2</v>
      </c>
      <c r="J153">
        <v>4.7484706354484069E-2</v>
      </c>
      <c r="K153">
        <v>4.6697315945741988E-2</v>
      </c>
      <c r="L153">
        <v>4.8740275743809916E-2</v>
      </c>
      <c r="M153">
        <v>4.7822738330736574E-2</v>
      </c>
      <c r="N153">
        <v>4.6498363018086034E-2</v>
      </c>
      <c r="O153">
        <v>4.5337874388403004E-2</v>
      </c>
      <c r="P153">
        <v>4.3610637242845855E-2</v>
      </c>
      <c r="Q153">
        <v>3.8433310579832174E-2</v>
      </c>
      <c r="R153">
        <v>3.3163268615945665E-2</v>
      </c>
      <c r="S153">
        <v>3.0978296923459103E-2</v>
      </c>
      <c r="T153">
        <v>2.9448379477279022E-2</v>
      </c>
      <c r="U153">
        <v>2.7912956655801579E-2</v>
      </c>
      <c r="V153">
        <v>2.1012069410669541E-2</v>
      </c>
      <c r="W153">
        <v>1.9429569943845947E-2</v>
      </c>
      <c r="X153">
        <v>1.837401169549285E-2</v>
      </c>
      <c r="Y153">
        <v>1.7099444401854215E-2</v>
      </c>
      <c r="Z153">
        <v>1.5936457007632476E-2</v>
      </c>
      <c r="AA153">
        <v>1.0748828185656156E-2</v>
      </c>
      <c r="AB153">
        <v>9.7736396719875721E-3</v>
      </c>
      <c r="AC153">
        <v>9.3497641174683597E-3</v>
      </c>
      <c r="AD153">
        <v>8.7256090159010067E-3</v>
      </c>
      <c r="AE153">
        <v>8.2006465816008896E-3</v>
      </c>
      <c r="AF153">
        <v>7.7584787864714557E-3</v>
      </c>
      <c r="AG153">
        <v>7.3853950082885924E-3</v>
      </c>
      <c r="AH153">
        <v>7.0736592034015677E-3</v>
      </c>
      <c r="AI153">
        <v>6.8082613877114033E-3</v>
      </c>
      <c r="AJ153">
        <v>6.5839968537172019E-3</v>
      </c>
      <c r="AK153">
        <v>6.3921817320528526E-3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8.3144563234906991E-3</v>
      </c>
      <c r="I154">
        <v>8.9292918035629304E-3</v>
      </c>
      <c r="J154">
        <v>9.2367342124073E-3</v>
      </c>
      <c r="K154">
        <v>9.4047176681343724E-3</v>
      </c>
      <c r="L154">
        <v>1.3954679022175556E-2</v>
      </c>
      <c r="M154">
        <v>1.4037649110412465E-2</v>
      </c>
      <c r="N154">
        <v>1.3915811331897242E-2</v>
      </c>
      <c r="O154">
        <v>1.4578169109898597E-2</v>
      </c>
      <c r="P154">
        <v>1.2301801617276684E-2</v>
      </c>
      <c r="Q154">
        <v>1.5930847541320643E-2</v>
      </c>
      <c r="R154">
        <v>3.4782393423645574E-3</v>
      </c>
      <c r="S154">
        <v>2.1868156302672116E-3</v>
      </c>
      <c r="T154">
        <v>1.0877580940978175E-3</v>
      </c>
      <c r="U154">
        <v>-6.3829248814395977E-6</v>
      </c>
      <c r="V154">
        <v>1.0721072768023312E-3</v>
      </c>
      <c r="W154">
        <v>3.1652870449075064E-5</v>
      </c>
      <c r="X154">
        <v>-9.8937798588843409E-4</v>
      </c>
      <c r="Y154">
        <v>-2.7151405996822188E-3</v>
      </c>
      <c r="Z154">
        <v>-3.5819525856859709E-3</v>
      </c>
      <c r="AA154">
        <v>-4.1378837301172888E-4</v>
      </c>
      <c r="AB154">
        <v>-1.0087940580120775E-3</v>
      </c>
      <c r="AC154">
        <v>-1.5613067982915073E-3</v>
      </c>
      <c r="AD154">
        <v>-2.0255359011786271E-3</v>
      </c>
      <c r="AE154">
        <v>-2.3904759899791438E-3</v>
      </c>
      <c r="AF154">
        <v>-2.0342355427361855E-3</v>
      </c>
      <c r="AG154">
        <v>-4.4300840396227998E-3</v>
      </c>
      <c r="AH154">
        <v>-4.7114321320101257E-3</v>
      </c>
      <c r="AI154">
        <v>-4.9035204188491548E-3</v>
      </c>
      <c r="AJ154">
        <v>-5.0546987143388856E-3</v>
      </c>
      <c r="AK154">
        <v>-5.1745199330172449E-3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1.3311901517891004E-2</v>
      </c>
      <c r="I155">
        <v>1.3564979886251289E-2</v>
      </c>
      <c r="J155">
        <v>1.3486881686891992E-2</v>
      </c>
      <c r="K155">
        <v>1.3317463597485431E-2</v>
      </c>
      <c r="L155">
        <v>1.6771205859134667E-2</v>
      </c>
      <c r="M155">
        <v>1.6602682248728347E-2</v>
      </c>
      <c r="N155">
        <v>1.5584311922606522E-2</v>
      </c>
      <c r="O155">
        <v>1.5322057355727182E-2</v>
      </c>
      <c r="P155">
        <v>1.4603572858866027E-2</v>
      </c>
      <c r="Q155">
        <v>1.755463043617227E-2</v>
      </c>
      <c r="R155">
        <v>1.8061303373522037E-2</v>
      </c>
      <c r="S155">
        <v>1.5657736374609259E-2</v>
      </c>
      <c r="T155">
        <v>1.511724147529012E-2</v>
      </c>
      <c r="U155">
        <v>1.4616606066605111E-2</v>
      </c>
      <c r="V155">
        <v>2.7026294945350107E-2</v>
      </c>
      <c r="W155">
        <v>2.6683085975095607E-2</v>
      </c>
      <c r="X155">
        <v>2.7109065446267597E-2</v>
      </c>
      <c r="Y155">
        <v>2.653202317854108E-2</v>
      </c>
      <c r="Z155">
        <v>2.5946966022593925E-2</v>
      </c>
      <c r="AA155">
        <v>8.5844532354277733E-3</v>
      </c>
      <c r="AB155">
        <v>7.8455822697977174E-3</v>
      </c>
      <c r="AC155">
        <v>8.4243797262793536E-3</v>
      </c>
      <c r="AD155">
        <v>8.0923764195339736E-3</v>
      </c>
      <c r="AE155">
        <v>1.3650738973191705E-2</v>
      </c>
      <c r="AF155">
        <v>1.3404414827495157E-2</v>
      </c>
      <c r="AG155">
        <v>1.304782966478865E-2</v>
      </c>
      <c r="AH155">
        <v>1.267968379906141E-2</v>
      </c>
      <c r="AI155">
        <v>1.2317038828125187E-2</v>
      </c>
      <c r="AJ155">
        <v>1.1960017110955087E-2</v>
      </c>
      <c r="AK155">
        <v>1.1611445956502224E-2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4.3563352452334511E-4</v>
      </c>
      <c r="I156">
        <v>4.9167610399665105E-4</v>
      </c>
      <c r="J156">
        <v>5.0836039296951838E-4</v>
      </c>
      <c r="K156">
        <v>5.0541504294475653E-4</v>
      </c>
      <c r="L156">
        <v>4.9603731657358869E-4</v>
      </c>
      <c r="M156">
        <v>4.8383369800999066E-4</v>
      </c>
      <c r="N156">
        <v>4.6126860720139331E-4</v>
      </c>
      <c r="O156">
        <v>4.4480846650247726E-4</v>
      </c>
      <c r="P156">
        <v>4.3087146538875844E-4</v>
      </c>
      <c r="Q156">
        <v>4.0582142191772114E-4</v>
      </c>
      <c r="R156">
        <v>3.714120185031877E-4</v>
      </c>
      <c r="S156">
        <v>3.4321127558176141E-4</v>
      </c>
      <c r="T156">
        <v>3.1589051582701965E-4</v>
      </c>
      <c r="U156">
        <v>2.8784107098617028E-4</v>
      </c>
      <c r="V156">
        <v>2.6085113737483182E-4</v>
      </c>
      <c r="W156">
        <v>2.2914631472660362E-4</v>
      </c>
      <c r="X156">
        <v>2.0762953705727932E-4</v>
      </c>
      <c r="Y156">
        <v>1.8755871987271975E-4</v>
      </c>
      <c r="Z156">
        <v>1.6999085026157297E-4</v>
      </c>
      <c r="AA156">
        <v>1.4363152109893236E-4</v>
      </c>
      <c r="AB156">
        <v>1.18900169653415E-4</v>
      </c>
      <c r="AC156">
        <v>1.0053491218372967E-4</v>
      </c>
      <c r="AD156">
        <v>8.66213661424751E-5</v>
      </c>
      <c r="AE156">
        <v>8.1266063468431307E-5</v>
      </c>
      <c r="AF156">
        <v>7.3123050478545779E-5</v>
      </c>
      <c r="AG156">
        <v>6.4747659054617299E-5</v>
      </c>
      <c r="AH156">
        <v>5.685237061093718E-5</v>
      </c>
      <c r="AI156">
        <v>4.6232178451811874E-5</v>
      </c>
      <c r="AJ156">
        <v>3.7231618897601099E-5</v>
      </c>
      <c r="AK156">
        <v>2.8317500791783551E-5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3.4963840661929903E-2</v>
      </c>
      <c r="I157">
        <v>3.6134040717594407E-2</v>
      </c>
      <c r="J157">
        <v>3.62827834750118E-2</v>
      </c>
      <c r="K157">
        <v>3.6462217084990922E-2</v>
      </c>
      <c r="L157">
        <v>3.16768146944462E-2</v>
      </c>
      <c r="M157">
        <v>3.1857372524042742E-2</v>
      </c>
      <c r="N157">
        <v>3.1970558119483093E-2</v>
      </c>
      <c r="O157">
        <v>3.1844243409142527E-2</v>
      </c>
      <c r="P157">
        <v>3.1631991251254626E-2</v>
      </c>
      <c r="Q157">
        <v>2.4519557707826694E-2</v>
      </c>
      <c r="R157">
        <v>1.2694484649881642E-2</v>
      </c>
      <c r="S157">
        <v>1.2106053406654854E-2</v>
      </c>
      <c r="T157">
        <v>1.1897604879301428E-2</v>
      </c>
      <c r="U157">
        <v>1.1987787001637473E-2</v>
      </c>
      <c r="V157">
        <v>8.3531684799247191E-3</v>
      </c>
      <c r="W157">
        <v>8.441612086678419E-3</v>
      </c>
      <c r="X157">
        <v>8.8039198901519906E-3</v>
      </c>
      <c r="Y157">
        <v>8.7950596117362841E-3</v>
      </c>
      <c r="Z157">
        <v>8.7002060655558908E-3</v>
      </c>
      <c r="AA157">
        <v>6.1894978084019742E-3</v>
      </c>
      <c r="AB157">
        <v>6.5436201780900141E-3</v>
      </c>
      <c r="AC157">
        <v>6.3860494869827358E-3</v>
      </c>
      <c r="AD157">
        <v>6.2326934198878598E-3</v>
      </c>
      <c r="AE157">
        <v>2.7760695871041397E-2</v>
      </c>
      <c r="AF157">
        <v>2.7331139697159293E-2</v>
      </c>
      <c r="AG157">
        <v>2.9863365908587795E-2</v>
      </c>
      <c r="AH157">
        <v>2.96410758203298E-2</v>
      </c>
      <c r="AI157">
        <v>2.9328610538738309E-2</v>
      </c>
      <c r="AJ157">
        <v>2.9071966338913794E-2</v>
      </c>
      <c r="AK157">
        <v>2.8750315345125971E-2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6.6942635481106211E-2</v>
      </c>
      <c r="I158">
        <v>6.1794587096356074E-2</v>
      </c>
      <c r="J158">
        <v>6.3640737580745094E-2</v>
      </c>
      <c r="K158">
        <v>6.5962473993863152E-2</v>
      </c>
      <c r="L158">
        <v>6.6286622881365859E-2</v>
      </c>
      <c r="M158">
        <v>6.9586564074264071E-2</v>
      </c>
      <c r="N158">
        <v>6.0304314259036582E-2</v>
      </c>
      <c r="O158">
        <v>7.0828400243837242E-2</v>
      </c>
      <c r="P158">
        <v>7.708841468318138E-2</v>
      </c>
      <c r="Q158">
        <v>6.8417640486341344E-2</v>
      </c>
      <c r="R158">
        <v>7.2695305921003511E-2</v>
      </c>
      <c r="S158">
        <v>7.8517891578548604E-2</v>
      </c>
      <c r="T158">
        <v>6.5553842154982181E-2</v>
      </c>
      <c r="U158">
        <v>5.2590829794800488E-2</v>
      </c>
      <c r="V158">
        <v>4.4741528037747384E-2</v>
      </c>
      <c r="W158">
        <v>3.0050538313465266E-2</v>
      </c>
      <c r="X158">
        <v>3.2589838845455077E-2</v>
      </c>
      <c r="Y158">
        <v>2.7582576437462761E-2</v>
      </c>
      <c r="Z158">
        <v>2.4828638202803104E-2</v>
      </c>
      <c r="AA158">
        <v>2.3254356387807568E-2</v>
      </c>
      <c r="AB158">
        <v>2.3445243567219481E-2</v>
      </c>
      <c r="AC158">
        <v>2.0506855524434837E-2</v>
      </c>
      <c r="AD158">
        <v>2.0168175957950642E-2</v>
      </c>
      <c r="AE158">
        <v>1.9895258652951889E-2</v>
      </c>
      <c r="AF158">
        <v>1.7094937013536059E-2</v>
      </c>
      <c r="AG158">
        <v>1.6808600922203352E-2</v>
      </c>
      <c r="AH158">
        <v>1.6581344871141133E-2</v>
      </c>
      <c r="AI158">
        <v>1.6368462903860542E-2</v>
      </c>
      <c r="AJ158">
        <v>1.6227840175070639E-2</v>
      </c>
      <c r="AK158">
        <v>1.6027747634508423E-2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0.1260384090126726</v>
      </c>
      <c r="I159">
        <v>0.12145117978593339</v>
      </c>
      <c r="J159">
        <v>0.12289467887407057</v>
      </c>
      <c r="K159">
        <v>0.12452671229858725</v>
      </c>
      <c r="L159">
        <v>0.12905947210852772</v>
      </c>
      <c r="M159">
        <v>0.13224665829935967</v>
      </c>
      <c r="N159">
        <v>0.1215360781032165</v>
      </c>
      <c r="O159">
        <v>0.13115177622245958</v>
      </c>
      <c r="P159">
        <v>0.13552872690130632</v>
      </c>
      <c r="Q159">
        <v>0.12053833169321128</v>
      </c>
      <c r="R159">
        <v>0.10915090086401057</v>
      </c>
      <c r="S159">
        <v>0.11249351176290882</v>
      </c>
      <c r="T159">
        <v>9.8663121825512054E-2</v>
      </c>
      <c r="U159">
        <v>8.4925246425298181E-2</v>
      </c>
      <c r="V159">
        <v>7.6351623836422466E-2</v>
      </c>
      <c r="W159">
        <v>5.7736868410636598E-2</v>
      </c>
      <c r="X159">
        <v>6.0148649830500854E-2</v>
      </c>
      <c r="Y159">
        <v>5.4472465107435593E-2</v>
      </c>
      <c r="Z159">
        <v>5.1082717473748006E-2</v>
      </c>
      <c r="AA159">
        <v>3.4730947010109502E-2</v>
      </c>
      <c r="AB159">
        <v>3.1636809833468102E-2</v>
      </c>
      <c r="AC159">
        <v>2.885077057537673E-2</v>
      </c>
      <c r="AD159">
        <v>2.8171757214667886E-2</v>
      </c>
      <c r="AE159">
        <v>3.0636751802979683E-2</v>
      </c>
      <c r="AF159">
        <v>2.762782354107601E-2</v>
      </c>
      <c r="AG159">
        <v>2.7079278493501092E-2</v>
      </c>
      <c r="AH159">
        <v>2.6593438359034313E-2</v>
      </c>
      <c r="AI159">
        <v>2.6134083223193647E-2</v>
      </c>
      <c r="AJ159">
        <v>2.5763673509346389E-2</v>
      </c>
      <c r="AK159">
        <v>2.53456567622771E-2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1.241563213578784E-4</v>
      </c>
      <c r="I160">
        <v>1.4011541765654529E-4</v>
      </c>
      <c r="J160">
        <v>1.4608130431127458E-4</v>
      </c>
      <c r="K160">
        <v>1.4674154230502254E-4</v>
      </c>
      <c r="L160">
        <v>1.4562031862108072E-4</v>
      </c>
      <c r="M160">
        <v>1.437069831164362E-4</v>
      </c>
      <c r="N160">
        <v>1.4034908742133811E-4</v>
      </c>
      <c r="O160">
        <v>1.3854290595765009E-4</v>
      </c>
      <c r="P160">
        <v>1.3733918890958158E-4</v>
      </c>
      <c r="Q160">
        <v>1.344251817102389E-4</v>
      </c>
      <c r="R160">
        <v>4.8485856172500078E-4</v>
      </c>
      <c r="S160">
        <v>4.8753650600141975E-4</v>
      </c>
      <c r="T160">
        <v>4.8264610212436001E-4</v>
      </c>
      <c r="U160">
        <v>4.765904376482688E-4</v>
      </c>
      <c r="V160">
        <v>4.6987868431018948E-4</v>
      </c>
      <c r="W160">
        <v>4.6239345434460162E-4</v>
      </c>
      <c r="X160">
        <v>4.5692473981454013E-4</v>
      </c>
      <c r="Y160">
        <v>4.5177329013821769E-4</v>
      </c>
      <c r="Z160">
        <v>4.4667012761068925E-4</v>
      </c>
      <c r="AA160">
        <v>4.3868849148843872E-4</v>
      </c>
      <c r="AB160">
        <v>4.2485764257215434E-4</v>
      </c>
      <c r="AC160">
        <v>4.1823727793529957E-4</v>
      </c>
      <c r="AD160">
        <v>4.1236988580467478E-4</v>
      </c>
      <c r="AE160">
        <v>4.0822027790823212E-4</v>
      </c>
      <c r="AF160">
        <v>5.5802545239181213E-4</v>
      </c>
      <c r="AG160">
        <v>2.5565288117143347E-5</v>
      </c>
      <c r="AH160">
        <v>9.6259428404026092E-6</v>
      </c>
      <c r="AI160">
        <v>4.9316104695339299E-6</v>
      </c>
      <c r="AJ160">
        <v>2.220502585028485E-6</v>
      </c>
      <c r="AK160">
        <v>-8.6293830874040802E-8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6.5070204497366486E-3</v>
      </c>
      <c r="I161">
        <v>9.8143843953072355E-3</v>
      </c>
      <c r="J161">
        <v>1.1332834644828694E-2</v>
      </c>
      <c r="K161">
        <v>1.1639334457229884E-2</v>
      </c>
      <c r="L161">
        <v>1.137652871314981E-2</v>
      </c>
      <c r="M161">
        <v>1.0592091847869078E-2</v>
      </c>
      <c r="N161">
        <v>9.0667374194936048E-3</v>
      </c>
      <c r="O161">
        <v>7.884680253070226E-3</v>
      </c>
      <c r="P161">
        <v>6.6381783716982007E-3</v>
      </c>
      <c r="Q161">
        <v>4.7694855959472876E-3</v>
      </c>
      <c r="R161">
        <v>2.2502858488973594E-3</v>
      </c>
      <c r="S161">
        <v>6.1951654393321766E-4</v>
      </c>
      <c r="T161">
        <v>-8.1756130215623196E-4</v>
      </c>
      <c r="U161">
        <v>-2.0192358197019425E-3</v>
      </c>
      <c r="V161">
        <v>-3.1432778281020521E-3</v>
      </c>
      <c r="W161">
        <v>-4.2562032741655931E-3</v>
      </c>
      <c r="X161">
        <v>-4.4704439630979418E-3</v>
      </c>
      <c r="Y161">
        <v>-4.5055945427234642E-3</v>
      </c>
      <c r="Z161">
        <v>-4.323760535586395E-3</v>
      </c>
      <c r="AA161">
        <v>-4.8749056935382144E-3</v>
      </c>
      <c r="AB161">
        <v>-4.9919099358787288E-3</v>
      </c>
      <c r="AC161">
        <v>-4.7150788136475826E-3</v>
      </c>
      <c r="AD161">
        <v>-4.2353680186706976E-3</v>
      </c>
      <c r="AE161">
        <v>-3.2022528081702183E-3</v>
      </c>
      <c r="AF161">
        <v>-2.4473303196258949E-3</v>
      </c>
      <c r="AG161">
        <v>-1.7872665358658107E-3</v>
      </c>
      <c r="AH161">
        <v>-1.2279397978191629E-3</v>
      </c>
      <c r="AI161">
        <v>-7.6130143392389663E-4</v>
      </c>
      <c r="AJ161">
        <v>-3.7509281789935371E-4</v>
      </c>
      <c r="AK161">
        <v>-6.4376342330699332E-5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0.19969531776038763</v>
      </c>
      <c r="I162">
        <v>0.28826722880415018</v>
      </c>
      <c r="J162">
        <v>0.33229829986695986</v>
      </c>
      <c r="K162">
        <v>0.35117862240027842</v>
      </c>
      <c r="L162">
        <v>0.36171606965182623</v>
      </c>
      <c r="M162">
        <v>0.36145190032125896</v>
      </c>
      <c r="N162">
        <v>0.34133036841945813</v>
      </c>
      <c r="O162">
        <v>0.33310293520780127</v>
      </c>
      <c r="P162">
        <v>0.32073274022167636</v>
      </c>
      <c r="Q162">
        <v>0.2869668922621435</v>
      </c>
      <c r="R162">
        <v>0.23162911937062211</v>
      </c>
      <c r="S162">
        <v>0.20142107678441545</v>
      </c>
      <c r="T162">
        <v>0.17112306258074153</v>
      </c>
      <c r="U162">
        <v>0.14297510197346525</v>
      </c>
      <c r="V162">
        <v>0.11241042069891137</v>
      </c>
      <c r="W162">
        <v>7.8291670846794281E-2</v>
      </c>
      <c r="X162">
        <v>6.8212435709137278E-2</v>
      </c>
      <c r="Y162">
        <v>5.8717854844393659E-2</v>
      </c>
      <c r="Z162">
        <v>5.3057098574130421E-2</v>
      </c>
      <c r="AA162">
        <v>2.3137716168281156E-2</v>
      </c>
      <c r="AB162">
        <v>7.1458535926522335E-3</v>
      </c>
      <c r="AC162">
        <v>1.6455512646035507E-3</v>
      </c>
      <c r="AD162">
        <v>7.6826220742526362E-4</v>
      </c>
      <c r="AE162">
        <v>1.6469314929760007E-2</v>
      </c>
      <c r="AF162">
        <v>2.2886679029152965E-2</v>
      </c>
      <c r="AG162">
        <v>2.803936248887531E-2</v>
      </c>
      <c r="AH162">
        <v>3.1939141821918274E-2</v>
      </c>
      <c r="AI162">
        <v>3.4898302223008937E-2</v>
      </c>
      <c r="AJ162">
        <v>3.7218723962929384E-2</v>
      </c>
      <c r="AK162">
        <v>3.8906360833052253E-2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1.2406288087089386E-2</v>
      </c>
      <c r="I163">
        <v>1.9101049602570929E-2</v>
      </c>
      <c r="J163">
        <v>2.3039970489754352E-2</v>
      </c>
      <c r="K163">
        <v>2.5348916245414965E-2</v>
      </c>
      <c r="L163">
        <v>2.709715004256549E-2</v>
      </c>
      <c r="M163">
        <v>2.8244832747074993E-2</v>
      </c>
      <c r="N163">
        <v>2.8099086784272597E-2</v>
      </c>
      <c r="O163">
        <v>2.8704988904739555E-2</v>
      </c>
      <c r="P163">
        <v>2.9064440045523922E-2</v>
      </c>
      <c r="Q163">
        <v>2.791389240375616E-2</v>
      </c>
      <c r="R163">
        <v>2.5324948698811151E-2</v>
      </c>
      <c r="S163">
        <v>2.3892667269364433E-2</v>
      </c>
      <c r="T163">
        <v>2.2159841524874928E-2</v>
      </c>
      <c r="U163">
        <v>2.0335804623846529E-2</v>
      </c>
      <c r="V163">
        <v>1.8275154576578131E-2</v>
      </c>
      <c r="W163">
        <v>1.5685417283575798E-2</v>
      </c>
      <c r="X163">
        <v>1.4453516558293534E-2</v>
      </c>
      <c r="Y163">
        <v>1.3202274556371916E-2</v>
      </c>
      <c r="Z163">
        <v>1.2123129115001746E-2</v>
      </c>
      <c r="AA163">
        <v>9.5467472801507788E-3</v>
      </c>
      <c r="AB163">
        <v>7.6336716872470647E-3</v>
      </c>
      <c r="AC163">
        <v>6.3266604078467082E-3</v>
      </c>
      <c r="AD163">
        <v>5.3897424585020474E-3</v>
      </c>
      <c r="AE163">
        <v>5.4655331246288037E-3</v>
      </c>
      <c r="AF163">
        <v>5.1576122659167303E-3</v>
      </c>
      <c r="AG163">
        <v>4.8401521911841227E-3</v>
      </c>
      <c r="AH163">
        <v>4.5293785274479132E-3</v>
      </c>
      <c r="AI163">
        <v>4.2443962928070322E-3</v>
      </c>
      <c r="AJ163">
        <v>4.0055919481590879E-3</v>
      </c>
      <c r="AK163">
        <v>3.8112347907901137E-3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2.0793194004950803E-3</v>
      </c>
      <c r="I164">
        <v>4.1179359735085104E-3</v>
      </c>
      <c r="J164">
        <v>5.3955436717332992E-3</v>
      </c>
      <c r="K164">
        <v>5.8637036416249889E-3</v>
      </c>
      <c r="L164">
        <v>5.7958622387997956E-3</v>
      </c>
      <c r="M164">
        <v>5.3758564859644814E-3</v>
      </c>
      <c r="N164">
        <v>4.6209735473246452E-3</v>
      </c>
      <c r="O164">
        <v>3.8784977329104869E-3</v>
      </c>
      <c r="P164">
        <v>3.1734716330814724E-3</v>
      </c>
      <c r="Q164">
        <v>2.3116245563369522E-3</v>
      </c>
      <c r="R164">
        <v>1.1759196748175765E-3</v>
      </c>
      <c r="S164">
        <v>2.1024920814158597E-4</v>
      </c>
      <c r="T164">
        <v>-5.916977822495971E-4</v>
      </c>
      <c r="U164">
        <v>-1.2525330769825602E-3</v>
      </c>
      <c r="V164">
        <v>-1.8406483925241196E-3</v>
      </c>
      <c r="W164">
        <v>-2.4147282941134611E-3</v>
      </c>
      <c r="X164">
        <v>-2.7159269133919524E-3</v>
      </c>
      <c r="Y164">
        <v>-2.8491038042094447E-3</v>
      </c>
      <c r="Z164">
        <v>-2.8692210831260979E-3</v>
      </c>
      <c r="AA164">
        <v>-3.1005470768737118E-3</v>
      </c>
      <c r="AB164">
        <v>-3.3145058562497874E-3</v>
      </c>
      <c r="AC164">
        <v>-3.3881333070688597E-3</v>
      </c>
      <c r="AD164">
        <v>-3.3330213035727475E-3</v>
      </c>
      <c r="AE164">
        <v>-3.055862909551742E-3</v>
      </c>
      <c r="AF164">
        <v>-2.7702981314533465E-3</v>
      </c>
      <c r="AG164">
        <v>-2.5270622465769833E-3</v>
      </c>
      <c r="AH164">
        <v>-2.337164690530906E-3</v>
      </c>
      <c r="AI164">
        <v>-2.1951269382750145E-3</v>
      </c>
      <c r="AJ164">
        <v>-2.0897375790154549E-3</v>
      </c>
      <c r="AK164">
        <v>-2.0118127931093178E-3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3.5344722782431857E-3</v>
      </c>
      <c r="I165">
        <v>5.5046059403769656E-3</v>
      </c>
      <c r="J165">
        <v>6.3460563289985056E-3</v>
      </c>
      <c r="K165">
        <v>6.6943901263070973E-3</v>
      </c>
      <c r="L165">
        <v>6.9730549863991527E-3</v>
      </c>
      <c r="M165">
        <v>7.1618837926679703E-3</v>
      </c>
      <c r="N165">
        <v>7.0567296668205999E-3</v>
      </c>
      <c r="O165">
        <v>7.1470857762642413E-3</v>
      </c>
      <c r="P165">
        <v>7.2056696560545488E-3</v>
      </c>
      <c r="Q165">
        <v>6.8746830582501299E-3</v>
      </c>
      <c r="R165">
        <v>6.1035168863723104E-3</v>
      </c>
      <c r="S165">
        <v>5.7051402655002737E-3</v>
      </c>
      <c r="T165">
        <v>5.3485686113338956E-3</v>
      </c>
      <c r="U165">
        <v>4.9923151000191715E-3</v>
      </c>
      <c r="V165">
        <v>4.5466319410180766E-3</v>
      </c>
      <c r="W165">
        <v>3.9907001601818667E-3</v>
      </c>
      <c r="X165">
        <v>3.797717058568495E-3</v>
      </c>
      <c r="Y165">
        <v>3.6295340304656428E-3</v>
      </c>
      <c r="Z165">
        <v>3.4835186092118733E-3</v>
      </c>
      <c r="AA165">
        <v>2.8937830564220316E-3</v>
      </c>
      <c r="AB165">
        <v>2.465182268188564E-3</v>
      </c>
      <c r="AC165">
        <v>2.2365724487207234E-3</v>
      </c>
      <c r="AD165">
        <v>2.0919727927190342E-3</v>
      </c>
      <c r="AE165">
        <v>2.2284633420214034E-3</v>
      </c>
      <c r="AF165">
        <v>2.2231281959036492E-3</v>
      </c>
      <c r="AG165">
        <v>2.1585619360298203E-3</v>
      </c>
      <c r="AH165">
        <v>2.0666613399589352E-3</v>
      </c>
      <c r="AI165">
        <v>1.9628918458872765E-3</v>
      </c>
      <c r="AJ165">
        <v>1.8560964047271784E-3</v>
      </c>
      <c r="AK165">
        <v>1.7475743117112922E-3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8.6140911380728179E-4</v>
      </c>
      <c r="I166">
        <v>1.4028746804756376E-3</v>
      </c>
      <c r="J166">
        <v>1.2383469134558214E-3</v>
      </c>
      <c r="K166">
        <v>4.3056634980173989E-4</v>
      </c>
      <c r="L166">
        <v>-7.8033331878685176E-4</v>
      </c>
      <c r="M166">
        <v>-2.215973544459618E-3</v>
      </c>
      <c r="N166">
        <v>-3.7912448179858618E-3</v>
      </c>
      <c r="O166">
        <v>-5.2819014706579964E-3</v>
      </c>
      <c r="P166">
        <v>-6.6555599652144918E-3</v>
      </c>
      <c r="Q166">
        <v>-7.9738665917776369E-3</v>
      </c>
      <c r="R166">
        <v>-9.2679476635373244E-3</v>
      </c>
      <c r="S166">
        <v>-1.0272969348891162E-2</v>
      </c>
      <c r="T166">
        <v>-1.0990783238498484E-2</v>
      </c>
      <c r="U166">
        <v>-1.1451321467759689E-2</v>
      </c>
      <c r="V166">
        <v>-1.1705186708507228E-2</v>
      </c>
      <c r="W166">
        <v>-1.1788175032859175E-2</v>
      </c>
      <c r="X166">
        <v>-1.1596362561340709E-2</v>
      </c>
      <c r="Y166">
        <v>-1.1222344005116713E-2</v>
      </c>
      <c r="Z166">
        <v>-1.0728156671509684E-2</v>
      </c>
      <c r="AA166">
        <v>-1.0274161064235982E-2</v>
      </c>
      <c r="AB166">
        <v>-9.7500363065262594E-3</v>
      </c>
      <c r="AC166">
        <v>-9.1105558324770328E-3</v>
      </c>
      <c r="AD166">
        <v>-8.3899487482700652E-3</v>
      </c>
      <c r="AE166">
        <v>-7.5755810720519188E-3</v>
      </c>
      <c r="AF166">
        <v>-6.8017262524517003E-3</v>
      </c>
      <c r="AG166">
        <v>-6.1069872369473041E-3</v>
      </c>
      <c r="AH166">
        <v>-5.4984389450190921E-3</v>
      </c>
      <c r="AI166">
        <v>-4.9711629191848744E-3</v>
      </c>
      <c r="AJ166">
        <v>-4.5158588591574407E-3</v>
      </c>
      <c r="AK166">
        <v>-4.123692236561137E-3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7.2049784622733601E-3</v>
      </c>
      <c r="I167">
        <v>1.1051181290085145E-2</v>
      </c>
      <c r="J167">
        <v>1.2710059581567935E-2</v>
      </c>
      <c r="K167">
        <v>1.3475969579511405E-2</v>
      </c>
      <c r="L167">
        <v>1.415607568490879E-2</v>
      </c>
      <c r="M167">
        <v>1.4653453242335676E-2</v>
      </c>
      <c r="N167">
        <v>1.4524901344338528E-2</v>
      </c>
      <c r="O167">
        <v>1.4796062818389981E-2</v>
      </c>
      <c r="P167">
        <v>1.4958196428463763E-2</v>
      </c>
      <c r="Q167">
        <v>1.4273510753770119E-2</v>
      </c>
      <c r="R167">
        <v>1.2661596837185001E-2</v>
      </c>
      <c r="S167">
        <v>1.1841153011927719E-2</v>
      </c>
      <c r="T167">
        <v>1.1059882171694109E-2</v>
      </c>
      <c r="U167">
        <v>1.0254223446116489E-2</v>
      </c>
      <c r="V167">
        <v>9.2461838628295889E-3</v>
      </c>
      <c r="W167">
        <v>8.0045963180366171E-3</v>
      </c>
      <c r="X167">
        <v>7.535959031732817E-3</v>
      </c>
      <c r="Y167">
        <v>7.0953920131377763E-3</v>
      </c>
      <c r="Z167">
        <v>6.7038994280171401E-3</v>
      </c>
      <c r="AA167">
        <v>5.3838634101285145E-3</v>
      </c>
      <c r="AB167">
        <v>4.4486439446321862E-3</v>
      </c>
      <c r="AC167">
        <v>3.936816508531938E-3</v>
      </c>
      <c r="AD167">
        <v>3.595835869859064E-3</v>
      </c>
      <c r="AE167">
        <v>3.8519247074369749E-3</v>
      </c>
      <c r="AF167">
        <v>3.8016560787618109E-3</v>
      </c>
      <c r="AG167">
        <v>3.6502615944895007E-3</v>
      </c>
      <c r="AH167">
        <v>3.4612947842221978E-3</v>
      </c>
      <c r="AI167">
        <v>3.2622285180451049E-3</v>
      </c>
      <c r="AJ167">
        <v>3.0677194827031704E-3</v>
      </c>
      <c r="AK167">
        <v>2.8775660182283874E-3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3.1543569372667184E-4</v>
      </c>
      <c r="I168">
        <v>5.3897950170336373E-4</v>
      </c>
      <c r="J168">
        <v>6.4149858903401503E-4</v>
      </c>
      <c r="K168">
        <v>6.5722198810629865E-4</v>
      </c>
      <c r="L168">
        <v>6.3016154295758033E-4</v>
      </c>
      <c r="M168">
        <v>5.7383268820779081E-4</v>
      </c>
      <c r="N168">
        <v>4.8044988459218502E-4</v>
      </c>
      <c r="O168">
        <v>3.9980213119562846E-4</v>
      </c>
      <c r="P168">
        <v>3.2276098212265486E-4</v>
      </c>
      <c r="Q168">
        <v>2.184691583629731E-4</v>
      </c>
      <c r="R168">
        <v>7.8216274933178787E-5</v>
      </c>
      <c r="S168">
        <v>-2.4660320449054469E-5</v>
      </c>
      <c r="T168">
        <v>-1.0748717340150299E-4</v>
      </c>
      <c r="U168">
        <v>-1.7468033702538734E-4</v>
      </c>
      <c r="V168">
        <v>-2.3588809651605103E-4</v>
      </c>
      <c r="W168">
        <v>-2.9628060659236071E-4</v>
      </c>
      <c r="X168">
        <v>-3.1442504305727065E-4</v>
      </c>
      <c r="Y168">
        <v>-3.1619002101281117E-4</v>
      </c>
      <c r="Z168">
        <v>-3.0688629971313455E-4</v>
      </c>
      <c r="AA168">
        <v>-3.3287022190962639E-4</v>
      </c>
      <c r="AB168">
        <v>-3.4718096235839636E-4</v>
      </c>
      <c r="AC168">
        <v>-3.3982599809609241E-4</v>
      </c>
      <c r="AD168">
        <v>-3.1887679603017201E-4</v>
      </c>
      <c r="AE168">
        <v>-2.6896639159171238E-4</v>
      </c>
      <c r="AF168">
        <v>-2.2766564181972971E-4</v>
      </c>
      <c r="AG168">
        <v>-1.9459707730699703E-4</v>
      </c>
      <c r="AH168">
        <v>-1.6869985346478712E-4</v>
      </c>
      <c r="AI168">
        <v>-1.4869433981605477E-4</v>
      </c>
      <c r="AJ168">
        <v>-1.3328121440252981E-4</v>
      </c>
      <c r="AK168">
        <v>-1.2167810319482566E-4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2.1910774920005276E-3</v>
      </c>
      <c r="I169">
        <v>3.3608723005402168E-3</v>
      </c>
      <c r="J169">
        <v>3.7989176498791888E-3</v>
      </c>
      <c r="K169">
        <v>3.8912009750284777E-3</v>
      </c>
      <c r="L169">
        <v>3.9053753723534926E-3</v>
      </c>
      <c r="M169">
        <v>3.839833888436684E-3</v>
      </c>
      <c r="N169">
        <v>3.579921772156575E-3</v>
      </c>
      <c r="O169">
        <v>3.4476209415159336E-3</v>
      </c>
      <c r="P169">
        <v>3.3029788587936146E-3</v>
      </c>
      <c r="Q169">
        <v>2.9260960778458652E-3</v>
      </c>
      <c r="R169">
        <v>2.2927844332774395E-3</v>
      </c>
      <c r="S169">
        <v>1.9244373364646066E-3</v>
      </c>
      <c r="T169">
        <v>1.6077370002804039E-3</v>
      </c>
      <c r="U169">
        <v>1.3196927081558019E-3</v>
      </c>
      <c r="V169">
        <v>1.0028175018547815E-3</v>
      </c>
      <c r="W169">
        <v>6.428299891061771E-4</v>
      </c>
      <c r="X169">
        <v>5.3966731946812217E-4</v>
      </c>
      <c r="Y169">
        <v>4.6992067439612854E-4</v>
      </c>
      <c r="Z169">
        <v>4.2986010498443055E-4</v>
      </c>
      <c r="AA169">
        <v>1.189699291103909E-4</v>
      </c>
      <c r="AB169">
        <v>-7.4152690654121517E-5</v>
      </c>
      <c r="AC169">
        <v>-1.3075847959112939E-4</v>
      </c>
      <c r="AD169">
        <v>-1.2746956477120507E-4</v>
      </c>
      <c r="AE169">
        <v>5.8164038133359508E-5</v>
      </c>
      <c r="AF169">
        <v>1.5001755328842089E-4</v>
      </c>
      <c r="AG169">
        <v>2.0096221791386865E-4</v>
      </c>
      <c r="AH169">
        <v>2.2874019230165267E-4</v>
      </c>
      <c r="AI169">
        <v>2.423291895810803E-4</v>
      </c>
      <c r="AJ169">
        <v>2.474302787852176E-4</v>
      </c>
      <c r="AK169">
        <v>2.4529358702606962E-4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8.4061000663428649E-3</v>
      </c>
      <c r="I170">
        <v>1.2872455323388965E-2</v>
      </c>
      <c r="J170">
        <v>1.4609077906074512E-2</v>
      </c>
      <c r="K170">
        <v>1.5144077539370603E-2</v>
      </c>
      <c r="L170">
        <v>1.5484247785981006E-2</v>
      </c>
      <c r="M170">
        <v>1.557942629582473E-2</v>
      </c>
      <c r="N170">
        <v>1.4953964326986487E-2</v>
      </c>
      <c r="O170">
        <v>1.4820041948417174E-2</v>
      </c>
      <c r="P170">
        <v>1.461686230266499E-2</v>
      </c>
      <c r="Q170">
        <v>1.3492461194180624E-2</v>
      </c>
      <c r="R170">
        <v>1.1352851713914739E-2</v>
      </c>
      <c r="S170">
        <v>1.019745922501677E-2</v>
      </c>
      <c r="T170">
        <v>9.1864809987830514E-3</v>
      </c>
      <c r="U170">
        <v>8.2298172896946957E-3</v>
      </c>
      <c r="V170">
        <v>7.1094922551545809E-3</v>
      </c>
      <c r="W170">
        <v>5.7778452272228631E-3</v>
      </c>
      <c r="X170">
        <v>5.3911988066380947E-3</v>
      </c>
      <c r="Y170">
        <v>5.0884598675889157E-3</v>
      </c>
      <c r="Z170">
        <v>4.8666699828635021E-3</v>
      </c>
      <c r="AA170">
        <v>3.5811080390272176E-3</v>
      </c>
      <c r="AB170">
        <v>2.7369798939243361E-3</v>
      </c>
      <c r="AC170">
        <v>2.3982633276758603E-3</v>
      </c>
      <c r="AD170">
        <v>2.2674254498034358E-3</v>
      </c>
      <c r="AE170">
        <v>2.8239578667067404E-3</v>
      </c>
      <c r="AF170">
        <v>3.0106446868149541E-3</v>
      </c>
      <c r="AG170">
        <v>3.044537461515459E-3</v>
      </c>
      <c r="AH170">
        <v>2.999804096821795E-3</v>
      </c>
      <c r="AI170">
        <v>2.9118260794067027E-3</v>
      </c>
      <c r="AJ170">
        <v>2.8014988877886672E-3</v>
      </c>
      <c r="AK170">
        <v>2.6722098490875794E-3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7.4794759769442149E-3</v>
      </c>
      <c r="I171">
        <v>1.4052956532089307E-2</v>
      </c>
      <c r="J171">
        <v>1.811764404506264E-2</v>
      </c>
      <c r="K171">
        <v>1.9813321520459622E-2</v>
      </c>
      <c r="L171">
        <v>2.0010873377543672E-2</v>
      </c>
      <c r="M171">
        <v>1.912385262732964E-2</v>
      </c>
      <c r="N171">
        <v>1.7052318745039305E-2</v>
      </c>
      <c r="O171">
        <v>1.4991430982242015E-2</v>
      </c>
      <c r="P171">
        <v>1.2888479938094813E-2</v>
      </c>
      <c r="Q171">
        <v>1.0058304257784879E-2</v>
      </c>
      <c r="R171">
        <v>6.181505355786104E-3</v>
      </c>
      <c r="S171">
        <v>2.9189028131505752E-3</v>
      </c>
      <c r="T171">
        <v>8.4634841862867331E-5</v>
      </c>
      <c r="U171">
        <v>-2.3688902032173434E-3</v>
      </c>
      <c r="V171">
        <v>-4.644078735694751E-3</v>
      </c>
      <c r="W171">
        <v>-6.8917136782818732E-3</v>
      </c>
      <c r="X171">
        <v>-8.1415625303174338E-3</v>
      </c>
      <c r="Y171">
        <v>-8.8566383482144607E-3</v>
      </c>
      <c r="Z171">
        <v>-9.1686821214079853E-3</v>
      </c>
      <c r="AA171">
        <v>-1.020341382847848E-2</v>
      </c>
      <c r="AB171">
        <v>-1.1020035581479149E-2</v>
      </c>
      <c r="AC171">
        <v>-1.1290011046257859E-2</v>
      </c>
      <c r="AD171">
        <v>-1.1113492253030228E-2</v>
      </c>
      <c r="AE171">
        <v>-1.0134251340943673E-2</v>
      </c>
      <c r="AF171">
        <v>-9.1570092386120995E-3</v>
      </c>
      <c r="AG171">
        <v>-8.2713129326785605E-3</v>
      </c>
      <c r="AH171">
        <v>-7.503661277142578E-3</v>
      </c>
      <c r="AI171">
        <v>-6.8474013583524748E-3</v>
      </c>
      <c r="AJ171">
        <v>-6.2824974873578196E-3</v>
      </c>
      <c r="AK171">
        <v>-5.7955442231211662E-3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1.4990179767940918E-3</v>
      </c>
      <c r="I172">
        <v>2.9873407374553522E-3</v>
      </c>
      <c r="J172">
        <v>3.9408793694695821E-3</v>
      </c>
      <c r="K172">
        <v>4.4227978496909374E-3</v>
      </c>
      <c r="L172">
        <v>4.6897650393401755E-3</v>
      </c>
      <c r="M172">
        <v>4.8804559836799913E-3</v>
      </c>
      <c r="N172">
        <v>4.9774824077689671E-3</v>
      </c>
      <c r="O172">
        <v>5.1833526596561019E-3</v>
      </c>
      <c r="P172">
        <v>5.4748725951954749E-3</v>
      </c>
      <c r="Q172">
        <v>5.6652684336546471E-3</v>
      </c>
      <c r="R172">
        <v>5.6336368755021864E-3</v>
      </c>
      <c r="S172">
        <v>5.6714248107483153E-3</v>
      </c>
      <c r="T172">
        <v>5.752611128506023E-3</v>
      </c>
      <c r="U172">
        <v>5.8310566662297123E-3</v>
      </c>
      <c r="V172">
        <v>5.838008215628682E-3</v>
      </c>
      <c r="W172">
        <v>5.7248528564885683E-3</v>
      </c>
      <c r="X172">
        <v>5.6776222638340156E-3</v>
      </c>
      <c r="Y172">
        <v>5.6262441701970438E-3</v>
      </c>
      <c r="Z172">
        <v>5.5338796489315797E-3</v>
      </c>
      <c r="AA172">
        <v>5.182010520051389E-3</v>
      </c>
      <c r="AB172">
        <v>4.7500374277140009E-3</v>
      </c>
      <c r="AC172">
        <v>4.3460891660787844E-3</v>
      </c>
      <c r="AD172">
        <v>3.9692400139300062E-3</v>
      </c>
      <c r="AE172">
        <v>3.7025174258936075E-3</v>
      </c>
      <c r="AF172">
        <v>3.400973103599702E-3</v>
      </c>
      <c r="AG172">
        <v>3.0406465614828981E-3</v>
      </c>
      <c r="AH172">
        <v>2.634505490198326E-3</v>
      </c>
      <c r="AI172">
        <v>2.2039538888934287E-3</v>
      </c>
      <c r="AJ172">
        <v>1.7692868346435389E-3</v>
      </c>
      <c r="AK172">
        <v>1.3447758390137902E-3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2.0379909739531733E-2</v>
      </c>
      <c r="I173">
        <v>2.9144860724323048E-2</v>
      </c>
      <c r="J173">
        <v>3.2718844218627308E-2</v>
      </c>
      <c r="K173">
        <v>3.44329064090345E-2</v>
      </c>
      <c r="L173">
        <v>3.7289540450711089E-2</v>
      </c>
      <c r="M173">
        <v>3.9199555323414702E-2</v>
      </c>
      <c r="N173">
        <v>4.027801615932252E-2</v>
      </c>
      <c r="O173">
        <v>4.103484064506855E-2</v>
      </c>
      <c r="P173">
        <v>4.1649261859238347E-2</v>
      </c>
      <c r="Q173">
        <v>3.8488676431902444E-2</v>
      </c>
      <c r="R173">
        <v>3.4009693030693344E-2</v>
      </c>
      <c r="S173">
        <v>3.2580277111864307E-2</v>
      </c>
      <c r="T173">
        <v>3.2206212340330047E-2</v>
      </c>
      <c r="U173">
        <v>3.2159413856663752E-2</v>
      </c>
      <c r="V173">
        <v>2.7429020227913083E-2</v>
      </c>
      <c r="W173">
        <v>2.3448423939643772E-2</v>
      </c>
      <c r="X173">
        <v>2.1988073402589053E-2</v>
      </c>
      <c r="Y173">
        <v>2.1366872544489469E-2</v>
      </c>
      <c r="Z173">
        <v>2.099095721445059E-2</v>
      </c>
      <c r="AA173">
        <v>1.5422229621615591E-2</v>
      </c>
      <c r="AB173">
        <v>1.145726661117509E-2</v>
      </c>
      <c r="AC173">
        <v>9.7751388541927678E-3</v>
      </c>
      <c r="AD173">
        <v>8.8601033097636291E-3</v>
      </c>
      <c r="AE173">
        <v>8.2020316183324359E-3</v>
      </c>
      <c r="AF173">
        <v>7.6297327852467168E-3</v>
      </c>
      <c r="AG173">
        <v>7.0942658494861253E-3</v>
      </c>
      <c r="AH173">
        <v>6.5833880342271401E-3</v>
      </c>
      <c r="AI173">
        <v>6.0973567029756768E-3</v>
      </c>
      <c r="AJ173">
        <v>5.6379191816569064E-3</v>
      </c>
      <c r="AK173">
        <v>5.2069244493159949E-3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1.0037973092611382E-2</v>
      </c>
      <c r="I174">
        <v>1.6678427403166631E-2</v>
      </c>
      <c r="J174">
        <v>1.9826786293426352E-2</v>
      </c>
      <c r="K174">
        <v>2.1359375330585594E-2</v>
      </c>
      <c r="L174">
        <v>2.2230089715349916E-2</v>
      </c>
      <c r="M174">
        <v>2.2798477007703769E-2</v>
      </c>
      <c r="N174">
        <v>2.2096805066690366E-2</v>
      </c>
      <c r="O174">
        <v>2.1939350376414153E-2</v>
      </c>
      <c r="P174">
        <v>1.9537632995291935E-2</v>
      </c>
      <c r="Q174">
        <v>1.8654083346642026E-2</v>
      </c>
      <c r="R174">
        <v>9.8145269904896838E-3</v>
      </c>
      <c r="S174">
        <v>4.267633321699299E-3</v>
      </c>
      <c r="T174">
        <v>2.5593934177915141E-3</v>
      </c>
      <c r="U174">
        <v>1.8367936661672444E-3</v>
      </c>
      <c r="V174">
        <v>1.4101947416550263E-3</v>
      </c>
      <c r="W174">
        <v>1.0898315932145587E-3</v>
      </c>
      <c r="X174">
        <v>1.9573556630588618E-3</v>
      </c>
      <c r="Y174">
        <v>2.1462720289587268E-3</v>
      </c>
      <c r="Z174">
        <v>2.0738524547806053E-3</v>
      </c>
      <c r="AA174">
        <v>1.9266323222058015E-3</v>
      </c>
      <c r="AB174">
        <v>1.7673088354440137E-3</v>
      </c>
      <c r="AC174">
        <v>2.6517356171581563E-3</v>
      </c>
      <c r="AD174">
        <v>2.9153932341883901E-3</v>
      </c>
      <c r="AE174">
        <v>2.9366189779259401E-3</v>
      </c>
      <c r="AF174">
        <v>2.8834971228685704E-3</v>
      </c>
      <c r="AG174">
        <v>2.8118791788947963E-3</v>
      </c>
      <c r="AH174">
        <v>2.7386379719319251E-3</v>
      </c>
      <c r="AI174">
        <v>2.6690839201481257E-3</v>
      </c>
      <c r="AJ174">
        <v>2.6049634173228478E-3</v>
      </c>
      <c r="AK174">
        <v>2.5456931161294376E-3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9.4903591593167858E-3</v>
      </c>
      <c r="I175">
        <v>1.4872639363855314E-2</v>
      </c>
      <c r="J175">
        <v>1.7232212295994802E-2</v>
      </c>
      <c r="K175">
        <v>1.8296442477839139E-2</v>
      </c>
      <c r="L175">
        <v>1.9601920905189262E-2</v>
      </c>
      <c r="M175">
        <v>2.0187599939613523E-2</v>
      </c>
      <c r="N175">
        <v>2.0343059408993398E-2</v>
      </c>
      <c r="O175">
        <v>2.0333485232655872E-2</v>
      </c>
      <c r="P175">
        <v>2.0047202942527126E-2</v>
      </c>
      <c r="Q175">
        <v>1.8610310071797944E-2</v>
      </c>
      <c r="R175">
        <v>1.6679090472078054E-2</v>
      </c>
      <c r="S175">
        <v>1.5422946736904204E-2</v>
      </c>
      <c r="T175">
        <v>1.4530270940249695E-2</v>
      </c>
      <c r="U175">
        <v>1.3723253387068044E-2</v>
      </c>
      <c r="V175">
        <v>1.1386317270701819E-2</v>
      </c>
      <c r="W175">
        <v>1.0057590410706576E-2</v>
      </c>
      <c r="X175">
        <v>9.1836119110459465E-3</v>
      </c>
      <c r="Y175">
        <v>8.3881646353449867E-3</v>
      </c>
      <c r="Z175">
        <v>7.6498360442747767E-3</v>
      </c>
      <c r="AA175">
        <v>5.8609942330708842E-3</v>
      </c>
      <c r="AB175">
        <v>4.8654376542115229E-3</v>
      </c>
      <c r="AC175">
        <v>4.2663948279212357E-3</v>
      </c>
      <c r="AD175">
        <v>3.7495049967534149E-3</v>
      </c>
      <c r="AE175">
        <v>3.294112928740496E-3</v>
      </c>
      <c r="AF175">
        <v>2.8911489887309128E-3</v>
      </c>
      <c r="AG175">
        <v>2.5339226255077264E-3</v>
      </c>
      <c r="AH175">
        <v>2.2178901662863611E-3</v>
      </c>
      <c r="AI175">
        <v>1.9375259665602594E-3</v>
      </c>
      <c r="AJ175">
        <v>1.6892433563815848E-3</v>
      </c>
      <c r="AK175">
        <v>1.4693273422613504E-3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2.9720681481332899E-3</v>
      </c>
      <c r="I176">
        <v>4.3031807016093923E-3</v>
      </c>
      <c r="J176">
        <v>4.9402767608581226E-3</v>
      </c>
      <c r="K176">
        <v>5.3049836334923082E-3</v>
      </c>
      <c r="L176">
        <v>7.174462930053957E-3</v>
      </c>
      <c r="M176">
        <v>7.981718544666349E-3</v>
      </c>
      <c r="N176">
        <v>8.3357276731383795E-3</v>
      </c>
      <c r="O176">
        <v>8.822379969988265E-3</v>
      </c>
      <c r="P176">
        <v>8.2586621234661834E-3</v>
      </c>
      <c r="Q176">
        <v>9.4972401653964974E-3</v>
      </c>
      <c r="R176">
        <v>5.3221146729237785E-3</v>
      </c>
      <c r="S176">
        <v>3.4495556427926294E-3</v>
      </c>
      <c r="T176">
        <v>2.3753643620475452E-3</v>
      </c>
      <c r="U176">
        <v>1.5290778062391388E-3</v>
      </c>
      <c r="V176">
        <v>1.5463946661615293E-3</v>
      </c>
      <c r="W176">
        <v>1.0804876448091345E-3</v>
      </c>
      <c r="X176">
        <v>4.5039512812922584E-4</v>
      </c>
      <c r="Y176">
        <v>-4.9571520855555215E-4</v>
      </c>
      <c r="Z176">
        <v>-1.2409755642588572E-3</v>
      </c>
      <c r="AA176">
        <v>-4.5423544457252749E-4</v>
      </c>
      <c r="AB176">
        <v>-4.8147885608652201E-4</v>
      </c>
      <c r="AC176">
        <v>-7.7298530259317991E-4</v>
      </c>
      <c r="AD176">
        <v>-1.1128827856241011E-3</v>
      </c>
      <c r="AE176">
        <v>-1.4305694117902115E-3</v>
      </c>
      <c r="AF176">
        <v>-1.4786039352591438E-3</v>
      </c>
      <c r="AG176">
        <v>-2.4196101688722603E-3</v>
      </c>
      <c r="AH176">
        <v>-2.9118223974298123E-3</v>
      </c>
      <c r="AI176">
        <v>-3.2159636369797017E-3</v>
      </c>
      <c r="AJ176">
        <v>-3.4406176218874248E-3</v>
      </c>
      <c r="AK176">
        <v>-3.6217268676325054E-3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2.0755359355127149E-3</v>
      </c>
      <c r="I177">
        <v>2.9084071369101044E-3</v>
      </c>
      <c r="J177">
        <v>3.2322282454982066E-3</v>
      </c>
      <c r="K177">
        <v>3.3741935886258821E-3</v>
      </c>
      <c r="L177">
        <v>4.0354732777825465E-3</v>
      </c>
      <c r="M177">
        <v>4.3050848428960861E-3</v>
      </c>
      <c r="N177">
        <v>4.2939150428658902E-3</v>
      </c>
      <c r="O177">
        <v>4.3026098236086247E-3</v>
      </c>
      <c r="P177">
        <v>4.2359950977194517E-3</v>
      </c>
      <c r="Q177">
        <v>4.7344476099338614E-3</v>
      </c>
      <c r="R177">
        <v>5.0337844690599952E-3</v>
      </c>
      <c r="S177">
        <v>4.7785826785479895E-3</v>
      </c>
      <c r="T177">
        <v>4.6285003172324398E-3</v>
      </c>
      <c r="U177">
        <v>4.5129642071495314E-3</v>
      </c>
      <c r="V177">
        <v>6.5068403085691649E-3</v>
      </c>
      <c r="W177">
        <v>7.2127196322980215E-3</v>
      </c>
      <c r="X177">
        <v>7.5716337033235361E-3</v>
      </c>
      <c r="Y177">
        <v>7.6488975424319761E-3</v>
      </c>
      <c r="Z177">
        <v>7.6183588498492435E-3</v>
      </c>
      <c r="AA177">
        <v>4.6627187007123195E-3</v>
      </c>
      <c r="AB177">
        <v>3.5462562858387843E-3</v>
      </c>
      <c r="AC177">
        <v>3.2172763836366357E-3</v>
      </c>
      <c r="AD177">
        <v>2.9799288052471257E-3</v>
      </c>
      <c r="AE177">
        <v>3.7338261960717244E-3</v>
      </c>
      <c r="AF177">
        <v>3.9006330747422872E-3</v>
      </c>
      <c r="AG177">
        <v>3.8467137855636158E-3</v>
      </c>
      <c r="AH177">
        <v>3.7226042021055558E-3</v>
      </c>
      <c r="AI177">
        <v>3.5776472580605341E-3</v>
      </c>
      <c r="AJ177">
        <v>3.4273155786396364E-3</v>
      </c>
      <c r="AK177">
        <v>3.2771314089020303E-3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3.7724715976608072E-5</v>
      </c>
      <c r="I178">
        <v>5.5414900465497721E-5</v>
      </c>
      <c r="J178">
        <v>6.2857761941462911E-5</v>
      </c>
      <c r="K178">
        <v>6.5550477428053533E-5</v>
      </c>
      <c r="L178">
        <v>6.6403439987638399E-5</v>
      </c>
      <c r="M178">
        <v>6.6649002983262744E-5</v>
      </c>
      <c r="N178">
        <v>6.600892427692886E-5</v>
      </c>
      <c r="O178">
        <v>6.5683357404952233E-5</v>
      </c>
      <c r="P178">
        <v>6.5685783323084408E-5</v>
      </c>
      <c r="Q178">
        <v>6.4818393442817349E-5</v>
      </c>
      <c r="R178">
        <v>6.2834822120061971E-5</v>
      </c>
      <c r="S178">
        <v>6.0873604225815654E-5</v>
      </c>
      <c r="T178">
        <v>5.8788621479858272E-5</v>
      </c>
      <c r="U178">
        <v>5.6344167419710394E-5</v>
      </c>
      <c r="V178">
        <v>5.3615970961170746E-5</v>
      </c>
      <c r="W178">
        <v>5.0146175343323063E-5</v>
      </c>
      <c r="X178">
        <v>4.7014310232068185E-5</v>
      </c>
      <c r="Y178">
        <v>4.3837935688971881E-5</v>
      </c>
      <c r="Z178">
        <v>4.0604781175847573E-5</v>
      </c>
      <c r="AA178">
        <v>3.6460749218796798E-5</v>
      </c>
      <c r="AB178">
        <v>3.2028214280517347E-5</v>
      </c>
      <c r="AC178">
        <v>2.7920488291395941E-5</v>
      </c>
      <c r="AD178">
        <v>2.4182028568966857E-5</v>
      </c>
      <c r="AE178">
        <v>2.1177640389042827E-5</v>
      </c>
      <c r="AF178">
        <v>1.8108523287399584E-5</v>
      </c>
      <c r="AG178">
        <v>1.4983114054067615E-5</v>
      </c>
      <c r="AH178">
        <v>1.191608815018835E-5</v>
      </c>
      <c r="AI178">
        <v>8.6942390785134072E-6</v>
      </c>
      <c r="AJ178">
        <v>5.6417844721923005E-6</v>
      </c>
      <c r="AK178">
        <v>2.7474064687280315E-6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1.0918092715821547E-2</v>
      </c>
      <c r="I179">
        <v>1.5773374702861099E-2</v>
      </c>
      <c r="J179">
        <v>1.7852376062388212E-2</v>
      </c>
      <c r="K179">
        <v>1.8994038840095675E-2</v>
      </c>
      <c r="L179">
        <v>1.8116245116451102E-2</v>
      </c>
      <c r="M179">
        <v>1.815613744812709E-2</v>
      </c>
      <c r="N179">
        <v>1.8451853424361245E-2</v>
      </c>
      <c r="O179">
        <v>1.8711410185164597E-2</v>
      </c>
      <c r="P179">
        <v>1.8895094567692526E-2</v>
      </c>
      <c r="Q179">
        <v>1.6620591391712222E-2</v>
      </c>
      <c r="R179">
        <v>1.1753892466521207E-2</v>
      </c>
      <c r="S179">
        <v>9.896976762800453E-3</v>
      </c>
      <c r="T179">
        <v>9.1032838485509294E-3</v>
      </c>
      <c r="U179">
        <v>8.7311175673015374E-3</v>
      </c>
      <c r="V179">
        <v>7.2199450312198082E-3</v>
      </c>
      <c r="W179">
        <v>6.5771506059486909E-3</v>
      </c>
      <c r="X179">
        <v>6.3213141980796679E-3</v>
      </c>
      <c r="Y179">
        <v>6.0723694034688497E-3</v>
      </c>
      <c r="Z179">
        <v>5.802984547034074E-3</v>
      </c>
      <c r="AA179">
        <v>4.7269028678336268E-3</v>
      </c>
      <c r="AB179">
        <v>4.3292949560454676E-3</v>
      </c>
      <c r="AC179">
        <v>4.0003906735885386E-3</v>
      </c>
      <c r="AD179">
        <v>3.6992846250587614E-3</v>
      </c>
      <c r="AE179">
        <v>1.0372564957902321E-2</v>
      </c>
      <c r="AF179">
        <v>1.2714164040260441E-2</v>
      </c>
      <c r="AG179">
        <v>1.4408066315207876E-2</v>
      </c>
      <c r="AH179">
        <v>1.503292231112251E-2</v>
      </c>
      <c r="AI179">
        <v>1.5254217596351205E-2</v>
      </c>
      <c r="AJ179">
        <v>1.5346699778844831E-2</v>
      </c>
      <c r="AK179">
        <v>1.5357673570222274E-2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1.2607037491531272E-2</v>
      </c>
      <c r="I180">
        <v>2.0247998577138965E-2</v>
      </c>
      <c r="J180">
        <v>2.4465890695713928E-2</v>
      </c>
      <c r="K180">
        <v>2.7372711522333705E-2</v>
      </c>
      <c r="L180">
        <v>2.9194866836982206E-2</v>
      </c>
      <c r="M180">
        <v>3.1446863710679958E-2</v>
      </c>
      <c r="N180">
        <v>2.9879158018287898E-2</v>
      </c>
      <c r="O180">
        <v>3.3050510914106344E-2</v>
      </c>
      <c r="P180">
        <v>3.6601776130165097E-2</v>
      </c>
      <c r="Q180">
        <v>3.5394521351512977E-2</v>
      </c>
      <c r="R180">
        <v>3.6644228241482259E-2</v>
      </c>
      <c r="S180">
        <v>3.9223874853307493E-2</v>
      </c>
      <c r="T180">
        <v>3.58632708506759E-2</v>
      </c>
      <c r="U180">
        <v>3.0237871452682218E-2</v>
      </c>
      <c r="V180">
        <v>2.5645858683240482E-2</v>
      </c>
      <c r="W180">
        <v>1.8879107277926015E-2</v>
      </c>
      <c r="X180">
        <v>1.7440705163636692E-2</v>
      </c>
      <c r="Y180">
        <v>1.5057491708158304E-2</v>
      </c>
      <c r="Z180">
        <v>1.310693667229842E-2</v>
      </c>
      <c r="AA180">
        <v>1.1688375373944949E-2</v>
      </c>
      <c r="AB180">
        <v>1.0976479198732869E-2</v>
      </c>
      <c r="AC180">
        <v>9.6117827495497202E-3</v>
      </c>
      <c r="AD180">
        <v>8.8022598392620971E-3</v>
      </c>
      <c r="AE180">
        <v>8.2091652877324481E-3</v>
      </c>
      <c r="AF180">
        <v>7.0389513162346052E-3</v>
      </c>
      <c r="AG180">
        <v>6.3675593086687781E-3</v>
      </c>
      <c r="AH180">
        <v>5.8886517932685723E-3</v>
      </c>
      <c r="AI180">
        <v>5.4915679213548528E-3</v>
      </c>
      <c r="AJ180">
        <v>5.1563268267505692E-3</v>
      </c>
      <c r="AK180">
        <v>4.8451204044460154E-3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3.7242471283834518E-2</v>
      </c>
      <c r="I181">
        <v>5.1967187494884083E-2</v>
      </c>
      <c r="J181">
        <v>5.8741426301927309E-2</v>
      </c>
      <c r="K181">
        <v>6.2877778316173583E-2</v>
      </c>
      <c r="L181">
        <v>6.7013506533770209E-2</v>
      </c>
      <c r="M181">
        <v>7.0654072236585444E-2</v>
      </c>
      <c r="N181">
        <v>6.9343049331406281E-2</v>
      </c>
      <c r="O181">
        <v>7.2987062391393617E-2</v>
      </c>
      <c r="P181">
        <v>7.6536474496472842E-2</v>
      </c>
      <c r="Q181">
        <v>7.3278060610061924E-2</v>
      </c>
      <c r="R181">
        <v>6.8675209059556708E-2</v>
      </c>
      <c r="S181">
        <v>6.8548804765416388E-2</v>
      </c>
      <c r="T181">
        <v>6.3854401197220662E-2</v>
      </c>
      <c r="U181">
        <v>5.7425049189526831E-2</v>
      </c>
      <c r="V181">
        <v>5.2072062898096239E-2</v>
      </c>
      <c r="W181">
        <v>4.3448032021433262E-2</v>
      </c>
      <c r="X181">
        <v>4.0874969901524873E-2</v>
      </c>
      <c r="Y181">
        <v>3.750120032634268E-2</v>
      </c>
      <c r="Z181">
        <v>3.4574140718567195E-2</v>
      </c>
      <c r="AA181">
        <v>2.7413258869659632E-2</v>
      </c>
      <c r="AB181">
        <v>2.3274293697293797E-2</v>
      </c>
      <c r="AC181">
        <v>2.0237569492098775E-2</v>
      </c>
      <c r="AD181">
        <v>1.8254231679730868E-2</v>
      </c>
      <c r="AE181">
        <v>1.766965240340453E-2</v>
      </c>
      <c r="AF181">
        <v>1.5849377748163012E-2</v>
      </c>
      <c r="AG181">
        <v>1.4435715663122291E-2</v>
      </c>
      <c r="AH181">
        <v>1.3232077822983863E-2</v>
      </c>
      <c r="AI181">
        <v>1.2151122511439861E-2</v>
      </c>
      <c r="AJ181">
        <v>1.1184342976448049E-2</v>
      </c>
      <c r="AK181">
        <v>1.0285609856118131E-2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3.5454257837049051E-5</v>
      </c>
      <c r="I182">
        <v>5.2159162372055878E-5</v>
      </c>
      <c r="J182">
        <v>5.9611018235358687E-5</v>
      </c>
      <c r="K182">
        <v>6.2788415339151061E-5</v>
      </c>
      <c r="L182">
        <v>6.4285278131987682E-5</v>
      </c>
      <c r="M182">
        <v>6.520243057183325E-5</v>
      </c>
      <c r="N182">
        <v>6.5697900442753866E-5</v>
      </c>
      <c r="O182">
        <v>6.6570503987910373E-5</v>
      </c>
      <c r="P182">
        <v>6.775048050889795E-5</v>
      </c>
      <c r="Q182">
        <v>6.8547442600199837E-5</v>
      </c>
      <c r="R182">
        <v>1.7191865353444191E-4</v>
      </c>
      <c r="S182">
        <v>2.121352410792336E-4</v>
      </c>
      <c r="T182">
        <v>2.2803152587683146E-4</v>
      </c>
      <c r="U182">
        <v>2.3549505244648477E-4</v>
      </c>
      <c r="V182">
        <v>2.395516079847547E-4</v>
      </c>
      <c r="W182">
        <v>2.4173235685084053E-4</v>
      </c>
      <c r="X182">
        <v>2.4326828393524455E-4</v>
      </c>
      <c r="Y182">
        <v>2.440986586885122E-4</v>
      </c>
      <c r="Z182">
        <v>2.4415892528700133E-4</v>
      </c>
      <c r="AA182">
        <v>2.4271213456624686E-4</v>
      </c>
      <c r="AB182">
        <v>2.3863576228071639E-4</v>
      </c>
      <c r="AC182">
        <v>2.3535280058983158E-4</v>
      </c>
      <c r="AD182">
        <v>2.3219057922775776E-4</v>
      </c>
      <c r="AE182">
        <v>2.2919903150689868E-4</v>
      </c>
      <c r="AF182">
        <v>2.7122392766177044E-4</v>
      </c>
      <c r="AG182">
        <v>1.2790462055217193E-4</v>
      </c>
      <c r="AH182">
        <v>7.1350455309965281E-5</v>
      </c>
      <c r="AI182">
        <v>4.7032362743647294E-5</v>
      </c>
      <c r="AJ182">
        <v>3.3379182857551007E-5</v>
      </c>
      <c r="AK182">
        <v>2.3474567460008815E-5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4.4574718509758481E-3</v>
      </c>
      <c r="I183">
        <v>7.9956788748971486E-3</v>
      </c>
      <c r="J183">
        <v>9.9518301857340792E-3</v>
      </c>
      <c r="K183">
        <v>1.0650978184731824E-2</v>
      </c>
      <c r="L183">
        <v>1.0687528401686379E-2</v>
      </c>
      <c r="M183">
        <v>1.0279842935230729E-2</v>
      </c>
      <c r="N183">
        <v>9.3207489793567643E-3</v>
      </c>
      <c r="O183">
        <v>8.4954875447708408E-3</v>
      </c>
      <c r="P183">
        <v>7.6976899984507506E-3</v>
      </c>
      <c r="Q183">
        <v>6.4749303233174529E-3</v>
      </c>
      <c r="R183">
        <v>4.6562241021256123E-3</v>
      </c>
      <c r="S183">
        <v>3.2457023616186843E-3</v>
      </c>
      <c r="T183">
        <v>2.0522651019668895E-3</v>
      </c>
      <c r="U183">
        <v>1.0220445884591433E-3</v>
      </c>
      <c r="V183">
        <v>2.5866424218171299E-5</v>
      </c>
      <c r="W183">
        <v>-1.0154050487866512E-3</v>
      </c>
      <c r="X183">
        <v>-1.5085402668329414E-3</v>
      </c>
      <c r="Y183">
        <v>-1.7673355709161888E-3</v>
      </c>
      <c r="Z183">
        <v>-1.8604366552630823E-3</v>
      </c>
      <c r="AA183">
        <v>-2.4412027814206213E-3</v>
      </c>
      <c r="AB183">
        <v>-2.8851936038894791E-3</v>
      </c>
      <c r="AC183">
        <v>-3.018660686227474E-3</v>
      </c>
      <c r="AD183">
        <v>-2.9279033975257102E-3</v>
      </c>
      <c r="AE183">
        <v>-2.3979433622304124E-3</v>
      </c>
      <c r="AF183">
        <v>-1.93368515820749E-3</v>
      </c>
      <c r="AG183">
        <v>-1.5538968187635098E-3</v>
      </c>
      <c r="AH183">
        <v>-1.251823650545654E-3</v>
      </c>
      <c r="AI183">
        <v>-1.0111706195188982E-3</v>
      </c>
      <c r="AJ183">
        <v>-8.1421279798592249E-4</v>
      </c>
      <c r="AK183">
        <v>-6.51266612559833E-4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0.14249684137221869</v>
      </c>
      <c r="I184">
        <v>0.236762058315202</v>
      </c>
      <c r="J184">
        <v>0.2784137099116839</v>
      </c>
      <c r="K184">
        <v>0.28814095738323953</v>
      </c>
      <c r="L184">
        <v>0.28799566898218287</v>
      </c>
      <c r="M184">
        <v>0.28369948927642508</v>
      </c>
      <c r="N184">
        <v>0.27023898118122081</v>
      </c>
      <c r="O184">
        <v>0.26835249922263021</v>
      </c>
      <c r="P184">
        <v>0.27064878133167353</v>
      </c>
      <c r="Q184">
        <v>0.26102096714784356</v>
      </c>
      <c r="R184">
        <v>0.23443179736107458</v>
      </c>
      <c r="S184">
        <v>0.2230376404840469</v>
      </c>
      <c r="T184">
        <v>0.21615336988943804</v>
      </c>
      <c r="U184">
        <v>0.21070243111172904</v>
      </c>
      <c r="V184">
        <v>0.20172549948386009</v>
      </c>
      <c r="W184">
        <v>0.18686454317922499</v>
      </c>
      <c r="X184">
        <v>0.18515955832763101</v>
      </c>
      <c r="Y184">
        <v>0.18419422724217863</v>
      </c>
      <c r="Z184">
        <v>0.18237076770874097</v>
      </c>
      <c r="AA184">
        <v>0.15968690361356386</v>
      </c>
      <c r="AB184">
        <v>0.1394047172377913</v>
      </c>
      <c r="AC184">
        <v>0.12597399047290403</v>
      </c>
      <c r="AD184">
        <v>0.11580223677935199</v>
      </c>
      <c r="AE184">
        <v>0.11648114531807871</v>
      </c>
      <c r="AF184">
        <v>0.11119628022047998</v>
      </c>
      <c r="AG184">
        <v>0.10162158079079935</v>
      </c>
      <c r="AH184">
        <v>8.9235692192505281E-2</v>
      </c>
      <c r="AI184">
        <v>7.5349536026640559E-2</v>
      </c>
      <c r="AJ184">
        <v>6.1019209241546406E-2</v>
      </c>
      <c r="AK184">
        <v>4.6842241923902642E-2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8.1590895502051154E-3</v>
      </c>
      <c r="I185">
        <v>1.5246049125930984E-2</v>
      </c>
      <c r="J185">
        <v>2.0172205818998035E-2</v>
      </c>
      <c r="K185">
        <v>2.342405173089283E-2</v>
      </c>
      <c r="L185">
        <v>2.5875772223745031E-2</v>
      </c>
      <c r="M185">
        <v>2.777395361444502E-2</v>
      </c>
      <c r="N185">
        <v>2.8717539150604893E-2</v>
      </c>
      <c r="O185">
        <v>2.9890378539840945E-2</v>
      </c>
      <c r="P185">
        <v>3.1001043704196471E-2</v>
      </c>
      <c r="Q185">
        <v>3.1091922089076268E-2</v>
      </c>
      <c r="R185">
        <v>2.9879659997810611E-2</v>
      </c>
      <c r="S185">
        <v>2.8958157444072131E-2</v>
      </c>
      <c r="T185">
        <v>2.787126924502285E-2</v>
      </c>
      <c r="U185">
        <v>2.6582615271950875E-2</v>
      </c>
      <c r="V185">
        <v>2.4982961273067969E-2</v>
      </c>
      <c r="W185">
        <v>2.2841582661080859E-2</v>
      </c>
      <c r="X185">
        <v>2.1321497466002436E-2</v>
      </c>
      <c r="Y185">
        <v>1.9903160636123952E-2</v>
      </c>
      <c r="Z185">
        <v>1.8542496858525527E-2</v>
      </c>
      <c r="AA185">
        <v>1.6149200599319687E-2</v>
      </c>
      <c r="AB185">
        <v>1.3793422072637517E-2</v>
      </c>
      <c r="AC185">
        <v>1.18001183953445E-2</v>
      </c>
      <c r="AD185">
        <v>1.0120500401586746E-2</v>
      </c>
      <c r="AE185">
        <v>9.1705855359696959E-3</v>
      </c>
      <c r="AF185">
        <v>8.1837776705063706E-3</v>
      </c>
      <c r="AG185">
        <v>7.1665337441995198E-3</v>
      </c>
      <c r="AH185">
        <v>6.1494307681685609E-3</v>
      </c>
      <c r="AI185">
        <v>5.1643287579438884E-3</v>
      </c>
      <c r="AJ185">
        <v>4.2418463112899865E-3</v>
      </c>
      <c r="AK185">
        <v>3.3956017748728155E-3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2.5396901159078166E-3</v>
      </c>
      <c r="I186">
        <v>5.9706364401834805E-3</v>
      </c>
      <c r="J186">
        <v>9.1079296231354155E-3</v>
      </c>
      <c r="K186">
        <v>1.1279543883494565E-2</v>
      </c>
      <c r="L186">
        <v>1.2348032202632492E-2</v>
      </c>
      <c r="M186">
        <v>1.2349336684905498E-2</v>
      </c>
      <c r="N186">
        <v>1.1291551495504376E-2</v>
      </c>
      <c r="O186">
        <v>9.644050993694149E-3</v>
      </c>
      <c r="P186">
        <v>7.6589440085027202E-3</v>
      </c>
      <c r="Q186">
        <v>5.2881229773778689E-3</v>
      </c>
      <c r="R186">
        <v>2.4468930194456455E-3</v>
      </c>
      <c r="S186">
        <v>-3.2653671215375967E-4</v>
      </c>
      <c r="T186">
        <v>-2.8453205767985557E-3</v>
      </c>
      <c r="U186">
        <v>-5.0015135085288145E-3</v>
      </c>
      <c r="V186">
        <v>-6.8012461858263625E-3</v>
      </c>
      <c r="W186">
        <v>-8.3079645673482059E-3</v>
      </c>
      <c r="X186">
        <v>-9.2340100274421032E-3</v>
      </c>
      <c r="Y186">
        <v>-9.6232138665334598E-3</v>
      </c>
      <c r="Z186">
        <v>-9.5397701239690238E-3</v>
      </c>
      <c r="AA186">
        <v>-9.4250177962271336E-3</v>
      </c>
      <c r="AB186">
        <v>-9.1879207181698435E-3</v>
      </c>
      <c r="AC186">
        <v>-8.7160151555869432E-3</v>
      </c>
      <c r="AD186">
        <v>-7.9923823203896672E-3</v>
      </c>
      <c r="AE186">
        <v>-6.8921113898030998E-3</v>
      </c>
      <c r="AF186">
        <v>-5.6315636012522069E-3</v>
      </c>
      <c r="AG186">
        <v>-4.3439289540689171E-3</v>
      </c>
      <c r="AH186">
        <v>-3.124181573750425E-3</v>
      </c>
      <c r="AI186">
        <v>-2.0308350302711206E-3</v>
      </c>
      <c r="AJ186">
        <v>-1.0923686501939278E-3</v>
      </c>
      <c r="AK186">
        <v>-3.1835707632428545E-4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3.2647594604839764E-3</v>
      </c>
      <c r="I187">
        <v>5.6237831822887278E-3</v>
      </c>
      <c r="J187">
        <v>6.9000337327816737E-3</v>
      </c>
      <c r="K187">
        <v>7.4565061874455963E-3</v>
      </c>
      <c r="L187">
        <v>7.70751200597951E-3</v>
      </c>
      <c r="M187">
        <v>7.7315296486595566E-3</v>
      </c>
      <c r="N187">
        <v>7.3921132423399906E-3</v>
      </c>
      <c r="O187">
        <v>7.1536873756753543E-3</v>
      </c>
      <c r="P187">
        <v>6.8915538858615412E-3</v>
      </c>
      <c r="Q187">
        <v>6.2789620932476456E-3</v>
      </c>
      <c r="R187">
        <v>5.2193760778048168E-3</v>
      </c>
      <c r="S187">
        <v>4.4586013111114955E-3</v>
      </c>
      <c r="T187">
        <v>3.8095105874477123E-3</v>
      </c>
      <c r="U187">
        <v>3.2381766072423143E-3</v>
      </c>
      <c r="V187">
        <v>2.649780717549823E-3</v>
      </c>
      <c r="W187">
        <v>2.0021724760773516E-3</v>
      </c>
      <c r="X187">
        <v>1.7285524414862425E-3</v>
      </c>
      <c r="Y187">
        <v>1.5737774338499301E-3</v>
      </c>
      <c r="Z187">
        <v>1.5056318597938218E-3</v>
      </c>
      <c r="AA187">
        <v>1.0594030619420925E-3</v>
      </c>
      <c r="AB187">
        <v>7.2294473262200104E-4</v>
      </c>
      <c r="AC187">
        <v>5.9100628532769337E-4</v>
      </c>
      <c r="AD187">
        <v>5.8658153015567747E-4</v>
      </c>
      <c r="AE187">
        <v>8.872490573332871E-4</v>
      </c>
      <c r="AF187">
        <v>1.1114225769174363E-3</v>
      </c>
      <c r="AG187">
        <v>1.2743993574824213E-3</v>
      </c>
      <c r="AH187">
        <v>1.3878604013989404E-3</v>
      </c>
      <c r="AI187">
        <v>1.4643767666329475E-3</v>
      </c>
      <c r="AJ187">
        <v>1.5148991938375047E-3</v>
      </c>
      <c r="AK187">
        <v>1.5441186615942496E-3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2.5968522342755413E-4</v>
      </c>
      <c r="I188">
        <v>5.8087366370939883E-4</v>
      </c>
      <c r="J188">
        <v>8.1213659912024374E-4</v>
      </c>
      <c r="K188">
        <v>8.7610306428344655E-4</v>
      </c>
      <c r="L188">
        <v>7.6647972500876519E-4</v>
      </c>
      <c r="M188">
        <v>5.0306574387762673E-4</v>
      </c>
      <c r="N188">
        <v>1.0641348255411028E-4</v>
      </c>
      <c r="O188">
        <v>-3.5245244837284971E-4</v>
      </c>
      <c r="P188">
        <v>-8.306500067149095E-4</v>
      </c>
      <c r="Q188">
        <v>-1.3191324312170007E-3</v>
      </c>
      <c r="R188">
        <v>-1.8188785618034025E-3</v>
      </c>
      <c r="S188">
        <v>-2.2586879774076528E-3</v>
      </c>
      <c r="T188">
        <v>-2.6125298087039117E-3</v>
      </c>
      <c r="U188">
        <v>-2.8697716150749356E-3</v>
      </c>
      <c r="V188">
        <v>-3.0352146485580749E-3</v>
      </c>
      <c r="W188">
        <v>-3.1206464379438699E-3</v>
      </c>
      <c r="X188">
        <v>-3.1016823240501128E-3</v>
      </c>
      <c r="Y188">
        <v>-2.9930288334876925E-3</v>
      </c>
      <c r="Z188">
        <v>-2.8122942990684257E-3</v>
      </c>
      <c r="AA188">
        <v>-2.6145782183589331E-3</v>
      </c>
      <c r="AB188">
        <v>-2.396296922188285E-3</v>
      </c>
      <c r="AC188">
        <v>-2.1500422423035861E-3</v>
      </c>
      <c r="AD188">
        <v>-1.8796011592803557E-3</v>
      </c>
      <c r="AE188">
        <v>-1.5774168429623329E-3</v>
      </c>
      <c r="AF188">
        <v>-1.2733906966210897E-3</v>
      </c>
      <c r="AG188">
        <v>-9.872421063519903E-4</v>
      </c>
      <c r="AH188">
        <v>-7.3193950972399492E-4</v>
      </c>
      <c r="AI188">
        <v>-5.1456393435815996E-4</v>
      </c>
      <c r="AJ188">
        <v>-3.3737738785399483E-4</v>
      </c>
      <c r="AK188">
        <v>-1.9948569756559977E-4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6.6656658635590969E-3</v>
      </c>
      <c r="I189">
        <v>1.1186480663361692E-2</v>
      </c>
      <c r="J189">
        <v>1.3477980163692053E-2</v>
      </c>
      <c r="K189">
        <v>1.4387468455981716E-2</v>
      </c>
      <c r="L189">
        <v>1.4786079773615672E-2</v>
      </c>
      <c r="M189">
        <v>1.4812892968377577E-2</v>
      </c>
      <c r="N189">
        <v>1.4173913864149719E-2</v>
      </c>
      <c r="O189">
        <v>1.3823006711405352E-2</v>
      </c>
      <c r="P189">
        <v>1.3446509036721045E-2</v>
      </c>
      <c r="Q189">
        <v>1.2362300194450842E-2</v>
      </c>
      <c r="R189">
        <v>1.0395045183893266E-2</v>
      </c>
      <c r="S189">
        <v>9.0860688986785388E-3</v>
      </c>
      <c r="T189">
        <v>7.9747341223895332E-3</v>
      </c>
      <c r="U189">
        <v>6.9875079133346471E-3</v>
      </c>
      <c r="V189">
        <v>5.9277566597737584E-3</v>
      </c>
      <c r="W189">
        <v>4.7185876956875707E-3</v>
      </c>
      <c r="X189">
        <v>4.2550184818755847E-3</v>
      </c>
      <c r="Y189">
        <v>3.9734127739222223E-3</v>
      </c>
      <c r="Z189">
        <v>3.825271146655468E-3</v>
      </c>
      <c r="AA189">
        <v>2.8697330961458454E-3</v>
      </c>
      <c r="AB189">
        <v>2.1613429714967577E-3</v>
      </c>
      <c r="AC189">
        <v>1.8616125017613882E-3</v>
      </c>
      <c r="AD189">
        <v>1.7968582867273768E-3</v>
      </c>
      <c r="AE189">
        <v>2.3368578881338138E-3</v>
      </c>
      <c r="AF189">
        <v>2.6827143461826321E-3</v>
      </c>
      <c r="AG189">
        <v>2.9014386618324206E-3</v>
      </c>
      <c r="AH189">
        <v>3.0268107515697114E-3</v>
      </c>
      <c r="AI189">
        <v>3.0891872194334061E-3</v>
      </c>
      <c r="AJ189">
        <v>3.1129152324762062E-3</v>
      </c>
      <c r="AK189">
        <v>3.1077919214410527E-3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3.1742915546735171E-4</v>
      </c>
      <c r="I190">
        <v>6.2313329681571946E-4</v>
      </c>
      <c r="J190">
        <v>8.3252944189011232E-4</v>
      </c>
      <c r="K190">
        <v>9.3292398071993538E-4</v>
      </c>
      <c r="L190">
        <v>9.4779007305678827E-4</v>
      </c>
      <c r="M190">
        <v>8.9066160297198522E-4</v>
      </c>
      <c r="N190">
        <v>7.5949003577437861E-4</v>
      </c>
      <c r="O190">
        <v>6.0894846054113669E-4</v>
      </c>
      <c r="P190">
        <v>4.4756296873523275E-4</v>
      </c>
      <c r="Q190">
        <v>2.5452583159390216E-4</v>
      </c>
      <c r="R190">
        <v>2.041274403044713E-5</v>
      </c>
      <c r="S190">
        <v>-1.8301643304411599E-4</v>
      </c>
      <c r="T190">
        <v>-3.5570661658064669E-4</v>
      </c>
      <c r="U190">
        <v>-4.9555002084416156E-4</v>
      </c>
      <c r="V190">
        <v>-6.0993040149324583E-4</v>
      </c>
      <c r="W190">
        <v>-7.0603626459759758E-4</v>
      </c>
      <c r="X190">
        <v>-7.4531534527118477E-4</v>
      </c>
      <c r="Y190">
        <v>-7.4592962805054299E-4</v>
      </c>
      <c r="Z190">
        <v>-7.1562164381676113E-4</v>
      </c>
      <c r="AA190">
        <v>-7.0537923741462204E-4</v>
      </c>
      <c r="AB190">
        <v>-6.8318649390924609E-4</v>
      </c>
      <c r="AC190">
        <v>-6.3692137451135762E-4</v>
      </c>
      <c r="AD190">
        <v>-5.7067167477020556E-4</v>
      </c>
      <c r="AE190">
        <v>-4.6909784284285239E-4</v>
      </c>
      <c r="AF190">
        <v>-3.6655932264386749E-4</v>
      </c>
      <c r="AG190">
        <v>-2.7053448080402985E-4</v>
      </c>
      <c r="AH190">
        <v>-1.8527530468803537E-4</v>
      </c>
      <c r="AI190">
        <v>-1.1260917229795588E-4</v>
      </c>
      <c r="AJ190">
        <v>-5.2738561441822303E-5</v>
      </c>
      <c r="AK190">
        <v>-5.2461519284878418E-6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2.4797597252270436E-3</v>
      </c>
      <c r="I191">
        <v>4.2549006038187578E-3</v>
      </c>
      <c r="J191">
        <v>5.1903204293734526E-3</v>
      </c>
      <c r="K191">
        <v>5.5298881695086521E-3</v>
      </c>
      <c r="L191">
        <v>5.5746191245906714E-3</v>
      </c>
      <c r="M191">
        <v>5.3911082280229793E-3</v>
      </c>
      <c r="N191">
        <v>4.8943639981574357E-3</v>
      </c>
      <c r="O191">
        <v>4.4589984361260021E-3</v>
      </c>
      <c r="P191">
        <v>4.0073786093900998E-3</v>
      </c>
      <c r="Q191">
        <v>3.3079727520964278E-3</v>
      </c>
      <c r="R191">
        <v>2.2996396702517157E-3</v>
      </c>
      <c r="S191">
        <v>1.5554934264259618E-3</v>
      </c>
      <c r="T191">
        <v>9.3717504469189629E-4</v>
      </c>
      <c r="U191">
        <v>4.2550887151939767E-4</v>
      </c>
      <c r="V191">
        <v>-5.0697197960012409E-5</v>
      </c>
      <c r="W191">
        <v>-5.2673722425014839E-4</v>
      </c>
      <c r="X191">
        <v>-6.7835519748646593E-4</v>
      </c>
      <c r="Y191">
        <v>-7.0668918673194581E-4</v>
      </c>
      <c r="Z191">
        <v>-6.4140869726832099E-4</v>
      </c>
      <c r="AA191">
        <v>-8.4377135213746415E-4</v>
      </c>
      <c r="AB191">
        <v>-9.4966514329950956E-4</v>
      </c>
      <c r="AC191">
        <v>-8.9517156563646936E-4</v>
      </c>
      <c r="AD191">
        <v>-7.411828782933036E-4</v>
      </c>
      <c r="AE191">
        <v>-3.5626430494337244E-4</v>
      </c>
      <c r="AF191">
        <v>-3.5311829622328844E-5</v>
      </c>
      <c r="AG191">
        <v>2.2994550152003249E-4</v>
      </c>
      <c r="AH191">
        <v>4.4267509271831562E-4</v>
      </c>
      <c r="AI191">
        <v>6.0916931854352924E-4</v>
      </c>
      <c r="AJ191">
        <v>7.367559059895828E-4</v>
      </c>
      <c r="AK191">
        <v>8.2961149642345904E-4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9.7278615206881532E-3</v>
      </c>
      <c r="I192">
        <v>1.6476948848322674E-2</v>
      </c>
      <c r="J192">
        <v>1.9879586258536652E-2</v>
      </c>
      <c r="K192">
        <v>2.1060900063808223E-2</v>
      </c>
      <c r="L192">
        <v>2.127310917184572E-2</v>
      </c>
      <c r="M192">
        <v>2.0763987212611294E-2</v>
      </c>
      <c r="N192">
        <v>1.9159941033907519E-2</v>
      </c>
      <c r="O192">
        <v>1.7893848457053569E-2</v>
      </c>
      <c r="P192">
        <v>1.6593104408936299E-2</v>
      </c>
      <c r="Q192">
        <v>1.4308296894357628E-2</v>
      </c>
      <c r="R192">
        <v>1.079390699447131E-2</v>
      </c>
      <c r="S192">
        <v>8.3041387278052509E-3</v>
      </c>
      <c r="T192">
        <v>6.2434808145770604E-3</v>
      </c>
      <c r="U192">
        <v>4.5144152017510672E-3</v>
      </c>
      <c r="V192">
        <v>2.8296462194995434E-3</v>
      </c>
      <c r="W192">
        <v>1.0613129018708786E-3</v>
      </c>
      <c r="X192">
        <v>4.9427216498113501E-4</v>
      </c>
      <c r="Y192">
        <v>3.2190581594071955E-4</v>
      </c>
      <c r="Z192">
        <v>4.4014100770618054E-4</v>
      </c>
      <c r="AA192">
        <v>-5.4855532689782624E-4</v>
      </c>
      <c r="AB192">
        <v>-1.1666480277741137E-3</v>
      </c>
      <c r="AC192">
        <v>-1.1661801486513614E-3</v>
      </c>
      <c r="AD192">
        <v>-7.9767951292593841E-4</v>
      </c>
      <c r="AE192">
        <v>4.603919573750134E-4</v>
      </c>
      <c r="AF192">
        <v>1.4426548265186383E-3</v>
      </c>
      <c r="AG192">
        <v>2.2072916298735562E-3</v>
      </c>
      <c r="AH192">
        <v>2.7862526581365079E-3</v>
      </c>
      <c r="AI192">
        <v>3.2154546124402036E-3</v>
      </c>
      <c r="AJ192">
        <v>3.5282464884053661E-3</v>
      </c>
      <c r="AK192">
        <v>3.7410566536222861E-3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5.3000610106873807E-3</v>
      </c>
      <c r="I193">
        <v>1.1276318644106014E-2</v>
      </c>
      <c r="J193">
        <v>1.6014535578720308E-2</v>
      </c>
      <c r="K193">
        <v>1.8760065454476123E-2</v>
      </c>
      <c r="L193">
        <v>1.9652659185788724E-2</v>
      </c>
      <c r="M193">
        <v>1.8914138967961468E-2</v>
      </c>
      <c r="N193">
        <v>1.6578629267577711E-2</v>
      </c>
      <c r="O193">
        <v>1.3615735942424354E-2</v>
      </c>
      <c r="P193">
        <v>1.0333399662258326E-2</v>
      </c>
      <c r="Q193">
        <v>6.4795168504470629E-3</v>
      </c>
      <c r="R193">
        <v>1.8638194899269348E-3</v>
      </c>
      <c r="S193">
        <v>-2.3585036767451184E-3</v>
      </c>
      <c r="T193">
        <v>-6.0317966275596421E-3</v>
      </c>
      <c r="U193">
        <v>-9.055563820189327E-3</v>
      </c>
      <c r="V193">
        <v>-1.1523324411693844E-2</v>
      </c>
      <c r="W193">
        <v>-1.357759949808769E-2</v>
      </c>
      <c r="X193">
        <v>-1.4600641169614386E-2</v>
      </c>
      <c r="Y193">
        <v>-1.481324842117631E-2</v>
      </c>
      <c r="Z193">
        <v>-1.4353311054776722E-2</v>
      </c>
      <c r="AA193">
        <v>-1.4107682471468833E-2</v>
      </c>
      <c r="AB193">
        <v>-1.3684164864961681E-2</v>
      </c>
      <c r="AC193">
        <v>-1.2855150943596627E-2</v>
      </c>
      <c r="AD193">
        <v>-1.163503392568893E-2</v>
      </c>
      <c r="AE193">
        <v>-9.7671306530491692E-3</v>
      </c>
      <c r="AF193">
        <v>-7.7692572234704278E-3</v>
      </c>
      <c r="AG193">
        <v>-5.8309988704755766E-3</v>
      </c>
      <c r="AH193">
        <v>-4.0738042147453147E-3</v>
      </c>
      <c r="AI193">
        <v>-2.5590468639496051E-3</v>
      </c>
      <c r="AJ193">
        <v>-1.3048034318210442E-3</v>
      </c>
      <c r="AK193">
        <v>-3.0763773693116023E-4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6.4270025640162315E-3</v>
      </c>
      <c r="I194">
        <v>1.4236926262380342E-2</v>
      </c>
      <c r="J194">
        <v>2.0407642527322793E-2</v>
      </c>
      <c r="K194">
        <v>2.4135902387718858E-2</v>
      </c>
      <c r="L194">
        <v>2.5966408336647651E-2</v>
      </c>
      <c r="M194">
        <v>2.6473388218179593E-2</v>
      </c>
      <c r="N194">
        <v>2.5764950882828302E-2</v>
      </c>
      <c r="O194">
        <v>2.4869382559099235E-2</v>
      </c>
      <c r="P194">
        <v>2.4040918194462614E-2</v>
      </c>
      <c r="Q194">
        <v>2.2709326497382665E-2</v>
      </c>
      <c r="R194">
        <v>2.0352507737293506E-2</v>
      </c>
      <c r="S194">
        <v>1.8152576071601926E-2</v>
      </c>
      <c r="T194">
        <v>1.6290182950279307E-2</v>
      </c>
      <c r="U194">
        <v>1.4739707352130871E-2</v>
      </c>
      <c r="V194">
        <v>1.3273150051565158E-2</v>
      </c>
      <c r="W194">
        <v>1.1654145132869153E-2</v>
      </c>
      <c r="X194">
        <v>1.0621774079076492E-2</v>
      </c>
      <c r="Y194">
        <v>1.0020554908303208E-2</v>
      </c>
      <c r="Z194">
        <v>9.6896808304270318E-3</v>
      </c>
      <c r="AA194">
        <v>8.619809950403845E-3</v>
      </c>
      <c r="AB194">
        <v>7.3016593572734169E-3</v>
      </c>
      <c r="AC194">
        <v>6.2039023514718098E-3</v>
      </c>
      <c r="AD194">
        <v>5.4218455601300281E-3</v>
      </c>
      <c r="AE194">
        <v>5.3354068133336513E-3</v>
      </c>
      <c r="AF194">
        <v>5.3879241451423362E-3</v>
      </c>
      <c r="AG194">
        <v>5.336256710597692E-3</v>
      </c>
      <c r="AH194">
        <v>5.1020232089109231E-3</v>
      </c>
      <c r="AI194">
        <v>4.6934474924625021E-3</v>
      </c>
      <c r="AJ194">
        <v>4.1569971656476154E-3</v>
      </c>
      <c r="AK194">
        <v>3.5408897184407129E-3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7.0743993536405453E-2</v>
      </c>
      <c r="I195">
        <v>0.11193710579023072</v>
      </c>
      <c r="J195">
        <v>0.13144096463298666</v>
      </c>
      <c r="K195">
        <v>0.13815747658285946</v>
      </c>
      <c r="L195">
        <v>0.14470115253067473</v>
      </c>
      <c r="M195">
        <v>0.14693815627957788</v>
      </c>
      <c r="N195">
        <v>0.14581906443207926</v>
      </c>
      <c r="O195">
        <v>0.14349481632310943</v>
      </c>
      <c r="P195">
        <v>0.14106125715433929</v>
      </c>
      <c r="Q195">
        <v>0.12673175294893357</v>
      </c>
      <c r="R195">
        <v>0.10724023828833658</v>
      </c>
      <c r="S195">
        <v>9.7734235965490607E-2</v>
      </c>
      <c r="T195">
        <v>9.3852330682297869E-2</v>
      </c>
      <c r="U195">
        <v>9.2941027001137266E-2</v>
      </c>
      <c r="V195">
        <v>7.7840626602155114E-2</v>
      </c>
      <c r="W195">
        <v>6.3623835161151138E-2</v>
      </c>
      <c r="X195">
        <v>5.776301338374383E-2</v>
      </c>
      <c r="Y195">
        <v>5.6253406129824803E-2</v>
      </c>
      <c r="Z195">
        <v>5.6762833073121417E-2</v>
      </c>
      <c r="AA195">
        <v>4.0499005513406405E-2</v>
      </c>
      <c r="AB195">
        <v>2.7193995501294241E-2</v>
      </c>
      <c r="AC195">
        <v>2.155651324339054E-2</v>
      </c>
      <c r="AD195">
        <v>1.9859256243014888E-2</v>
      </c>
      <c r="AE195">
        <v>2.0008397043915879E-2</v>
      </c>
      <c r="AF195">
        <v>2.0838350139436287E-2</v>
      </c>
      <c r="AG195">
        <v>2.1773900395044614E-2</v>
      </c>
      <c r="AH195">
        <v>2.2561485701823591E-2</v>
      </c>
      <c r="AI195">
        <v>2.3123096740122067E-2</v>
      </c>
      <c r="AJ195">
        <v>2.3459946059298794E-2</v>
      </c>
      <c r="AK195">
        <v>2.3606961500647436E-2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1.6431612380490773E-2</v>
      </c>
      <c r="I196">
        <v>3.1029873553689868E-2</v>
      </c>
      <c r="J196">
        <v>3.9622140151829889E-2</v>
      </c>
      <c r="K196">
        <v>4.2912432178290258E-2</v>
      </c>
      <c r="L196">
        <v>4.3091747186025896E-2</v>
      </c>
      <c r="M196">
        <v>4.1891280872374648E-2</v>
      </c>
      <c r="N196">
        <v>3.8578244639579179E-2</v>
      </c>
      <c r="O196">
        <v>3.621287148320336E-2</v>
      </c>
      <c r="P196">
        <v>3.104577012348406E-2</v>
      </c>
      <c r="Q196">
        <v>2.8237325784900243E-2</v>
      </c>
      <c r="R196">
        <v>1.4579594754155767E-2</v>
      </c>
      <c r="S196">
        <v>4.9547067675500944E-3</v>
      </c>
      <c r="T196">
        <v>1.4307714992210804E-3</v>
      </c>
      <c r="U196">
        <v>1.5729289815293479E-4</v>
      </c>
      <c r="V196">
        <v>-1.7488146526123258E-4</v>
      </c>
      <c r="W196">
        <v>-1.0464698025197711E-4</v>
      </c>
      <c r="X196">
        <v>1.9059047799509482E-3</v>
      </c>
      <c r="Y196">
        <v>3.2049336625673002E-3</v>
      </c>
      <c r="Z196">
        <v>3.9466672814536374E-3</v>
      </c>
      <c r="AA196">
        <v>4.3200731787553567E-3</v>
      </c>
      <c r="AB196">
        <v>4.4749804122237282E-3</v>
      </c>
      <c r="AC196">
        <v>6.4248689150117333E-3</v>
      </c>
      <c r="AD196">
        <v>7.4563967176519419E-3</v>
      </c>
      <c r="AE196">
        <v>7.8821629671706906E-3</v>
      </c>
      <c r="AF196">
        <v>7.9709775150116173E-3</v>
      </c>
      <c r="AG196">
        <v>7.8964187683987427E-3</v>
      </c>
      <c r="AH196">
        <v>7.7550608858042193E-3</v>
      </c>
      <c r="AI196">
        <v>7.5966838520936039E-3</v>
      </c>
      <c r="AJ196">
        <v>7.4445039003272579E-3</v>
      </c>
      <c r="AK196">
        <v>7.3053847223409386E-3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1.7289211180256742E-2</v>
      </c>
      <c r="I197">
        <v>3.0485322269049962E-2</v>
      </c>
      <c r="J197">
        <v>3.7546526203215441E-2</v>
      </c>
      <c r="K197">
        <v>3.9955744669890138E-2</v>
      </c>
      <c r="L197">
        <v>4.1190023803553286E-2</v>
      </c>
      <c r="M197">
        <v>4.0551918135285504E-2</v>
      </c>
      <c r="N197">
        <v>3.8965535036298266E-2</v>
      </c>
      <c r="O197">
        <v>3.7187839561365781E-2</v>
      </c>
      <c r="P197">
        <v>3.5216737851298155E-2</v>
      </c>
      <c r="Q197">
        <v>3.1664469097517516E-2</v>
      </c>
      <c r="R197">
        <v>2.7434875797961635E-2</v>
      </c>
      <c r="S197">
        <v>2.4457290347843028E-2</v>
      </c>
      <c r="T197">
        <v>2.2445966271248834E-2</v>
      </c>
      <c r="U197">
        <v>2.0925337037005172E-2</v>
      </c>
      <c r="V197">
        <v>1.7199578887578199E-2</v>
      </c>
      <c r="W197">
        <v>1.4869222744003999E-2</v>
      </c>
      <c r="X197">
        <v>1.3457900135745797E-2</v>
      </c>
      <c r="Y197">
        <v>1.2387330010724012E-2</v>
      </c>
      <c r="Z197">
        <v>1.1512860499898216E-2</v>
      </c>
      <c r="AA197">
        <v>8.8940666769968587E-3</v>
      </c>
      <c r="AB197">
        <v>7.3352350912703713E-3</v>
      </c>
      <c r="AC197">
        <v>6.5369853183528731E-3</v>
      </c>
      <c r="AD197">
        <v>6.0109121829605081E-3</v>
      </c>
      <c r="AE197">
        <v>5.6422247606656073E-3</v>
      </c>
      <c r="AF197">
        <v>5.3672766545285111E-3</v>
      </c>
      <c r="AG197">
        <v>5.1506332278427134E-3</v>
      </c>
      <c r="AH197">
        <v>4.974125013834884E-3</v>
      </c>
      <c r="AI197">
        <v>4.824925345760624E-3</v>
      </c>
      <c r="AJ197">
        <v>4.6968605600311922E-3</v>
      </c>
      <c r="AK197">
        <v>4.585163851559642E-3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4.9067106883895406E-3</v>
      </c>
      <c r="I198">
        <v>7.8180401547672286E-3</v>
      </c>
      <c r="J198">
        <v>9.3674419651065335E-3</v>
      </c>
      <c r="K198">
        <v>1.0087828882736377E-2</v>
      </c>
      <c r="L198">
        <v>1.3011155434161032E-2</v>
      </c>
      <c r="M198">
        <v>1.4405703288670081E-2</v>
      </c>
      <c r="N198">
        <v>1.4850519940376738E-2</v>
      </c>
      <c r="O198">
        <v>1.5297146753407228E-2</v>
      </c>
      <c r="P198">
        <v>1.3999703727755429E-2</v>
      </c>
      <c r="Q198">
        <v>1.5411572118593205E-2</v>
      </c>
      <c r="R198">
        <v>8.4466887530914858E-3</v>
      </c>
      <c r="S198">
        <v>4.2446759913484823E-3</v>
      </c>
      <c r="T198">
        <v>1.6379464229686156E-3</v>
      </c>
      <c r="U198">
        <v>-1.265765590793574E-4</v>
      </c>
      <c r="V198">
        <v>-1.7301547532281499E-4</v>
      </c>
      <c r="W198">
        <v>-6.2998226590318311E-4</v>
      </c>
      <c r="X198">
        <v>-1.3281362160620456E-3</v>
      </c>
      <c r="Y198">
        <v>-2.5926120088863233E-3</v>
      </c>
      <c r="Z198">
        <v>-3.6366190008788437E-3</v>
      </c>
      <c r="AA198">
        <v>-2.1742729618931746E-3</v>
      </c>
      <c r="AB198">
        <v>-1.6803476612337654E-3</v>
      </c>
      <c r="AC198">
        <v>-1.717679755229333E-3</v>
      </c>
      <c r="AD198">
        <v>-1.9926162826968395E-3</v>
      </c>
      <c r="AE198">
        <v>-2.3307266543000733E-3</v>
      </c>
      <c r="AF198">
        <v>-2.2662089813285016E-3</v>
      </c>
      <c r="AG198">
        <v>-3.6469352515316241E-3</v>
      </c>
      <c r="AH198">
        <v>-4.4835553213018048E-3</v>
      </c>
      <c r="AI198">
        <v>-4.968780778733012E-3</v>
      </c>
      <c r="AJ198">
        <v>-5.2463833189398739E-3</v>
      </c>
      <c r="AK198">
        <v>-5.4038586003395664E-3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7.908658106877289E-3</v>
      </c>
      <c r="I199">
        <v>1.2232530603281624E-2</v>
      </c>
      <c r="J199">
        <v>1.4197135464896366E-2</v>
      </c>
      <c r="K199">
        <v>1.4817506585835197E-2</v>
      </c>
      <c r="L199">
        <v>1.6987792953891256E-2</v>
      </c>
      <c r="M199">
        <v>1.7773733833488865E-2</v>
      </c>
      <c r="N199">
        <v>1.7328778839639746E-2</v>
      </c>
      <c r="O199">
        <v>1.6765544762601291E-2</v>
      </c>
      <c r="P199">
        <v>1.591981063456421E-2</v>
      </c>
      <c r="Q199">
        <v>1.7212674370983116E-2</v>
      </c>
      <c r="R199">
        <v>1.813119262098398E-2</v>
      </c>
      <c r="S199">
        <v>1.705990233367953E-2</v>
      </c>
      <c r="T199">
        <v>1.6126033691274889E-2</v>
      </c>
      <c r="U199">
        <v>1.532906900860701E-2</v>
      </c>
      <c r="V199">
        <v>2.2339481926885452E-2</v>
      </c>
      <c r="W199">
        <v>2.5809256376032905E-2</v>
      </c>
      <c r="X199">
        <v>2.7671443756659166E-2</v>
      </c>
      <c r="Y199">
        <v>2.8044820499825679E-2</v>
      </c>
      <c r="Z199">
        <v>2.7666624424226599E-2</v>
      </c>
      <c r="AA199">
        <v>1.6397203621065636E-2</v>
      </c>
      <c r="AB199">
        <v>1.0545834301026558E-2</v>
      </c>
      <c r="AC199">
        <v>8.2468567947195596E-3</v>
      </c>
      <c r="AD199">
        <v>7.1829635079796138E-3</v>
      </c>
      <c r="AE199">
        <v>1.0222933695513033E-2</v>
      </c>
      <c r="AF199">
        <v>1.1854943937356819E-2</v>
      </c>
      <c r="AG199">
        <v>1.2559505773981487E-2</v>
      </c>
      <c r="AH199">
        <v>1.2720550450754081E-2</v>
      </c>
      <c r="AI199">
        <v>1.2585848195780644E-2</v>
      </c>
      <c r="AJ199">
        <v>1.2300955346080103E-2</v>
      </c>
      <c r="AK199">
        <v>1.1949387011126383E-2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1.6084877703923756E-4</v>
      </c>
      <c r="I200">
        <v>2.6283676916565198E-4</v>
      </c>
      <c r="J200">
        <v>3.1662438541047843E-4</v>
      </c>
      <c r="K200">
        <v>3.3725658241489303E-4</v>
      </c>
      <c r="L200">
        <v>3.3873042614504875E-4</v>
      </c>
      <c r="M200">
        <v>3.3021641675754729E-4</v>
      </c>
      <c r="N200">
        <v>3.1379678953139212E-4</v>
      </c>
      <c r="O200">
        <v>2.9663715000011182E-4</v>
      </c>
      <c r="P200">
        <v>2.8098401469562066E-4</v>
      </c>
      <c r="Q200">
        <v>2.6271511100033702E-4</v>
      </c>
      <c r="R200">
        <v>2.4019284449148086E-4</v>
      </c>
      <c r="S200">
        <v>2.1833522540030926E-4</v>
      </c>
      <c r="T200">
        <v>1.9766522782935895E-4</v>
      </c>
      <c r="U200">
        <v>1.7774671389814733E-4</v>
      </c>
      <c r="V200">
        <v>1.5891805527319498E-4</v>
      </c>
      <c r="W200">
        <v>1.3913507422425587E-4</v>
      </c>
      <c r="X200">
        <v>1.2283440822951117E-4</v>
      </c>
      <c r="Y200">
        <v>1.0901330771067245E-4</v>
      </c>
      <c r="Z200">
        <v>9.7440797981401527E-5</v>
      </c>
      <c r="AA200">
        <v>8.3720254750289512E-5</v>
      </c>
      <c r="AB200">
        <v>6.9440550992506313E-5</v>
      </c>
      <c r="AC200">
        <v>5.7230298627207292E-5</v>
      </c>
      <c r="AD200">
        <v>4.7722674459693514E-5</v>
      </c>
      <c r="AE200">
        <v>4.2710788460053028E-5</v>
      </c>
      <c r="AF200">
        <v>3.883258026543894E-5</v>
      </c>
      <c r="AG200">
        <v>3.5238767723609183E-5</v>
      </c>
      <c r="AH200">
        <v>3.1765088853734224E-5</v>
      </c>
      <c r="AI200">
        <v>2.7166774714508979E-5</v>
      </c>
      <c r="AJ200">
        <v>2.2448328034490223E-5</v>
      </c>
      <c r="AK200">
        <v>1.759823120216288E-5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6.4719706345227213E-3</v>
      </c>
      <c r="I201">
        <v>1.0339337970078841E-2</v>
      </c>
      <c r="J201">
        <v>1.2245534897901924E-2</v>
      </c>
      <c r="K201">
        <v>1.3023026471372091E-2</v>
      </c>
      <c r="L201">
        <v>1.2223933019556068E-2</v>
      </c>
      <c r="M201">
        <v>1.1678854706936527E-2</v>
      </c>
      <c r="N201">
        <v>1.1310234697752705E-2</v>
      </c>
      <c r="O201">
        <v>1.1023491002539009E-2</v>
      </c>
      <c r="P201">
        <v>1.0787672367823329E-2</v>
      </c>
      <c r="Q201">
        <v>9.2260709188381022E-3</v>
      </c>
      <c r="R201">
        <v>6.0722186475395748E-3</v>
      </c>
      <c r="S201">
        <v>4.4718871291487454E-3</v>
      </c>
      <c r="T201">
        <v>3.7326628114360333E-3</v>
      </c>
      <c r="U201">
        <v>3.4809057935364877E-3</v>
      </c>
      <c r="V201">
        <v>2.7384695647264231E-3</v>
      </c>
      <c r="W201">
        <v>2.457880732513365E-3</v>
      </c>
      <c r="X201">
        <v>2.4568882853041396E-3</v>
      </c>
      <c r="Y201">
        <v>2.5127076632314228E-3</v>
      </c>
      <c r="Z201">
        <v>2.5655783056211983E-3</v>
      </c>
      <c r="AA201">
        <v>2.1334888972061282E-3</v>
      </c>
      <c r="AB201">
        <v>2.0083889445772296E-3</v>
      </c>
      <c r="AC201">
        <v>1.9410271381639515E-3</v>
      </c>
      <c r="AD201">
        <v>1.8997574290501448E-3</v>
      </c>
      <c r="AE201">
        <v>5.9525638264394613E-3</v>
      </c>
      <c r="AF201">
        <v>8.0667245034218762E-3</v>
      </c>
      <c r="AG201">
        <v>9.5612419358229901E-3</v>
      </c>
      <c r="AH201">
        <v>1.0156516693066624E-2</v>
      </c>
      <c r="AI201">
        <v>1.0263492491098692E-2</v>
      </c>
      <c r="AJ201">
        <v>1.0153921543027309E-2</v>
      </c>
      <c r="AK201">
        <v>9.9497103448400147E-3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2.7372241361380188E-2</v>
      </c>
      <c r="I202">
        <v>5.0850817291609618E-2</v>
      </c>
      <c r="J202">
        <v>6.6042615660079296E-2</v>
      </c>
      <c r="K202">
        <v>7.3924834545038412E-2</v>
      </c>
      <c r="L202">
        <v>7.5985394651369914E-2</v>
      </c>
      <c r="M202">
        <v>7.7207814763649713E-2</v>
      </c>
      <c r="N202">
        <v>7.0183849052336059E-2</v>
      </c>
      <c r="O202">
        <v>7.2322297515305958E-2</v>
      </c>
      <c r="P202">
        <v>7.6464575376736954E-2</v>
      </c>
      <c r="Q202">
        <v>7.266689658059429E-2</v>
      </c>
      <c r="R202">
        <v>7.2868168566836575E-2</v>
      </c>
      <c r="S202">
        <v>7.6072582326189797E-2</v>
      </c>
      <c r="T202">
        <v>6.9589804549253842E-2</v>
      </c>
      <c r="U202">
        <v>5.8217845452368043E-2</v>
      </c>
      <c r="V202">
        <v>4.8241795787918353E-2</v>
      </c>
      <c r="W202">
        <v>3.4867388984226429E-2</v>
      </c>
      <c r="X202">
        <v>3.0951102146177332E-2</v>
      </c>
      <c r="Y202">
        <v>2.6714627596516254E-2</v>
      </c>
      <c r="Z202">
        <v>2.356609431635626E-2</v>
      </c>
      <c r="AA202">
        <v>2.1555243780174534E-2</v>
      </c>
      <c r="AB202">
        <v>2.1027759766334163E-2</v>
      </c>
      <c r="AC202">
        <v>1.940137884405093E-2</v>
      </c>
      <c r="AD202">
        <v>1.864345212319482E-2</v>
      </c>
      <c r="AE202">
        <v>1.8318185423994299E-2</v>
      </c>
      <c r="AF202">
        <v>1.6713775988811144E-2</v>
      </c>
      <c r="AG202">
        <v>1.5897735008052281E-2</v>
      </c>
      <c r="AH202">
        <v>1.5495839287296755E-2</v>
      </c>
      <c r="AI202">
        <v>1.5289746674306388E-2</v>
      </c>
      <c r="AJ202">
        <v>1.5201190017608696E-2</v>
      </c>
      <c r="AK202">
        <v>1.5116998853063108E-2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7.3932282008975447E-2</v>
      </c>
      <c r="I203">
        <v>0.11492183824079159</v>
      </c>
      <c r="J203">
        <v>0.13572446812615457</v>
      </c>
      <c r="K203">
        <v>0.14467509031959916</v>
      </c>
      <c r="L203">
        <v>0.14944636325007746</v>
      </c>
      <c r="M203">
        <v>0.15162905707691662</v>
      </c>
      <c r="N203">
        <v>0.14385794484836159</v>
      </c>
      <c r="O203">
        <v>0.14481615029696024</v>
      </c>
      <c r="P203">
        <v>0.14720706682634258</v>
      </c>
      <c r="Q203">
        <v>0.13801995788107149</v>
      </c>
      <c r="R203">
        <v>0.12554835370932779</v>
      </c>
      <c r="S203">
        <v>0.12135820004515881</v>
      </c>
      <c r="T203">
        <v>0.11055647211326762</v>
      </c>
      <c r="U203">
        <v>9.6634657459949952E-2</v>
      </c>
      <c r="V203">
        <v>8.4751171222861105E-2</v>
      </c>
      <c r="W203">
        <v>6.763315640154588E-2</v>
      </c>
      <c r="X203">
        <v>6.1562842664939388E-2</v>
      </c>
      <c r="Y203">
        <v>5.5903284078465558E-2</v>
      </c>
      <c r="Z203">
        <v>5.178707844726263E-2</v>
      </c>
      <c r="AA203">
        <v>4.0112384918728115E-2</v>
      </c>
      <c r="AB203">
        <v>3.3079995816114698E-2</v>
      </c>
      <c r="AC203">
        <v>2.8591543706746669E-2</v>
      </c>
      <c r="AD203">
        <v>2.6648856618285859E-2</v>
      </c>
      <c r="AE203">
        <v>2.7861645214522543E-2</v>
      </c>
      <c r="AF203">
        <v>2.7105936659072308E-2</v>
      </c>
      <c r="AG203">
        <v>2.6744263120223214E-2</v>
      </c>
      <c r="AH203">
        <v>2.6544556946752014E-2</v>
      </c>
      <c r="AI203">
        <v>2.6376950368140084E-2</v>
      </c>
      <c r="AJ203">
        <v>2.6228388756372206E-2</v>
      </c>
      <c r="AK203">
        <v>2.6018614813930099E-2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5.7120782370631627E-5</v>
      </c>
      <c r="I204">
        <v>9.3558539834342905E-5</v>
      </c>
      <c r="J204">
        <v>1.1358077203344545E-4</v>
      </c>
      <c r="K204">
        <v>1.2225988327125737E-4</v>
      </c>
      <c r="L204">
        <v>1.2426590410800778E-4</v>
      </c>
      <c r="M204">
        <v>1.2267287508386965E-4</v>
      </c>
      <c r="N204">
        <v>1.1882439916007195E-4</v>
      </c>
      <c r="O204">
        <v>1.1481858133697714E-4</v>
      </c>
      <c r="P204">
        <v>1.1128257297946632E-4</v>
      </c>
      <c r="Q204">
        <v>1.074085609342121E-4</v>
      </c>
      <c r="R204">
        <v>2.6489768379412554E-4</v>
      </c>
      <c r="S204">
        <v>3.4551853738583115E-4</v>
      </c>
      <c r="T204">
        <v>3.7952085406078547E-4</v>
      </c>
      <c r="U204">
        <v>3.8849901815053023E-4</v>
      </c>
      <c r="V204">
        <v>3.8510111541604434E-4</v>
      </c>
      <c r="W204">
        <v>3.761538858118606E-4</v>
      </c>
      <c r="X204">
        <v>3.6645254616889865E-4</v>
      </c>
      <c r="Y204">
        <v>3.574982987767292E-4</v>
      </c>
      <c r="Z204">
        <v>3.497033221110172E-4</v>
      </c>
      <c r="AA204">
        <v>3.4169148434849727E-4</v>
      </c>
      <c r="AB204">
        <v>3.3124144953519989E-4</v>
      </c>
      <c r="AC204">
        <v>3.2316558501405086E-4</v>
      </c>
      <c r="AD204">
        <v>3.1690134917018481E-4</v>
      </c>
      <c r="AE204">
        <v>3.1249673160640295E-4</v>
      </c>
      <c r="AF204">
        <v>3.7962023900239557E-4</v>
      </c>
      <c r="AG204">
        <v>1.6777531888160897E-4</v>
      </c>
      <c r="AH204">
        <v>5.5085835976206003E-5</v>
      </c>
      <c r="AI204">
        <v>1.3321559377357117E-6</v>
      </c>
      <c r="AJ204">
        <v>-2.075371753034346E-5</v>
      </c>
      <c r="AK204">
        <v>-2.7093940104761398E-5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4.0842674816952427E-3</v>
      </c>
      <c r="I205">
        <v>8.3879905532965524E-3</v>
      </c>
      <c r="J205">
        <v>1.1624586599012691E-2</v>
      </c>
      <c r="K205">
        <v>1.3421448994560362E-2</v>
      </c>
      <c r="L205">
        <v>1.3981931825165298E-2</v>
      </c>
      <c r="M205">
        <v>1.347480894795209E-2</v>
      </c>
      <c r="N205">
        <v>1.1891576660451212E-2</v>
      </c>
      <c r="O205">
        <v>9.9457013762760584E-3</v>
      </c>
      <c r="P205">
        <v>7.8023767407538322E-3</v>
      </c>
      <c r="Q205">
        <v>5.2202058512901923E-3</v>
      </c>
      <c r="R205">
        <v>2.0593446015820622E-3</v>
      </c>
      <c r="S205">
        <v>-7.8421851980909089E-4</v>
      </c>
      <c r="T205">
        <v>-3.2527261513972485E-3</v>
      </c>
      <c r="U205">
        <v>-5.2939708260794881E-3</v>
      </c>
      <c r="V205">
        <v>-6.9888205505954388E-3</v>
      </c>
      <c r="W205">
        <v>-8.4372135197043393E-3</v>
      </c>
      <c r="X205">
        <v>-9.1500612956210408E-3</v>
      </c>
      <c r="Y205">
        <v>-9.3227345535578481E-3</v>
      </c>
      <c r="Z205">
        <v>-9.053424444249546E-3</v>
      </c>
      <c r="AA205">
        <v>-9.006815480687963E-3</v>
      </c>
      <c r="AB205">
        <v>-8.8251212659542864E-3</v>
      </c>
      <c r="AC205">
        <v>-8.3380336006091058E-3</v>
      </c>
      <c r="AD205">
        <v>-7.5720585714305214E-3</v>
      </c>
      <c r="AE205">
        <v>-6.3252469701012585E-3</v>
      </c>
      <c r="AF205">
        <v>-5.0128120071760117E-3</v>
      </c>
      <c r="AG205">
        <v>-3.7541364147434934E-3</v>
      </c>
      <c r="AH205">
        <v>-2.621544631439765E-3</v>
      </c>
      <c r="AI205">
        <v>-1.6493995824294345E-3</v>
      </c>
      <c r="AJ205">
        <v>-8.4577366325106157E-4</v>
      </c>
      <c r="AK205">
        <v>-2.0718990547113634E-4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0.14737465670135197</v>
      </c>
      <c r="I206">
        <v>0.2961791791369987</v>
      </c>
      <c r="J206">
        <v>0.41260244756120562</v>
      </c>
      <c r="K206">
        <v>0.49044833662304188</v>
      </c>
      <c r="L206">
        <v>0.53799731044940657</v>
      </c>
      <c r="M206">
        <v>0.55827558677914846</v>
      </c>
      <c r="N206">
        <v>0.54692852516746993</v>
      </c>
      <c r="O206">
        <v>0.52586758447860449</v>
      </c>
      <c r="P206">
        <v>0.49641272566754402</v>
      </c>
      <c r="Q206">
        <v>0.4471915859754928</v>
      </c>
      <c r="R206">
        <v>0.37208249538588772</v>
      </c>
      <c r="S206">
        <v>0.30243462460985793</v>
      </c>
      <c r="T206">
        <v>0.23745179191623308</v>
      </c>
      <c r="U206">
        <v>0.17846709139407388</v>
      </c>
      <c r="V206">
        <v>0.12281928496628475</v>
      </c>
      <c r="W206">
        <v>6.795492970539091E-2</v>
      </c>
      <c r="X206">
        <v>3.261886603169039E-2</v>
      </c>
      <c r="Y206">
        <v>9.8613077391360316E-3</v>
      </c>
      <c r="Z206">
        <v>-2.0653545108332101E-3</v>
      </c>
      <c r="AA206">
        <v>-2.5285035110986148E-2</v>
      </c>
      <c r="AB206">
        <v>-4.4412985847857675E-2</v>
      </c>
      <c r="AC206">
        <v>-5.3488483553660572E-2</v>
      </c>
      <c r="AD206">
        <v>-5.3502715538557587E-2</v>
      </c>
      <c r="AE206">
        <v>-3.6331795438255453E-2</v>
      </c>
      <c r="AF206">
        <v>-1.6586428503855322E-2</v>
      </c>
      <c r="AG206">
        <v>3.2385217064335985E-3</v>
      </c>
      <c r="AH206">
        <v>2.155312862574545E-2</v>
      </c>
      <c r="AI206">
        <v>3.7583034236915877E-2</v>
      </c>
      <c r="AJ206">
        <v>5.1089150525497118E-2</v>
      </c>
      <c r="AK206">
        <v>6.1978310526207538E-2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1.1687726665193774E-3</v>
      </c>
      <c r="I207">
        <v>2.3909225701654788E-3</v>
      </c>
      <c r="J207">
        <v>3.3397058631011011E-3</v>
      </c>
      <c r="K207">
        <v>3.9479987540106337E-3</v>
      </c>
      <c r="L207">
        <v>4.2883931869244427E-3</v>
      </c>
      <c r="M207">
        <v>4.4061513106495032E-3</v>
      </c>
      <c r="N207">
        <v>4.2719752101710801E-3</v>
      </c>
      <c r="O207">
        <v>4.0768750182534402E-3</v>
      </c>
      <c r="P207">
        <v>3.8373005109756126E-3</v>
      </c>
      <c r="Q207">
        <v>3.4495814875113015E-3</v>
      </c>
      <c r="R207">
        <v>2.8729637101286318E-3</v>
      </c>
      <c r="S207">
        <v>2.338215572782625E-3</v>
      </c>
      <c r="T207">
        <v>1.8323829773267475E-3</v>
      </c>
      <c r="U207">
        <v>1.3679046069495836E-3</v>
      </c>
      <c r="V207">
        <v>9.3557273522928812E-4</v>
      </c>
      <c r="W207">
        <v>5.0008560210260632E-4</v>
      </c>
      <c r="X207">
        <v>2.1753260039692759E-4</v>
      </c>
      <c r="Y207">
        <v>3.4880549364876694E-5</v>
      </c>
      <c r="Z207">
        <v>-6.4375697245736373E-5</v>
      </c>
      <c r="AA207">
        <v>-2.5194540772680192E-4</v>
      </c>
      <c r="AB207">
        <v>-4.1734648792186483E-4</v>
      </c>
      <c r="AC207">
        <v>-5.0953931025535812E-4</v>
      </c>
      <c r="AD207">
        <v>-5.2711681613989373E-4</v>
      </c>
      <c r="AE207">
        <v>-4.1250494805095952E-4</v>
      </c>
      <c r="AF207">
        <v>-2.7183846111125242E-4</v>
      </c>
      <c r="AG207">
        <v>-1.2950721030814875E-4</v>
      </c>
      <c r="AH207">
        <v>1.3304949268929638E-6</v>
      </c>
      <c r="AI207">
        <v>1.1485404136393712E-4</v>
      </c>
      <c r="AJ207">
        <v>2.1017053688661001E-4</v>
      </c>
      <c r="AK207">
        <v>2.8754155477402201E-4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122.70695999999589</v>
      </c>
      <c r="I208">
        <v>213.20497999999498</v>
      </c>
      <c r="J208">
        <v>264.21291000000201</v>
      </c>
      <c r="K208">
        <v>280.45039999998698</v>
      </c>
      <c r="L208">
        <v>276.05934000000707</v>
      </c>
      <c r="M208">
        <v>255.8821900000039</v>
      </c>
      <c r="N208">
        <v>217.06741999999213</v>
      </c>
      <c r="O208">
        <v>181.56624000000011</v>
      </c>
      <c r="P208">
        <v>145.55328000000736</v>
      </c>
      <c r="Q208">
        <v>96.766489999994519</v>
      </c>
      <c r="R208">
        <v>31.219570000001113</v>
      </c>
      <c r="S208">
        <v>-19.098769999996875</v>
      </c>
      <c r="T208">
        <v>-62.263399999996182</v>
      </c>
      <c r="U208">
        <v>-98.495000000009895</v>
      </c>
      <c r="V208">
        <v>-131.41730000000098</v>
      </c>
      <c r="W208">
        <v>-163.65750000000116</v>
      </c>
      <c r="X208">
        <v>-175.23509999999078</v>
      </c>
      <c r="Y208">
        <v>-178.35749999999825</v>
      </c>
      <c r="Z208">
        <v>-174.35670000000391</v>
      </c>
      <c r="AA208">
        <v>-186.63030000000435</v>
      </c>
      <c r="AB208">
        <v>-192.11740000000282</v>
      </c>
      <c r="AC208">
        <v>-186.83049999999639</v>
      </c>
      <c r="AD208">
        <v>-173.90830000001006</v>
      </c>
      <c r="AE208">
        <v>-145.59599999999045</v>
      </c>
      <c r="AF208">
        <v>-120.40670000000682</v>
      </c>
      <c r="AG208">
        <v>-97.887799999996787</v>
      </c>
      <c r="AH208">
        <v>-78.510999999998603</v>
      </c>
      <c r="AI208">
        <v>-62.173600000009174</v>
      </c>
      <c r="AJ208">
        <v>-48.513599999991129</v>
      </c>
      <c r="AK208">
        <v>-37.303599999999278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292.89220000000205</v>
      </c>
      <c r="I209">
        <v>359.55158999999912</v>
      </c>
      <c r="J209">
        <v>376.300180000002</v>
      </c>
      <c r="K209">
        <v>380.88518999999724</v>
      </c>
      <c r="L209">
        <v>392.03844000000026</v>
      </c>
      <c r="M209">
        <v>396.14763999999923</v>
      </c>
      <c r="N209">
        <v>375.62262999999803</v>
      </c>
      <c r="O209">
        <v>381.38818000000174</v>
      </c>
      <c r="P209">
        <v>378.17641999999978</v>
      </c>
      <c r="Q209">
        <v>339.69775999999911</v>
      </c>
      <c r="R209">
        <v>271.78184999999939</v>
      </c>
      <c r="S209">
        <v>254.32464000000255</v>
      </c>
      <c r="T209">
        <v>229.75243000000046</v>
      </c>
      <c r="U209">
        <v>205.27251000000251</v>
      </c>
      <c r="V209">
        <v>173.02182999999786</v>
      </c>
      <c r="W209">
        <v>133.68285999999716</v>
      </c>
      <c r="X209">
        <v>136.81262000000061</v>
      </c>
      <c r="Y209">
        <v>131.23446999999942</v>
      </c>
      <c r="Z209">
        <v>128.52519000000029</v>
      </c>
      <c r="AA209">
        <v>78.174920000001293</v>
      </c>
      <c r="AB209">
        <v>61.824430000000575</v>
      </c>
      <c r="AC209">
        <v>61.88314999999784</v>
      </c>
      <c r="AD209">
        <v>64.582149999998364</v>
      </c>
      <c r="AE209">
        <v>96.298290000002453</v>
      </c>
      <c r="AF209">
        <v>101.48482000000149</v>
      </c>
      <c r="AG209">
        <v>105.3920799999978</v>
      </c>
      <c r="AH209">
        <v>108.03884000000107</v>
      </c>
      <c r="AI209">
        <v>109.93826999999874</v>
      </c>
      <c r="AJ209">
        <v>111.4541100000024</v>
      </c>
      <c r="AK209">
        <v>112.33840000000055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71.997600000002421</v>
      </c>
      <c r="I210">
        <v>110.83340000000317</v>
      </c>
      <c r="J210">
        <v>109.16539999999804</v>
      </c>
      <c r="K210">
        <v>73.824500000016997</v>
      </c>
      <c r="L210">
        <v>17.946300000010524</v>
      </c>
      <c r="M210">
        <v>-51.8581000000122</v>
      </c>
      <c r="N210">
        <v>-133.98149999999441</v>
      </c>
      <c r="O210">
        <v>-211.42049999997835</v>
      </c>
      <c r="P210">
        <v>-285.44929999997839</v>
      </c>
      <c r="Q210">
        <v>-361.65340000001015</v>
      </c>
      <c r="R210">
        <v>-441.62820000000647</v>
      </c>
      <c r="S210">
        <v>-501.08619999999064</v>
      </c>
      <c r="T210">
        <v>-545.33269999999902</v>
      </c>
      <c r="U210">
        <v>-575.4771999999939</v>
      </c>
      <c r="V210">
        <v>-594.48260000001756</v>
      </c>
      <c r="W210">
        <v>-604.22830000001704</v>
      </c>
      <c r="X210">
        <v>-593.02559999999357</v>
      </c>
      <c r="Y210">
        <v>-571.07829999999376</v>
      </c>
      <c r="Z210">
        <v>-541.08129999999073</v>
      </c>
      <c r="AA210">
        <v>-518.09539999999106</v>
      </c>
      <c r="AB210">
        <v>-487.79629999998724</v>
      </c>
      <c r="AC210">
        <v>-448.45840000000317</v>
      </c>
      <c r="AD210">
        <v>-403.80419999998412</v>
      </c>
      <c r="AE210">
        <v>-350.58540000001085</v>
      </c>
      <c r="AF210">
        <v>-302.47530000002007</v>
      </c>
      <c r="AG210">
        <v>-260.04550000000745</v>
      </c>
      <c r="AH210">
        <v>-223.69490000000224</v>
      </c>
      <c r="AI210">
        <v>-193.31309999999939</v>
      </c>
      <c r="AJ210">
        <v>-168.45910000000731</v>
      </c>
      <c r="AK210">
        <v>-148.68090000000666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741.32661000000007</v>
      </c>
      <c r="I211">
        <v>876.69121000000086</v>
      </c>
      <c r="J211">
        <v>905.58842000000004</v>
      </c>
      <c r="K211">
        <v>915.2527599999994</v>
      </c>
      <c r="L211">
        <v>947.42776000000231</v>
      </c>
      <c r="M211">
        <v>963.77778000000035</v>
      </c>
      <c r="N211">
        <v>919.81598999999915</v>
      </c>
      <c r="O211">
        <v>945.64789000000019</v>
      </c>
      <c r="P211">
        <v>946.17453000000023</v>
      </c>
      <c r="Q211">
        <v>857.35326999999961</v>
      </c>
      <c r="R211">
        <v>697.19286999999895</v>
      </c>
      <c r="S211">
        <v>667.76184999999896</v>
      </c>
      <c r="T211">
        <v>614.19395000000077</v>
      </c>
      <c r="U211">
        <v>559.28780000000188</v>
      </c>
      <c r="V211">
        <v>483.05579999999827</v>
      </c>
      <c r="W211">
        <v>388.33331999999791</v>
      </c>
      <c r="X211">
        <v>400.74253999999928</v>
      </c>
      <c r="Y211">
        <v>385.31304000000091</v>
      </c>
      <c r="Z211">
        <v>376.2251099999994</v>
      </c>
      <c r="AA211">
        <v>245.53557000000001</v>
      </c>
      <c r="AB211">
        <v>205.73982999999862</v>
      </c>
      <c r="AC211">
        <v>204.29416000000128</v>
      </c>
      <c r="AD211">
        <v>206.78229999999894</v>
      </c>
      <c r="AE211">
        <v>281.98082999999679</v>
      </c>
      <c r="AF211">
        <v>286.50657999999748</v>
      </c>
      <c r="AG211">
        <v>290.27063999999882</v>
      </c>
      <c r="AH211">
        <v>291.80031999999846</v>
      </c>
      <c r="AI211">
        <v>292.22215999999753</v>
      </c>
      <c r="AJ211">
        <v>292.37290999999823</v>
      </c>
      <c r="AK211">
        <v>291.54413999999815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42.103279999999359</v>
      </c>
      <c r="I212">
        <v>60.779700000002777</v>
      </c>
      <c r="J212">
        <v>68.189680000003136</v>
      </c>
      <c r="K212">
        <v>68.554960000001302</v>
      </c>
      <c r="L212">
        <v>65.753169999999955</v>
      </c>
      <c r="M212">
        <v>59.58067999999912</v>
      </c>
      <c r="N212">
        <v>48.329599999997299</v>
      </c>
      <c r="O212">
        <v>39.621409999999742</v>
      </c>
      <c r="P212">
        <v>30.265320000002248</v>
      </c>
      <c r="Q212">
        <v>16.360319999999774</v>
      </c>
      <c r="R212">
        <v>-2.054599999999482</v>
      </c>
      <c r="S212">
        <v>-13.491770000000542</v>
      </c>
      <c r="T212">
        <v>-23.651209999999992</v>
      </c>
      <c r="U212">
        <v>-32.071130000000267</v>
      </c>
      <c r="V212">
        <v>-39.931300000000192</v>
      </c>
      <c r="W212">
        <v>-47.600459999997838</v>
      </c>
      <c r="X212">
        <v>-48.088059999998222</v>
      </c>
      <c r="Y212">
        <v>-47.430349999998725</v>
      </c>
      <c r="Z212">
        <v>-45.111629999999423</v>
      </c>
      <c r="AA212">
        <v>-48.822049999998853</v>
      </c>
      <c r="AB212">
        <v>-48.573639999998704</v>
      </c>
      <c r="AC212">
        <v>-45.123449999999139</v>
      </c>
      <c r="AD212">
        <v>-40.201550000001589</v>
      </c>
      <c r="AE212">
        <v>-30.629280000001017</v>
      </c>
      <c r="AF212">
        <v>-23.802309999999125</v>
      </c>
      <c r="AG212">
        <v>-17.768920000002254</v>
      </c>
      <c r="AH212">
        <v>-12.591060000002471</v>
      </c>
      <c r="AI212">
        <v>-8.2316300000020419</v>
      </c>
      <c r="AJ212">
        <v>-4.6127000000014959</v>
      </c>
      <c r="AK212">
        <v>-1.7122200000012526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229.37808999999834</v>
      </c>
      <c r="I213">
        <v>279.06507000000056</v>
      </c>
      <c r="J213">
        <v>289.13997000000018</v>
      </c>
      <c r="K213">
        <v>286.08847999999853</v>
      </c>
      <c r="L213">
        <v>284.63496999999916</v>
      </c>
      <c r="M213">
        <v>275.14102999999886</v>
      </c>
      <c r="N213">
        <v>245.03098999999929</v>
      </c>
      <c r="O213">
        <v>235.34930000000168</v>
      </c>
      <c r="P213">
        <v>218.88349999999627</v>
      </c>
      <c r="Q213">
        <v>175.84555000000546</v>
      </c>
      <c r="R213">
        <v>111.33785999999964</v>
      </c>
      <c r="S213">
        <v>88.347490000000107</v>
      </c>
      <c r="T213">
        <v>61.72794000000431</v>
      </c>
      <c r="U213">
        <v>37.832070000004023</v>
      </c>
      <c r="V213">
        <v>10.40516000000207</v>
      </c>
      <c r="W213">
        <v>-20.214209999998275</v>
      </c>
      <c r="X213">
        <v>-15.309309999996913</v>
      </c>
      <c r="Y213">
        <v>-15.540569999997388</v>
      </c>
      <c r="Z213">
        <v>-11.859490000002552</v>
      </c>
      <c r="AA213">
        <v>-44.459410000003118</v>
      </c>
      <c r="AB213">
        <v>-49.400399999998626</v>
      </c>
      <c r="AC213">
        <v>-41.115529999995488</v>
      </c>
      <c r="AD213">
        <v>-30.266889999998966</v>
      </c>
      <c r="AE213">
        <v>3.5301400000025751</v>
      </c>
      <c r="AF213">
        <v>16.228690000003553</v>
      </c>
      <c r="AG213">
        <v>27.535490000002028</v>
      </c>
      <c r="AH213">
        <v>36.921829999999318</v>
      </c>
      <c r="AI213">
        <v>44.679100000001199</v>
      </c>
      <c r="AJ213">
        <v>51.091520000001765</v>
      </c>
      <c r="AK213">
        <v>56.016279999996186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989.52481000000262</v>
      </c>
      <c r="I214">
        <v>1185.565929999997</v>
      </c>
      <c r="J214">
        <v>1218.1091599999927</v>
      </c>
      <c r="K214">
        <v>1208.3003300000128</v>
      </c>
      <c r="L214">
        <v>1217.5869600000005</v>
      </c>
      <c r="M214">
        <v>1199.8540700000012</v>
      </c>
      <c r="N214">
        <v>1098.0877600000094</v>
      </c>
      <c r="O214">
        <v>1087.7695000000094</v>
      </c>
      <c r="P214">
        <v>1047.1207799999975</v>
      </c>
      <c r="Q214">
        <v>890.24877999999444</v>
      </c>
      <c r="R214">
        <v>640.30703999999969</v>
      </c>
      <c r="S214">
        <v>569.13429000000178</v>
      </c>
      <c r="T214">
        <v>476.40160000001197</v>
      </c>
      <c r="U214">
        <v>389.72060000000056</v>
      </c>
      <c r="V214">
        <v>282.15320000000065</v>
      </c>
      <c r="W214">
        <v>156.36099999998987</v>
      </c>
      <c r="X214">
        <v>179.69090000000142</v>
      </c>
      <c r="Y214">
        <v>174.20720000000438</v>
      </c>
      <c r="Z214">
        <v>181.17759999999544</v>
      </c>
      <c r="AA214">
        <v>28.693499999993946</v>
      </c>
      <c r="AB214">
        <v>-3.5126999999920372</v>
      </c>
      <c r="AC214">
        <v>19.197899999999208</v>
      </c>
      <c r="AD214">
        <v>49.908899999994901</v>
      </c>
      <c r="AE214">
        <v>178.14290000000619</v>
      </c>
      <c r="AF214">
        <v>212.85319999999774</v>
      </c>
      <c r="AG214">
        <v>242.69629999999597</v>
      </c>
      <c r="AH214">
        <v>266.20119999999588</v>
      </c>
      <c r="AI214">
        <v>284.87309999999707</v>
      </c>
      <c r="AJ214">
        <v>299.94599999999627</v>
      </c>
      <c r="AK214">
        <v>310.68790000000445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674.12209999997867</v>
      </c>
      <c r="I215">
        <v>1080.7094999999972</v>
      </c>
      <c r="J215">
        <v>1299.1999000000069</v>
      </c>
      <c r="K215">
        <v>1365.2271000000183</v>
      </c>
      <c r="L215">
        <v>1344.9939000000013</v>
      </c>
      <c r="M215">
        <v>1249.1635999999708</v>
      </c>
      <c r="N215">
        <v>1056.2219000000041</v>
      </c>
      <c r="O215">
        <v>887.94010000000708</v>
      </c>
      <c r="P215">
        <v>708.73299999994924</v>
      </c>
      <c r="Q215">
        <v>455.82029999996303</v>
      </c>
      <c r="R215">
        <v>117.79409999999916</v>
      </c>
      <c r="S215">
        <v>-125.31700000003912</v>
      </c>
      <c r="T215">
        <v>-340.44900000002235</v>
      </c>
      <c r="U215">
        <v>-522.27100000000792</v>
      </c>
      <c r="V215">
        <v>-689.33290000003763</v>
      </c>
      <c r="W215">
        <v>-851.87960000004387</v>
      </c>
      <c r="X215">
        <v>-898.83350000000792</v>
      </c>
      <c r="Y215">
        <v>-911.48259999998845</v>
      </c>
      <c r="Z215">
        <v>-888.08090000000084</v>
      </c>
      <c r="AA215">
        <v>-955.02629999996861</v>
      </c>
      <c r="AB215">
        <v>-970.37349999998696</v>
      </c>
      <c r="AC215">
        <v>-930.25880000001052</v>
      </c>
      <c r="AD215">
        <v>-855.95949999999721</v>
      </c>
      <c r="AE215">
        <v>-700.86210000002757</v>
      </c>
      <c r="AF215">
        <v>-573.70760000008158</v>
      </c>
      <c r="AG215">
        <v>-457.91720000002533</v>
      </c>
      <c r="AH215">
        <v>-356.66289999999572</v>
      </c>
      <c r="AI215">
        <v>-270.05279999994673</v>
      </c>
      <c r="AJ215">
        <v>-196.94059999997262</v>
      </c>
      <c r="AK215">
        <v>-136.82339999999385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478.13750000001164</v>
      </c>
      <c r="I216">
        <v>824.68350000001374</v>
      </c>
      <c r="J216">
        <v>1012.1050000000105</v>
      </c>
      <c r="K216">
        <v>1092.7938999999897</v>
      </c>
      <c r="L216">
        <v>1132.8221000000194</v>
      </c>
      <c r="M216">
        <v>1148.5752999999968</v>
      </c>
      <c r="N216">
        <v>1120.4811999999802</v>
      </c>
      <c r="O216">
        <v>1123.5839999999735</v>
      </c>
      <c r="P216">
        <v>1134.8118999999715</v>
      </c>
      <c r="Q216">
        <v>1096.2991000000038</v>
      </c>
      <c r="R216">
        <v>987.21610000001965</v>
      </c>
      <c r="S216">
        <v>928.11139999999432</v>
      </c>
      <c r="T216">
        <v>882.65999999997439</v>
      </c>
      <c r="U216">
        <v>842.08740000001853</v>
      </c>
      <c r="V216">
        <v>788.74109999998473</v>
      </c>
      <c r="W216">
        <v>712.48509999999078</v>
      </c>
      <c r="X216">
        <v>691.23300000000745</v>
      </c>
      <c r="Y216">
        <v>677.89490000001388</v>
      </c>
      <c r="Z216">
        <v>666.85029999999097</v>
      </c>
      <c r="AA216">
        <v>572.01539999997476</v>
      </c>
      <c r="AB216">
        <v>487.31050000002142</v>
      </c>
      <c r="AC216">
        <v>432.63809999998193</v>
      </c>
      <c r="AD216">
        <v>394.8354999999865</v>
      </c>
      <c r="AE216">
        <v>408.23570000001928</v>
      </c>
      <c r="AF216">
        <v>400.69289999996545</v>
      </c>
      <c r="AG216">
        <v>377.51260000001639</v>
      </c>
      <c r="AH216">
        <v>343.14329999999609</v>
      </c>
      <c r="AI216">
        <v>301.88719999999739</v>
      </c>
      <c r="AJ216">
        <v>257.47390000004089</v>
      </c>
      <c r="AK216">
        <v>211.99209999997402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5151.4478600000002</v>
      </c>
      <c r="I217">
        <v>5322.1143300000003</v>
      </c>
      <c r="J217">
        <v>5371.3219400000016</v>
      </c>
      <c r="K217">
        <v>5398.9009899999983</v>
      </c>
      <c r="L217">
        <v>5873.3825900000011</v>
      </c>
      <c r="M217">
        <v>6023.5909900000006</v>
      </c>
      <c r="N217">
        <v>6064.5924599999998</v>
      </c>
      <c r="O217">
        <v>6112.5225399999981</v>
      </c>
      <c r="P217">
        <v>6169.6876200000006</v>
      </c>
      <c r="Q217">
        <v>5301.0354699999989</v>
      </c>
      <c r="R217">
        <v>4442.2086999999992</v>
      </c>
      <c r="S217">
        <v>4497.3087200000009</v>
      </c>
      <c r="T217">
        <v>4582.2206200000001</v>
      </c>
      <c r="U217">
        <v>4676.2365500000014</v>
      </c>
      <c r="V217">
        <v>3489.2840700000015</v>
      </c>
      <c r="W217">
        <v>2932.9184800000003</v>
      </c>
      <c r="X217">
        <v>3008.0549899999969</v>
      </c>
      <c r="Y217">
        <v>3094.266599999999</v>
      </c>
      <c r="Z217">
        <v>3175.3119000000006</v>
      </c>
      <c r="AA217">
        <v>1720.0218300000015</v>
      </c>
      <c r="AB217">
        <v>1229.6618600000002</v>
      </c>
      <c r="AC217">
        <v>1261.3590199999999</v>
      </c>
      <c r="AD217">
        <v>1300.2221199999985</v>
      </c>
      <c r="AE217">
        <v>1336.6546699999999</v>
      </c>
      <c r="AF217">
        <v>1364.823550000001</v>
      </c>
      <c r="AG217">
        <v>1385.8398899999993</v>
      </c>
      <c r="AH217">
        <v>1400.7541999999994</v>
      </c>
      <c r="AI217">
        <v>1411.1894299999985</v>
      </c>
      <c r="AJ217">
        <v>1418.0712600000006</v>
      </c>
      <c r="AK217">
        <v>1422.281799999997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2129.8624546000001</v>
      </c>
      <c r="I218">
        <v>2219.7701829000002</v>
      </c>
      <c r="J218">
        <v>2239.1016122000001</v>
      </c>
      <c r="K218">
        <v>2244.6181255000001</v>
      </c>
      <c r="L218">
        <v>2247.5818203999997</v>
      </c>
      <c r="M218">
        <v>2250.1198774000004</v>
      </c>
      <c r="N218">
        <v>2089.5928372999997</v>
      </c>
      <c r="O218">
        <v>2087.7956002000001</v>
      </c>
      <c r="P218">
        <v>1737.8541719</v>
      </c>
      <c r="Q218">
        <v>1730.725189</v>
      </c>
      <c r="R218">
        <v>540.3092190000001</v>
      </c>
      <c r="S218">
        <v>95.967739999999822</v>
      </c>
      <c r="T218">
        <v>83.744189000000006</v>
      </c>
      <c r="U218">
        <v>83.055166999999983</v>
      </c>
      <c r="V218">
        <v>84.471650999999838</v>
      </c>
      <c r="W218">
        <v>86.182669999999916</v>
      </c>
      <c r="X218">
        <v>325.774046</v>
      </c>
      <c r="Y218">
        <v>334.20540399999982</v>
      </c>
      <c r="Z218">
        <v>336.89096799999993</v>
      </c>
      <c r="AA218">
        <v>338.00432799999999</v>
      </c>
      <c r="AB218">
        <v>338.78354799999988</v>
      </c>
      <c r="AC218">
        <v>589.23534299999983</v>
      </c>
      <c r="AD218">
        <v>596.50915799999984</v>
      </c>
      <c r="AE218">
        <v>598.18914100000006</v>
      </c>
      <c r="AF218">
        <v>598.67617199999995</v>
      </c>
      <c r="AG218">
        <v>598.89067699999987</v>
      </c>
      <c r="AH218">
        <v>598.88682599999993</v>
      </c>
      <c r="AI218">
        <v>598.80757199999994</v>
      </c>
      <c r="AJ218">
        <v>598.77338299999997</v>
      </c>
      <c r="AK218">
        <v>598.56910599999992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1944.8029180000001</v>
      </c>
      <c r="I219">
        <v>2012.882327</v>
      </c>
      <c r="J219">
        <v>2018.9498699999999</v>
      </c>
      <c r="K219">
        <v>2010.9680020000001</v>
      </c>
      <c r="L219">
        <v>2125.8778179999999</v>
      </c>
      <c r="M219">
        <v>2112.5859119999996</v>
      </c>
      <c r="N219">
        <v>2080.3550590000004</v>
      </c>
      <c r="O219">
        <v>2054.3294569999998</v>
      </c>
      <c r="P219">
        <v>2001.2342940000001</v>
      </c>
      <c r="Q219">
        <v>1786.0564140000001</v>
      </c>
      <c r="R219">
        <v>1560.662654</v>
      </c>
      <c r="S219">
        <v>1476.2226910000002</v>
      </c>
      <c r="T219">
        <v>1420.9299529999998</v>
      </c>
      <c r="U219">
        <v>1363.653409</v>
      </c>
      <c r="V219">
        <v>1039.2467830000003</v>
      </c>
      <c r="W219">
        <v>972.80160000000001</v>
      </c>
      <c r="X219">
        <v>931.17518399999994</v>
      </c>
      <c r="Y219">
        <v>877.05386599999997</v>
      </c>
      <c r="Z219">
        <v>827.1788869999998</v>
      </c>
      <c r="AA219">
        <v>564.51644599999986</v>
      </c>
      <c r="AB219">
        <v>519.30602599999975</v>
      </c>
      <c r="AC219">
        <v>502.53061400000024</v>
      </c>
      <c r="AD219">
        <v>474.34984699999995</v>
      </c>
      <c r="AE219">
        <v>450.86012900000014</v>
      </c>
      <c r="AF219">
        <v>431.33570600000007</v>
      </c>
      <c r="AG219">
        <v>415.16135099999997</v>
      </c>
      <c r="AH219">
        <v>402.02762800000005</v>
      </c>
      <c r="AI219">
        <v>391.18856600000004</v>
      </c>
      <c r="AJ219">
        <v>382.43029299999989</v>
      </c>
      <c r="AK219">
        <v>375.32122600000002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344.61569000000054</v>
      </c>
      <c r="I220">
        <v>374.84233800000038</v>
      </c>
      <c r="J220">
        <v>392.72651699999915</v>
      </c>
      <c r="K220">
        <v>405.00371199999972</v>
      </c>
      <c r="L220">
        <v>608.65356499999962</v>
      </c>
      <c r="M220">
        <v>620.11797699999988</v>
      </c>
      <c r="N220">
        <v>622.59887499999968</v>
      </c>
      <c r="O220">
        <v>660.55946899999981</v>
      </c>
      <c r="P220">
        <v>564.51335800000015</v>
      </c>
      <c r="Q220">
        <v>740.33155100000022</v>
      </c>
      <c r="R220">
        <v>163.6858629999997</v>
      </c>
      <c r="S220">
        <v>104.20930700000008</v>
      </c>
      <c r="T220">
        <v>52.486014000000068</v>
      </c>
      <c r="U220">
        <v>-0.31182999999964522</v>
      </c>
      <c r="V220">
        <v>53.025907000000188</v>
      </c>
      <c r="W220">
        <v>1.5847990000002028</v>
      </c>
      <c r="X220">
        <v>-50.140614000000824</v>
      </c>
      <c r="Y220">
        <v>-139.2632709999998</v>
      </c>
      <c r="Z220">
        <v>-185.92059400000016</v>
      </c>
      <c r="AA220">
        <v>-21.73170299999947</v>
      </c>
      <c r="AB220">
        <v>-53.600588000000243</v>
      </c>
      <c r="AC220">
        <v>-83.917032999999719</v>
      </c>
      <c r="AD220">
        <v>-110.11410700000033</v>
      </c>
      <c r="AE220">
        <v>-131.42504099999951</v>
      </c>
      <c r="AF220">
        <v>-113.09413200000017</v>
      </c>
      <c r="AG220">
        <v>-249.03199800000039</v>
      </c>
      <c r="AH220">
        <v>-267.7717190000003</v>
      </c>
      <c r="AI220">
        <v>-281.74610399999983</v>
      </c>
      <c r="AJ220">
        <v>-293.6012810000002</v>
      </c>
      <c r="AK220">
        <v>-303.82539900000029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551.74865899999986</v>
      </c>
      <c r="I221">
        <v>569.44367899999997</v>
      </c>
      <c r="J221">
        <v>573.43385099999978</v>
      </c>
      <c r="K221">
        <v>573.50176600000032</v>
      </c>
      <c r="L221">
        <v>731.50046800000018</v>
      </c>
      <c r="M221">
        <v>733.42919799999981</v>
      </c>
      <c r="N221">
        <v>697.24824799999988</v>
      </c>
      <c r="O221">
        <v>694.26620000000003</v>
      </c>
      <c r="P221">
        <v>670.13858700000037</v>
      </c>
      <c r="Q221">
        <v>815.79129699999976</v>
      </c>
      <c r="R221">
        <v>849.96451900000011</v>
      </c>
      <c r="S221">
        <v>746.14514099999997</v>
      </c>
      <c r="T221">
        <v>729.43033199999991</v>
      </c>
      <c r="U221">
        <v>714.07643899999948</v>
      </c>
      <c r="V221">
        <v>1336.7074670000002</v>
      </c>
      <c r="W221">
        <v>1335.9713469999997</v>
      </c>
      <c r="X221">
        <v>1373.8583290000006</v>
      </c>
      <c r="Y221">
        <v>1360.8637189999999</v>
      </c>
      <c r="Z221">
        <v>1346.7725270000001</v>
      </c>
      <c r="AA221">
        <v>450.84589199999937</v>
      </c>
      <c r="AB221">
        <v>416.86191500000041</v>
      </c>
      <c r="AC221">
        <v>452.79310400000031</v>
      </c>
      <c r="AD221">
        <v>439.9254549999996</v>
      </c>
      <c r="AE221">
        <v>750.49861899999996</v>
      </c>
      <c r="AF221">
        <v>745.22375999999986</v>
      </c>
      <c r="AG221">
        <v>733.46849900000052</v>
      </c>
      <c r="AH221">
        <v>720.64302999999927</v>
      </c>
      <c r="AI221">
        <v>707.71148199999971</v>
      </c>
      <c r="AJ221">
        <v>694.69547899999998</v>
      </c>
      <c r="AK221">
        <v>681.7738159999999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18.056039000000055</v>
      </c>
      <c r="I222">
        <v>20.64004900000009</v>
      </c>
      <c r="J222">
        <v>21.614415000000008</v>
      </c>
      <c r="K222">
        <v>21.765137000000095</v>
      </c>
      <c r="L222">
        <v>21.635387000000037</v>
      </c>
      <c r="M222">
        <v>21.373519999999871</v>
      </c>
      <c r="N222">
        <v>20.637338999999884</v>
      </c>
      <c r="O222">
        <v>20.154961999999841</v>
      </c>
      <c r="P222">
        <v>19.772120000000086</v>
      </c>
      <c r="Q222">
        <v>18.859159999999974</v>
      </c>
      <c r="R222">
        <v>17.478641000000152</v>
      </c>
      <c r="S222">
        <v>16.355200999999852</v>
      </c>
      <c r="T222">
        <v>15.24220699999978</v>
      </c>
      <c r="U222">
        <v>14.06212400000004</v>
      </c>
      <c r="V222">
        <v>12.901571000000331</v>
      </c>
      <c r="W222">
        <v>11.472919999999704</v>
      </c>
      <c r="X222">
        <v>10.522441999999955</v>
      </c>
      <c r="Y222">
        <v>9.6201429999996435</v>
      </c>
      <c r="Z222">
        <v>8.8233439999999064</v>
      </c>
      <c r="AA222">
        <v>7.5433669999997619</v>
      </c>
      <c r="AB222">
        <v>6.3175619999997252</v>
      </c>
      <c r="AC222">
        <v>5.4035450000001219</v>
      </c>
      <c r="AD222">
        <v>4.7089930000001914</v>
      </c>
      <c r="AE222">
        <v>4.4678949999997712</v>
      </c>
      <c r="AF222">
        <v>4.0653050000000803</v>
      </c>
      <c r="AG222">
        <v>3.6397140000003674</v>
      </c>
      <c r="AH222">
        <v>3.23117400000001</v>
      </c>
      <c r="AI222">
        <v>2.6564049999997223</v>
      </c>
      <c r="AJ222">
        <v>2.1625920000001315</v>
      </c>
      <c r="AK222">
        <v>1.6626809999997931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1449.1732959999999</v>
      </c>
      <c r="I223">
        <v>1516.8692659999997</v>
      </c>
      <c r="J223">
        <v>1542.6676630000002</v>
      </c>
      <c r="K223">
        <v>1570.204847</v>
      </c>
      <c r="L223">
        <v>1381.6302159999996</v>
      </c>
      <c r="M223">
        <v>1407.3103869999995</v>
      </c>
      <c r="N223">
        <v>1430.3753509999997</v>
      </c>
      <c r="O223">
        <v>1442.9120940000003</v>
      </c>
      <c r="P223">
        <v>1451.5501189999995</v>
      </c>
      <c r="Q223">
        <v>1139.4624260000001</v>
      </c>
      <c r="R223">
        <v>597.40215400000034</v>
      </c>
      <c r="S223">
        <v>576.89519800000016</v>
      </c>
      <c r="T223">
        <v>574.07787600000029</v>
      </c>
      <c r="U223">
        <v>585.64869400000043</v>
      </c>
      <c r="V223">
        <v>413.14367000000038</v>
      </c>
      <c r="W223">
        <v>422.6554559999995</v>
      </c>
      <c r="X223">
        <v>446.17320699999982</v>
      </c>
      <c r="Y223">
        <v>451.11062399999992</v>
      </c>
      <c r="Z223">
        <v>451.5826049999996</v>
      </c>
      <c r="AA223">
        <v>325.06550900000002</v>
      </c>
      <c r="AB223">
        <v>347.68433300000015</v>
      </c>
      <c r="AC223">
        <v>343.23704100000032</v>
      </c>
      <c r="AD223">
        <v>338.82760099999996</v>
      </c>
      <c r="AE223">
        <v>1526.2444000000005</v>
      </c>
      <c r="AF223">
        <v>1519.4855539999999</v>
      </c>
      <c r="AG223">
        <v>1678.7342210000006</v>
      </c>
      <c r="AH223">
        <v>1684.6346509999994</v>
      </c>
      <c r="AI223">
        <v>1685.1610780000001</v>
      </c>
      <c r="AJ223">
        <v>1688.6400240000003</v>
      </c>
      <c r="AK223">
        <v>1688.0939959999996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2774.6230925</v>
      </c>
      <c r="I224">
        <v>2594.0721853999999</v>
      </c>
      <c r="J224">
        <v>2705.8703470999999</v>
      </c>
      <c r="K224">
        <v>2840.6006179999999</v>
      </c>
      <c r="L224">
        <v>2891.1871971</v>
      </c>
      <c r="M224">
        <v>3074.0103988000001</v>
      </c>
      <c r="N224">
        <v>2698.0387503000002</v>
      </c>
      <c r="O224">
        <v>3209.3447470999999</v>
      </c>
      <c r="P224">
        <v>3537.4850928000001</v>
      </c>
      <c r="Q224">
        <v>3179.4754023999999</v>
      </c>
      <c r="R224">
        <v>3421.0394151999999</v>
      </c>
      <c r="S224">
        <v>3741.648338</v>
      </c>
      <c r="T224">
        <v>3163.0744884999999</v>
      </c>
      <c r="U224">
        <v>2569.2607635999998</v>
      </c>
      <c r="V224">
        <v>2212.8943214000001</v>
      </c>
      <c r="W224">
        <v>1504.5732786000001</v>
      </c>
      <c r="X224">
        <v>1651.6180400000001</v>
      </c>
      <c r="Y224">
        <v>1414.7480310000001</v>
      </c>
      <c r="Z224">
        <v>1288.7259259999998</v>
      </c>
      <c r="AA224">
        <v>1221.2928140000001</v>
      </c>
      <c r="AB224">
        <v>1245.7238729999999</v>
      </c>
      <c r="AC224">
        <v>1102.2013569999999</v>
      </c>
      <c r="AD224">
        <v>1096.4015419999998</v>
      </c>
      <c r="AE224">
        <v>1093.813615</v>
      </c>
      <c r="AF224">
        <v>950.39980499999979</v>
      </c>
      <c r="AG224">
        <v>944.87586099999999</v>
      </c>
      <c r="AH224">
        <v>942.39184499999988</v>
      </c>
      <c r="AI224">
        <v>940.49789900000019</v>
      </c>
      <c r="AJ224">
        <v>942.59122700000012</v>
      </c>
      <c r="AK224">
        <v>941.07992300000001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5224.0112399999998</v>
      </c>
      <c r="I225">
        <v>5098.3936000000012</v>
      </c>
      <c r="J225">
        <v>5225.2233400000005</v>
      </c>
      <c r="K225">
        <v>5362.604440000001</v>
      </c>
      <c r="L225">
        <v>5629.1160599999985</v>
      </c>
      <c r="M225">
        <v>5842.0416100000002</v>
      </c>
      <c r="N225">
        <v>5437.5719600000011</v>
      </c>
      <c r="O225">
        <v>5942.6905399999996</v>
      </c>
      <c r="P225">
        <v>6219.2335000000003</v>
      </c>
      <c r="Q225">
        <v>5601.6059299999979</v>
      </c>
      <c r="R225">
        <v>5136.6388700000007</v>
      </c>
      <c r="S225">
        <v>5360.7038200000006</v>
      </c>
      <c r="T225">
        <v>4760.6485499999981</v>
      </c>
      <c r="U225">
        <v>4148.9191999999985</v>
      </c>
      <c r="V225">
        <v>3776.3143600000021</v>
      </c>
      <c r="W225">
        <v>2890.7751499999995</v>
      </c>
      <c r="X225">
        <v>3048.2689900000005</v>
      </c>
      <c r="Y225">
        <v>2793.9671599999983</v>
      </c>
      <c r="Z225">
        <v>2651.4391100000012</v>
      </c>
      <c r="AA225">
        <v>1824.03053</v>
      </c>
      <c r="AB225">
        <v>1680.9690699999992</v>
      </c>
      <c r="AC225">
        <v>1550.6696499999998</v>
      </c>
      <c r="AD225">
        <v>1531.4998299999988</v>
      </c>
      <c r="AE225">
        <v>1684.3659499999976</v>
      </c>
      <c r="AF225">
        <v>1535.9798099999989</v>
      </c>
      <c r="AG225">
        <v>1522.2299999999996</v>
      </c>
      <c r="AH225">
        <v>1511.423810000002</v>
      </c>
      <c r="AI225">
        <v>1501.6101700000017</v>
      </c>
      <c r="AJ225">
        <v>1496.4784199999995</v>
      </c>
      <c r="AK225">
        <v>1488.1871899999969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5.1460029000000418</v>
      </c>
      <c r="I226">
        <v>5.8818987999999877</v>
      </c>
      <c r="J226">
        <v>6.2110699000000409</v>
      </c>
      <c r="K226">
        <v>6.3192613999999594</v>
      </c>
      <c r="L226">
        <v>6.3514413999999988</v>
      </c>
      <c r="M226">
        <v>6.348305400000072</v>
      </c>
      <c r="N226">
        <v>6.2792734000000792</v>
      </c>
      <c r="O226">
        <v>6.2775940999999875</v>
      </c>
      <c r="P226">
        <v>6.3023131999999578</v>
      </c>
      <c r="Q226">
        <v>6.2469496999999592</v>
      </c>
      <c r="R226">
        <v>22.81743270000004</v>
      </c>
      <c r="S226">
        <v>23.232796000000008</v>
      </c>
      <c r="T226">
        <v>23.288422499999911</v>
      </c>
      <c r="U226">
        <v>23.283243800000037</v>
      </c>
      <c r="V226">
        <v>23.239972299999977</v>
      </c>
      <c r="W226">
        <v>23.15116050000006</v>
      </c>
      <c r="X226">
        <v>23.156455199999982</v>
      </c>
      <c r="Y226">
        <v>23.172069299999976</v>
      </c>
      <c r="Z226">
        <v>23.18433129999994</v>
      </c>
      <c r="AA226">
        <v>23.039429400000017</v>
      </c>
      <c r="AB226">
        <v>22.574101499999983</v>
      </c>
      <c r="AC226">
        <v>22.479394499999898</v>
      </c>
      <c r="AD226">
        <v>22.417643500000054</v>
      </c>
      <c r="AE226">
        <v>22.443382400000019</v>
      </c>
      <c r="AF226">
        <v>31.023646399999961</v>
      </c>
      <c r="AG226">
        <v>1.4371227999999974</v>
      </c>
      <c r="AH226">
        <v>0.54708530000004885</v>
      </c>
      <c r="AI226">
        <v>0.28336009999998168</v>
      </c>
      <c r="AJ226">
        <v>0.12897749999990538</v>
      </c>
      <c r="AK226">
        <v>-5.0668000000086977E-3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269.70150000001013</v>
      </c>
      <c r="I227">
        <v>411.99760000000242</v>
      </c>
      <c r="J227">
        <v>481.84830000001239</v>
      </c>
      <c r="K227">
        <v>501.23500000001513</v>
      </c>
      <c r="L227">
        <v>496.20379999998841</v>
      </c>
      <c r="M227">
        <v>467.90929999999935</v>
      </c>
      <c r="N227">
        <v>405.64939999999478</v>
      </c>
      <c r="O227">
        <v>357.2670999999973</v>
      </c>
      <c r="P227">
        <v>304.61720000000787</v>
      </c>
      <c r="Q227">
        <v>221.64550000001327</v>
      </c>
      <c r="R227">
        <v>105.89840000000549</v>
      </c>
      <c r="S227">
        <v>29.522100000001956</v>
      </c>
      <c r="T227">
        <v>-39.448600000003353</v>
      </c>
      <c r="U227">
        <v>-98.647299999982351</v>
      </c>
      <c r="V227">
        <v>-155.46500000002561</v>
      </c>
      <c r="W227">
        <v>-213.10000000000582</v>
      </c>
      <c r="X227">
        <v>-226.55730000001495</v>
      </c>
      <c r="Y227">
        <v>-231.09810000000289</v>
      </c>
      <c r="Z227">
        <v>-224.42399999999907</v>
      </c>
      <c r="AA227">
        <v>-256.02460000000428</v>
      </c>
      <c r="AB227">
        <v>-265.23680000001332</v>
      </c>
      <c r="AC227">
        <v>-253.42579999999725</v>
      </c>
      <c r="AD227">
        <v>-230.24710000000778</v>
      </c>
      <c r="AE227">
        <v>-176.05539999998291</v>
      </c>
      <c r="AF227">
        <v>-136.06030000001192</v>
      </c>
      <c r="AG227">
        <v>-100.46909999998752</v>
      </c>
      <c r="AH227">
        <v>-69.789300000004005</v>
      </c>
      <c r="AI227">
        <v>-43.742800000007264</v>
      </c>
      <c r="AJ227">
        <v>-21.787200000020675</v>
      </c>
      <c r="AK227">
        <v>-3.7798999999940861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8276.9259999999776</v>
      </c>
      <c r="I228">
        <v>12101.157000000123</v>
      </c>
      <c r="J228">
        <v>14128.625</v>
      </c>
      <c r="K228">
        <v>15123.11699999962</v>
      </c>
      <c r="L228">
        <v>15776.771000000183</v>
      </c>
      <c r="M228">
        <v>15967.262000000104</v>
      </c>
      <c r="N228">
        <v>15271.254999999888</v>
      </c>
      <c r="O228">
        <v>15093.411000000313</v>
      </c>
      <c r="P228">
        <v>14718</v>
      </c>
      <c r="Q228">
        <v>13335.80299999984</v>
      </c>
      <c r="R228">
        <v>10900.460999999661</v>
      </c>
      <c r="S228">
        <v>9598.4089999999851</v>
      </c>
      <c r="T228">
        <v>8256.9530000002123</v>
      </c>
      <c r="U228">
        <v>6984.8740000003017</v>
      </c>
      <c r="V228">
        <v>5559.7650000001304</v>
      </c>
      <c r="W228">
        <v>3919.9150000000373</v>
      </c>
      <c r="X228">
        <v>3456.9330000001937</v>
      </c>
      <c r="Y228">
        <v>3011.719000000041</v>
      </c>
      <c r="Z228">
        <v>2753.9189999997616</v>
      </c>
      <c r="AA228">
        <v>1215.1669999998994</v>
      </c>
      <c r="AB228">
        <v>379.68299999972805</v>
      </c>
      <c r="AC228">
        <v>88.444999999832362</v>
      </c>
      <c r="AD228">
        <v>41.765000000130385</v>
      </c>
      <c r="AE228">
        <v>905.45999999996275</v>
      </c>
      <c r="AF228">
        <v>1272.3940000003204</v>
      </c>
      <c r="AG228">
        <v>1576.1999999997206</v>
      </c>
      <c r="AH228">
        <v>1815.2439999999478</v>
      </c>
      <c r="AI228">
        <v>2005.183999999892</v>
      </c>
      <c r="AJ228">
        <v>2161.8429999998771</v>
      </c>
      <c r="AK228">
        <v>2284.4129999997094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514.21299999998882</v>
      </c>
      <c r="I229">
        <v>801.84210000000894</v>
      </c>
      <c r="J229">
        <v>979.61110000000917</v>
      </c>
      <c r="K229">
        <v>1091.6229000000167</v>
      </c>
      <c r="L229">
        <v>1181.8815000000177</v>
      </c>
      <c r="M229">
        <v>1247.7252000000153</v>
      </c>
      <c r="N229">
        <v>1257.1641999999993</v>
      </c>
      <c r="O229">
        <v>1300.6675999999861</v>
      </c>
      <c r="P229">
        <v>1333.7286000000022</v>
      </c>
      <c r="Q229">
        <v>1297.202500000014</v>
      </c>
      <c r="R229">
        <v>1191.7914999999921</v>
      </c>
      <c r="S229">
        <v>1138.5679999999993</v>
      </c>
      <c r="T229">
        <v>1069.2466999999888</v>
      </c>
      <c r="U229">
        <v>993.48089999999502</v>
      </c>
      <c r="V229">
        <v>903.8802999999898</v>
      </c>
      <c r="W229">
        <v>785.33900000000722</v>
      </c>
      <c r="X229">
        <v>732.48869999998715</v>
      </c>
      <c r="Y229">
        <v>677.16270000001532</v>
      </c>
      <c r="Z229">
        <v>629.24880000000121</v>
      </c>
      <c r="AA229">
        <v>501.38449999998556</v>
      </c>
      <c r="AB229">
        <v>405.6023999999743</v>
      </c>
      <c r="AC229">
        <v>340.04500000001281</v>
      </c>
      <c r="AD229">
        <v>293.00229999999283</v>
      </c>
      <c r="AE229">
        <v>300.48739999998361</v>
      </c>
      <c r="AF229">
        <v>286.73949999999604</v>
      </c>
      <c r="AG229">
        <v>272.08349999997881</v>
      </c>
      <c r="AH229">
        <v>257.42480000000796</v>
      </c>
      <c r="AI229">
        <v>243.87419999999111</v>
      </c>
      <c r="AJ229">
        <v>232.66409999999451</v>
      </c>
      <c r="AK229">
        <v>223.77919999998994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10.584429999998974</v>
      </c>
      <c r="I230">
        <v>21.236269999999422</v>
      </c>
      <c r="J230">
        <v>28.190309999999954</v>
      </c>
      <c r="K230">
        <v>31.038930000000619</v>
      </c>
      <c r="L230">
        <v>31.082930000000488</v>
      </c>
      <c r="M230">
        <v>29.20908000000054</v>
      </c>
      <c r="N230">
        <v>25.437030000000959</v>
      </c>
      <c r="O230">
        <v>21.62996000000021</v>
      </c>
      <c r="P230">
        <v>17.930070000000342</v>
      </c>
      <c r="Q230">
        <v>13.231660000001284</v>
      </c>
      <c r="R230">
        <v>6.8189299999994546</v>
      </c>
      <c r="S230">
        <v>1.2351000000016938</v>
      </c>
      <c r="T230">
        <v>-3.5211100000014994</v>
      </c>
      <c r="U230">
        <v>-7.5501899999999296</v>
      </c>
      <c r="V230">
        <v>-11.238260000000082</v>
      </c>
      <c r="W230">
        <v>-14.932049999999435</v>
      </c>
      <c r="X230">
        <v>-17.00782000000072</v>
      </c>
      <c r="Y230">
        <v>-18.066240000000107</v>
      </c>
      <c r="Z230">
        <v>-18.420239999999467</v>
      </c>
      <c r="AA230">
        <v>-20.150180000000546</v>
      </c>
      <c r="AB230">
        <v>-21.802309999999125</v>
      </c>
      <c r="AC230">
        <v>-22.553710000000137</v>
      </c>
      <c r="AD230">
        <v>-22.449140000000625</v>
      </c>
      <c r="AE230">
        <v>-20.822399999999107</v>
      </c>
      <c r="AF230">
        <v>-19.093800000000556</v>
      </c>
      <c r="AG230">
        <v>-17.615200000000186</v>
      </c>
      <c r="AH230">
        <v>-16.474309999997786</v>
      </c>
      <c r="AI230">
        <v>-15.644749999999476</v>
      </c>
      <c r="AJ230">
        <v>-15.057089999998425</v>
      </c>
      <c r="AK230">
        <v>-14.653129999998782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17.991643999999951</v>
      </c>
      <c r="I231">
        <v>28.387351999999964</v>
      </c>
      <c r="J231">
        <v>33.15649099999996</v>
      </c>
      <c r="K231">
        <v>35.436085999999932</v>
      </c>
      <c r="L231">
        <v>37.396158000000014</v>
      </c>
      <c r="M231">
        <v>38.913248000000067</v>
      </c>
      <c r="N231">
        <v>38.845113999999967</v>
      </c>
      <c r="O231">
        <v>39.858519999999999</v>
      </c>
      <c r="P231">
        <v>40.711931999999933</v>
      </c>
      <c r="Q231">
        <v>39.350451000000021</v>
      </c>
      <c r="R231">
        <v>35.393109999999979</v>
      </c>
      <c r="S231">
        <v>33.514602999999852</v>
      </c>
      <c r="T231">
        <v>31.828576999999996</v>
      </c>
      <c r="U231">
        <v>30.093358999999964</v>
      </c>
      <c r="V231">
        <v>27.75990899999988</v>
      </c>
      <c r="W231">
        <v>24.677449000000024</v>
      </c>
      <c r="X231">
        <v>23.78226299999983</v>
      </c>
      <c r="Y231">
        <v>23.014967999999953</v>
      </c>
      <c r="Z231">
        <v>22.363996000000043</v>
      </c>
      <c r="AA231">
        <v>18.806438999999955</v>
      </c>
      <c r="AB231">
        <v>16.21559000000002</v>
      </c>
      <c r="AC231">
        <v>14.888141000000132</v>
      </c>
      <c r="AD231">
        <v>14.090216000000055</v>
      </c>
      <c r="AE231">
        <v>15.184567000000015</v>
      </c>
      <c r="AF231">
        <v>15.322525999999925</v>
      </c>
      <c r="AG231">
        <v>15.046523000000207</v>
      </c>
      <c r="AH231">
        <v>14.567573999999922</v>
      </c>
      <c r="AI231">
        <v>13.989601999999877</v>
      </c>
      <c r="AJ231">
        <v>13.373646000000008</v>
      </c>
      <c r="AK231">
        <v>12.72853699999996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4.384860000000117</v>
      </c>
      <c r="I232">
        <v>7.2346500000003289</v>
      </c>
      <c r="J232">
        <v>6.4700400000001537</v>
      </c>
      <c r="K232">
        <v>2.2791600000000471</v>
      </c>
      <c r="L232">
        <v>-4.1848899999986315</v>
      </c>
      <c r="M232">
        <v>-12.04023000000052</v>
      </c>
      <c r="N232">
        <v>-20.869629999999233</v>
      </c>
      <c r="O232">
        <v>-29.456589999999778</v>
      </c>
      <c r="P232">
        <v>-37.603820000000269</v>
      </c>
      <c r="Q232">
        <v>-45.642139999999927</v>
      </c>
      <c r="R232">
        <v>-53.743030000001454</v>
      </c>
      <c r="S232">
        <v>-60.348120000002382</v>
      </c>
      <c r="T232">
        <v>-65.404600000001665</v>
      </c>
      <c r="U232">
        <v>-69.027839999998832</v>
      </c>
      <c r="V232">
        <v>-71.467169999999896</v>
      </c>
      <c r="W232">
        <v>-72.895000000000437</v>
      </c>
      <c r="X232">
        <v>-72.61935000000085</v>
      </c>
      <c r="Y232">
        <v>-71.161169999999402</v>
      </c>
      <c r="Z232">
        <v>-68.87416999999914</v>
      </c>
      <c r="AA232">
        <v>-66.770860000000539</v>
      </c>
      <c r="AB232">
        <v>-64.134239999999409</v>
      </c>
      <c r="AC232">
        <v>-60.646029999999882</v>
      </c>
      <c r="AD232">
        <v>-56.509429999998247</v>
      </c>
      <c r="AE232">
        <v>-51.619389999999839</v>
      </c>
      <c r="AF232">
        <v>-46.879720000000816</v>
      </c>
      <c r="AG232">
        <v>-42.569509999997535</v>
      </c>
      <c r="AH232">
        <v>-38.75763999999981</v>
      </c>
      <c r="AI232">
        <v>-35.429659999997966</v>
      </c>
      <c r="AJ232">
        <v>-32.537909999999101</v>
      </c>
      <c r="AK232">
        <v>-30.035100000000966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36.675746000000117</v>
      </c>
      <c r="I233">
        <v>56.991140999999971</v>
      </c>
      <c r="J233">
        <v>66.406749999999874</v>
      </c>
      <c r="K233">
        <v>71.333699999999908</v>
      </c>
      <c r="L233">
        <v>75.918351999999913</v>
      </c>
      <c r="M233">
        <v>79.617804000000206</v>
      </c>
      <c r="N233">
        <v>79.955089000000044</v>
      </c>
      <c r="O233">
        <v>82.516033000000107</v>
      </c>
      <c r="P233">
        <v>84.513598999999886</v>
      </c>
      <c r="Q233">
        <v>81.701088000000027</v>
      </c>
      <c r="R233">
        <v>73.422142999999778</v>
      </c>
      <c r="S233">
        <v>69.560347999999976</v>
      </c>
      <c r="T233">
        <v>65.815798000000086</v>
      </c>
      <c r="U233">
        <v>61.811808999999812</v>
      </c>
      <c r="V233">
        <v>56.453486000000112</v>
      </c>
      <c r="W233">
        <v>49.498336000000108</v>
      </c>
      <c r="X233">
        <v>47.192078000000038</v>
      </c>
      <c r="Y233">
        <v>44.99206200000026</v>
      </c>
      <c r="Z233">
        <v>43.038661999999931</v>
      </c>
      <c r="AA233">
        <v>34.989250000000084</v>
      </c>
      <c r="AB233">
        <v>29.262496000000283</v>
      </c>
      <c r="AC233">
        <v>26.206116999999722</v>
      </c>
      <c r="AD233">
        <v>24.219293999999991</v>
      </c>
      <c r="AE233">
        <v>26.246700000000146</v>
      </c>
      <c r="AF233">
        <v>26.202256000000034</v>
      </c>
      <c r="AG233">
        <v>25.444599999999809</v>
      </c>
      <c r="AH233">
        <v>24.39812800000027</v>
      </c>
      <c r="AI233">
        <v>23.250022000000172</v>
      </c>
      <c r="AJ233">
        <v>22.103697999999895</v>
      </c>
      <c r="AK233">
        <v>20.958882999999787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1.6056729999999106</v>
      </c>
      <c r="I234">
        <v>2.7795269999999164</v>
      </c>
      <c r="J234">
        <v>3.3516629999999168</v>
      </c>
      <c r="K234">
        <v>3.4789390000000822</v>
      </c>
      <c r="L234">
        <v>3.3795259999999416</v>
      </c>
      <c r="M234">
        <v>3.1178519999998571</v>
      </c>
      <c r="N234">
        <v>2.6447279999999864</v>
      </c>
      <c r="O234">
        <v>2.2296529999998711</v>
      </c>
      <c r="P234">
        <v>1.8235949999998411</v>
      </c>
      <c r="Q234">
        <v>1.2505100000000766</v>
      </c>
      <c r="R234">
        <v>0.45356100000003607</v>
      </c>
      <c r="S234">
        <v>-0.14486600000009275</v>
      </c>
      <c r="T234">
        <v>-0.63964099999998325</v>
      </c>
      <c r="U234">
        <v>-1.0529619999999795</v>
      </c>
      <c r="V234">
        <v>-1.4402380000001358</v>
      </c>
      <c r="W234">
        <v>-1.8321219999997993</v>
      </c>
      <c r="X234">
        <v>-1.9690089999999145</v>
      </c>
      <c r="Y234">
        <v>-2.0049690000000737</v>
      </c>
      <c r="Z234">
        <v>-1.9701930000001084</v>
      </c>
      <c r="AA234">
        <v>-2.1632940000001781</v>
      </c>
      <c r="AB234">
        <v>-2.2837030000000595</v>
      </c>
      <c r="AC234">
        <v>-2.2621119999998882</v>
      </c>
      <c r="AD234">
        <v>-2.1477539999998498</v>
      </c>
      <c r="AE234">
        <v>-1.8327150000000074</v>
      </c>
      <c r="AF234">
        <v>-1.5691460000000461</v>
      </c>
      <c r="AG234">
        <v>-1.3564629999998488</v>
      </c>
      <c r="AH234">
        <v>-1.1891390000000683</v>
      </c>
      <c r="AI234">
        <v>-1.0597500000001219</v>
      </c>
      <c r="AJ234">
        <v>-0.96032500000001164</v>
      </c>
      <c r="AK234">
        <v>-0.88624799999979587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11.153315999999904</v>
      </c>
      <c r="I235">
        <v>17.332079000000249</v>
      </c>
      <c r="J235">
        <v>19.848355000000083</v>
      </c>
      <c r="K235">
        <v>20.597683999999845</v>
      </c>
      <c r="L235">
        <v>20.944340000000011</v>
      </c>
      <c r="M235">
        <v>20.863282999999683</v>
      </c>
      <c r="N235">
        <v>19.706361999999899</v>
      </c>
      <c r="O235">
        <v>19.227006999999958</v>
      </c>
      <c r="P235">
        <v>18.661783999999898</v>
      </c>
      <c r="Q235">
        <v>16.748873999999887</v>
      </c>
      <c r="R235">
        <v>13.295411999999942</v>
      </c>
      <c r="S235">
        <v>11.305025000000114</v>
      </c>
      <c r="T235">
        <v>9.5674159999998665</v>
      </c>
      <c r="U235">
        <v>7.9550239999998666</v>
      </c>
      <c r="V235">
        <v>6.1228009999999813</v>
      </c>
      <c r="W235">
        <v>3.9750930000000153</v>
      </c>
      <c r="X235">
        <v>3.379533000000265</v>
      </c>
      <c r="Y235">
        <v>2.9797789999997804</v>
      </c>
      <c r="Z235">
        <v>2.7596779999998944</v>
      </c>
      <c r="AA235">
        <v>0.7731749999998101</v>
      </c>
      <c r="AB235">
        <v>-0.48776500000030865</v>
      </c>
      <c r="AC235">
        <v>-0.87041700000008859</v>
      </c>
      <c r="AD235">
        <v>-0.85855499999979656</v>
      </c>
      <c r="AE235">
        <v>0.3963250000001608</v>
      </c>
      <c r="AF235">
        <v>1.0339699999999539</v>
      </c>
      <c r="AG235">
        <v>1.4008319999998093</v>
      </c>
      <c r="AH235">
        <v>1.6123539999998684</v>
      </c>
      <c r="AI235">
        <v>1.7270889999999781</v>
      </c>
      <c r="AJ235">
        <v>1.7827980000001844</v>
      </c>
      <c r="AK235">
        <v>1.7866070000000036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42.789856000000327</v>
      </c>
      <c r="I236">
        <v>66.383483999999953</v>
      </c>
      <c r="J236">
        <v>76.328625999999531</v>
      </c>
      <c r="K236">
        <v>80.16366299999936</v>
      </c>
      <c r="L236">
        <v>83.041275000000496</v>
      </c>
      <c r="M236">
        <v>84.648968999999852</v>
      </c>
      <c r="N236">
        <v>82.316947999999684</v>
      </c>
      <c r="O236">
        <v>82.64976200000001</v>
      </c>
      <c r="P236">
        <v>82.585065999999642</v>
      </c>
      <c r="Q236">
        <v>77.230387000000519</v>
      </c>
      <c r="R236">
        <v>65.832983999999669</v>
      </c>
      <c r="S236">
        <v>59.904538999999204</v>
      </c>
      <c r="T236">
        <v>54.667452000000594</v>
      </c>
      <c r="U236">
        <v>49.608817000000272</v>
      </c>
      <c r="V236">
        <v>43.407705000000533</v>
      </c>
      <c r="W236">
        <v>35.728688000000147</v>
      </c>
      <c r="X236">
        <v>33.761048000000301</v>
      </c>
      <c r="Y236">
        <v>32.266053999999713</v>
      </c>
      <c r="Z236">
        <v>31.243750999999975</v>
      </c>
      <c r="AA236">
        <v>23.273302999999942</v>
      </c>
      <c r="AB236">
        <v>18.003432999999859</v>
      </c>
      <c r="AC236">
        <v>15.964465000000018</v>
      </c>
      <c r="AD236">
        <v>15.271954999999252</v>
      </c>
      <c r="AE236">
        <v>19.242218000000321</v>
      </c>
      <c r="AF236">
        <v>20.750347000000147</v>
      </c>
      <c r="AG236">
        <v>21.222324999999728</v>
      </c>
      <c r="AH236">
        <v>21.145152000000053</v>
      </c>
      <c r="AI236">
        <v>20.752690999999686</v>
      </c>
      <c r="AJ236">
        <v>20.185510999999678</v>
      </c>
      <c r="AK236">
        <v>19.463162000000011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38.073029999999562</v>
      </c>
      <c r="I237">
        <v>72.471349999999802</v>
      </c>
      <c r="J237">
        <v>94.659970000000612</v>
      </c>
      <c r="K237">
        <v>104.87984000000142</v>
      </c>
      <c r="L237">
        <v>107.31734999999753</v>
      </c>
      <c r="M237">
        <v>103.90719000000536</v>
      </c>
      <c r="N237">
        <v>93.867739999994228</v>
      </c>
      <c r="O237">
        <v>83.605579999995825</v>
      </c>
      <c r="P237">
        <v>72.819729999995616</v>
      </c>
      <c r="Q237">
        <v>57.57339000000502</v>
      </c>
      <c r="R237">
        <v>35.845350000003236</v>
      </c>
      <c r="S237">
        <v>17.146970000001602</v>
      </c>
      <c r="T237">
        <v>0.50364999999874271</v>
      </c>
      <c r="U237">
        <v>-14.27951999999641</v>
      </c>
      <c r="V237">
        <v>-28.354879999998957</v>
      </c>
      <c r="W237">
        <v>-42.61656000000221</v>
      </c>
      <c r="X237">
        <v>-50.984520000005432</v>
      </c>
      <c r="Y237">
        <v>-56.16016999999556</v>
      </c>
      <c r="Z237">
        <v>-58.862430000001041</v>
      </c>
      <c r="AA237">
        <v>-66.311079999999492</v>
      </c>
      <c r="AB237">
        <v>-72.488100000002305</v>
      </c>
      <c r="AC237">
        <v>-75.153959999996005</v>
      </c>
      <c r="AD237">
        <v>-74.853510000000824</v>
      </c>
      <c r="AE237">
        <v>-69.05395999999746</v>
      </c>
      <c r="AF237">
        <v>-63.113099999995029</v>
      </c>
      <c r="AG237">
        <v>-57.65621000000101</v>
      </c>
      <c r="AH237">
        <v>-52.892140000003565</v>
      </c>
      <c r="AI237">
        <v>-48.801680000004126</v>
      </c>
      <c r="AJ237">
        <v>-45.26698999999644</v>
      </c>
      <c r="AK237">
        <v>-42.212110000000393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7.6305019999999786</v>
      </c>
      <c r="I238">
        <v>15.405770000000302</v>
      </c>
      <c r="J238">
        <v>20.590067999999519</v>
      </c>
      <c r="K238">
        <v>23.411638999999923</v>
      </c>
      <c r="L238">
        <v>25.15098399999988</v>
      </c>
      <c r="M238">
        <v>26.51738000000023</v>
      </c>
      <c r="N238">
        <v>27.399500999999873</v>
      </c>
      <c r="O238">
        <v>28.906993999999941</v>
      </c>
      <c r="P238">
        <v>30.932952999999543</v>
      </c>
      <c r="Q238">
        <v>32.427802999999585</v>
      </c>
      <c r="R238">
        <v>32.668366999999307</v>
      </c>
      <c r="S238">
        <v>33.31654300000082</v>
      </c>
      <c r="T238">
        <v>34.232976999999664</v>
      </c>
      <c r="U238">
        <v>35.149239999999736</v>
      </c>
      <c r="V238">
        <v>35.644534000000021</v>
      </c>
      <c r="W238">
        <v>35.400997000000643</v>
      </c>
      <c r="X238">
        <v>35.554704000000129</v>
      </c>
      <c r="Y238">
        <v>35.676158000000214</v>
      </c>
      <c r="Z238">
        <v>35.527199999999539</v>
      </c>
      <c r="AA238">
        <v>33.677426000000196</v>
      </c>
      <c r="AB238">
        <v>31.24501599999985</v>
      </c>
      <c r="AC238">
        <v>28.930512999999337</v>
      </c>
      <c r="AD238">
        <v>26.734309999999823</v>
      </c>
      <c r="AE238">
        <v>25.228650999999445</v>
      </c>
      <c r="AF238">
        <v>23.440618000000541</v>
      </c>
      <c r="AG238">
        <v>21.19520299999931</v>
      </c>
      <c r="AH238">
        <v>18.57021899999927</v>
      </c>
      <c r="AI238">
        <v>15.707660000000033</v>
      </c>
      <c r="AJ238">
        <v>12.748160999999527</v>
      </c>
      <c r="AK238">
        <v>9.7947359999998298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103.74054509999996</v>
      </c>
      <c r="I239">
        <v>150.30057179999994</v>
      </c>
      <c r="J239">
        <v>170.94743689999996</v>
      </c>
      <c r="K239">
        <v>182.26715350000006</v>
      </c>
      <c r="L239">
        <v>199.98200919999999</v>
      </c>
      <c r="M239">
        <v>212.98614469999995</v>
      </c>
      <c r="N239">
        <v>221.71802000000002</v>
      </c>
      <c r="O239">
        <v>228.84684300000004</v>
      </c>
      <c r="P239">
        <v>235.31774250000001</v>
      </c>
      <c r="Q239">
        <v>220.30786920000003</v>
      </c>
      <c r="R239">
        <v>197.21561009999994</v>
      </c>
      <c r="S239">
        <v>191.39144740000006</v>
      </c>
      <c r="T239">
        <v>191.65462460000003</v>
      </c>
      <c r="U239">
        <v>193.8549084</v>
      </c>
      <c r="V239">
        <v>167.47058379999999</v>
      </c>
      <c r="W239">
        <v>144.9989382</v>
      </c>
      <c r="X239">
        <v>137.6948668</v>
      </c>
      <c r="Y239">
        <v>135.48788460000003</v>
      </c>
      <c r="Z239">
        <v>134.76077950000001</v>
      </c>
      <c r="AA239">
        <v>100.22770020000007</v>
      </c>
      <c r="AB239">
        <v>75.364138499999967</v>
      </c>
      <c r="AC239">
        <v>65.069944699999951</v>
      </c>
      <c r="AD239">
        <v>59.676096099999995</v>
      </c>
      <c r="AE239">
        <v>55.887972799999943</v>
      </c>
      <c r="AF239">
        <v>52.586611599999969</v>
      </c>
      <c r="AG239">
        <v>49.451457699999992</v>
      </c>
      <c r="AH239">
        <v>46.4052772</v>
      </c>
      <c r="AI239">
        <v>43.456084300000043</v>
      </c>
      <c r="AJ239">
        <v>40.62263960000007</v>
      </c>
      <c r="AK239">
        <v>37.924871100000018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51.096634559999998</v>
      </c>
      <c r="I240">
        <v>86.010950579999999</v>
      </c>
      <c r="J240">
        <v>103.58979297</v>
      </c>
      <c r="K240">
        <v>113.06372153999999</v>
      </c>
      <c r="L240">
        <v>119.21890032000002</v>
      </c>
      <c r="M240">
        <v>123.87282669000001</v>
      </c>
      <c r="N240">
        <v>121.63607682</v>
      </c>
      <c r="O240">
        <v>122.35337075000001</v>
      </c>
      <c r="P240">
        <v>110.38735106000001</v>
      </c>
      <c r="Q240">
        <v>106.77533589000001</v>
      </c>
      <c r="R240">
        <v>56.912537449999995</v>
      </c>
      <c r="S240">
        <v>25.070029809999994</v>
      </c>
      <c r="T240">
        <v>15.230589039999998</v>
      </c>
      <c r="U240">
        <v>11.0720758</v>
      </c>
      <c r="V240">
        <v>8.6100828499999977</v>
      </c>
      <c r="W240">
        <v>6.7392343399999959</v>
      </c>
      <c r="X240">
        <v>12.257455320000005</v>
      </c>
      <c r="Y240">
        <v>13.609565759999995</v>
      </c>
      <c r="Z240">
        <v>13.314017579999998</v>
      </c>
      <c r="AA240">
        <v>12.521012299999995</v>
      </c>
      <c r="AB240">
        <v>11.625085839999997</v>
      </c>
      <c r="AC240">
        <v>17.651748230000003</v>
      </c>
      <c r="AD240">
        <v>19.636259390000006</v>
      </c>
      <c r="AE240">
        <v>20.009881600000007</v>
      </c>
      <c r="AF240">
        <v>19.874004439999993</v>
      </c>
      <c r="AG240">
        <v>19.600551660000001</v>
      </c>
      <c r="AH240">
        <v>19.304232649999996</v>
      </c>
      <c r="AI240">
        <v>19.022658749999998</v>
      </c>
      <c r="AJ240">
        <v>18.769423019999998</v>
      </c>
      <c r="AK240">
        <v>18.541671619999995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48.309096799999992</v>
      </c>
      <c r="I241">
        <v>76.698469129999992</v>
      </c>
      <c r="J241">
        <v>90.033819789999995</v>
      </c>
      <c r="K241">
        <v>96.85039218</v>
      </c>
      <c r="L241">
        <v>105.12415759</v>
      </c>
      <c r="M241">
        <v>109.68693512999999</v>
      </c>
      <c r="N241">
        <v>111.98224945</v>
      </c>
      <c r="O241">
        <v>113.39763551</v>
      </c>
      <c r="P241">
        <v>113.26641408</v>
      </c>
      <c r="Q241">
        <v>106.52477915999999</v>
      </c>
      <c r="R241">
        <v>96.718808969999998</v>
      </c>
      <c r="S241">
        <v>90.601442369999987</v>
      </c>
      <c r="T241">
        <v>86.467591810000016</v>
      </c>
      <c r="U241">
        <v>82.722901609999994</v>
      </c>
      <c r="V241">
        <v>69.520281249999996</v>
      </c>
      <c r="W241">
        <v>62.193516039999992</v>
      </c>
      <c r="X241">
        <v>57.510096300000001</v>
      </c>
      <c r="Y241">
        <v>53.189566220000003</v>
      </c>
      <c r="Z241">
        <v>49.111522539999996</v>
      </c>
      <c r="AA241">
        <v>38.090080830000005</v>
      </c>
      <c r="AB241">
        <v>32.004100949999994</v>
      </c>
      <c r="AC241">
        <v>28.400013510000008</v>
      </c>
      <c r="AD241">
        <v>25.254312810000002</v>
      </c>
      <c r="AE241">
        <v>22.445816149999999</v>
      </c>
      <c r="AF241">
        <v>19.926743599999995</v>
      </c>
      <c r="AG241">
        <v>17.663021119999996</v>
      </c>
      <c r="AH241">
        <v>15.633562449999999</v>
      </c>
      <c r="AI241">
        <v>13.80881844999999</v>
      </c>
      <c r="AJ241">
        <v>12.171427410000007</v>
      </c>
      <c r="AK241">
        <v>10.701912540000009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15.128819200000009</v>
      </c>
      <c r="I242">
        <v>22.191580399999964</v>
      </c>
      <c r="J242">
        <v>25.81165900000002</v>
      </c>
      <c r="K242">
        <v>28.081401400000004</v>
      </c>
      <c r="L242">
        <v>38.476299100000006</v>
      </c>
      <c r="M242">
        <v>43.367723099999978</v>
      </c>
      <c r="N242">
        <v>45.885602400000039</v>
      </c>
      <c r="O242">
        <v>49.201453499999957</v>
      </c>
      <c r="P242">
        <v>46.6613246</v>
      </c>
      <c r="Q242">
        <v>54.361878300000001</v>
      </c>
      <c r="R242">
        <v>30.861910200000011</v>
      </c>
      <c r="S242">
        <v>20.264267399999994</v>
      </c>
      <c r="T242">
        <v>14.135458100000051</v>
      </c>
      <c r="U242">
        <v>9.2171840999999972</v>
      </c>
      <c r="V242">
        <v>9.4416649000000348</v>
      </c>
      <c r="W242">
        <v>6.6814537999999857</v>
      </c>
      <c r="X242">
        <v>2.8204880000000117</v>
      </c>
      <c r="Y242">
        <v>-3.1433428000000276</v>
      </c>
      <c r="Z242">
        <v>-7.9669941999999878</v>
      </c>
      <c r="AA242">
        <v>-2.952035799999976</v>
      </c>
      <c r="AB242">
        <v>-3.1670938999999976</v>
      </c>
      <c r="AC242">
        <v>-5.1455136999999809</v>
      </c>
      <c r="AD242">
        <v>-7.4956801000000155</v>
      </c>
      <c r="AE242">
        <v>-9.7477829999999699</v>
      </c>
      <c r="AF242">
        <v>-10.191021499999977</v>
      </c>
      <c r="AG242">
        <v>-16.866192000000012</v>
      </c>
      <c r="AH242">
        <v>-20.52498270000001</v>
      </c>
      <c r="AI242">
        <v>-22.920290499999965</v>
      </c>
      <c r="AJ242">
        <v>-24.790523800000017</v>
      </c>
      <c r="AK242">
        <v>-26.379012400000022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10.565170899999998</v>
      </c>
      <c r="I243">
        <v>14.998707999999993</v>
      </c>
      <c r="J243">
        <v>16.887550500000003</v>
      </c>
      <c r="K243">
        <v>17.860956999999985</v>
      </c>
      <c r="L243">
        <v>21.642048799999998</v>
      </c>
      <c r="M243">
        <v>23.391168999999991</v>
      </c>
      <c r="N243">
        <v>23.636674099999993</v>
      </c>
      <c r="O243">
        <v>23.995187000000016</v>
      </c>
      <c r="P243">
        <v>23.933312599999994</v>
      </c>
      <c r="Q243">
        <v>27.09981639999998</v>
      </c>
      <c r="R243">
        <v>29.189939299999992</v>
      </c>
      <c r="S243">
        <v>28.071580000000012</v>
      </c>
      <c r="T243">
        <v>27.543552199999993</v>
      </c>
      <c r="U243">
        <v>27.203862200000003</v>
      </c>
      <c r="V243">
        <v>39.728154200000006</v>
      </c>
      <c r="W243">
        <v>44.601577099999986</v>
      </c>
      <c r="X243">
        <v>47.415481799999981</v>
      </c>
      <c r="Y243">
        <v>48.501854699999996</v>
      </c>
      <c r="Z243">
        <v>48.909440699999976</v>
      </c>
      <c r="AA243">
        <v>30.302594599999992</v>
      </c>
      <c r="AB243">
        <v>23.32672869999999</v>
      </c>
      <c r="AC243">
        <v>21.416370599999993</v>
      </c>
      <c r="AD243">
        <v>20.070930499999974</v>
      </c>
      <c r="AE243">
        <v>25.44198639999999</v>
      </c>
      <c r="AF243">
        <v>26.884437800000001</v>
      </c>
      <c r="AG243">
        <v>26.813994300000019</v>
      </c>
      <c r="AH243">
        <v>26.240057399999984</v>
      </c>
      <c r="AI243">
        <v>25.498022900000024</v>
      </c>
      <c r="AJ243">
        <v>24.694679199999996</v>
      </c>
      <c r="AK243">
        <v>23.869135699999987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0.19203140000000118</v>
      </c>
      <c r="I244">
        <v>0.28577564000000066</v>
      </c>
      <c r="J244">
        <v>0.32841542999999973</v>
      </c>
      <c r="K244">
        <v>0.34698490999999976</v>
      </c>
      <c r="L244">
        <v>0.35611845000000031</v>
      </c>
      <c r="M244">
        <v>0.36212946999999929</v>
      </c>
      <c r="N244">
        <v>0.36335870999999997</v>
      </c>
      <c r="O244">
        <v>0.36630893999999969</v>
      </c>
      <c r="P244">
        <v>0.37112374999999531</v>
      </c>
      <c r="Q244">
        <v>0.37101827000000043</v>
      </c>
      <c r="R244">
        <v>0.36436693999999648</v>
      </c>
      <c r="S244">
        <v>0.35759938999999719</v>
      </c>
      <c r="T244">
        <v>0.34984279000000384</v>
      </c>
      <c r="U244">
        <v>0.33963906999999693</v>
      </c>
      <c r="V244">
        <v>0.32735759000000542</v>
      </c>
      <c r="W244">
        <v>0.31009086999999624</v>
      </c>
      <c r="X244">
        <v>0.29441547999999784</v>
      </c>
      <c r="Y244">
        <v>0.27797746999999617</v>
      </c>
      <c r="Z244">
        <v>0.26068044000000157</v>
      </c>
      <c r="AA244">
        <v>0.23695517000000166</v>
      </c>
      <c r="AB244">
        <v>0.21067667000000512</v>
      </c>
      <c r="AC244">
        <v>0.18585767999999803</v>
      </c>
      <c r="AD244">
        <v>0.16287496999999718</v>
      </c>
      <c r="AE244">
        <v>0.14430270999999806</v>
      </c>
      <c r="AF244">
        <v>0.12480985999999916</v>
      </c>
      <c r="AG244">
        <v>0.10444164999999828</v>
      </c>
      <c r="AH244">
        <v>8.3994650000001059E-2</v>
      </c>
      <c r="AI244">
        <v>6.1964159999995161E-2</v>
      </c>
      <c r="AJ244">
        <v>4.0650489999997319E-2</v>
      </c>
      <c r="AK244">
        <v>2.0010859999999298E-2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55.576737299999991</v>
      </c>
      <c r="I245">
        <v>81.343577499999981</v>
      </c>
      <c r="J245">
        <v>93.2740139</v>
      </c>
      <c r="K245">
        <v>100.54304890000003</v>
      </c>
      <c r="L245">
        <v>97.156549900000016</v>
      </c>
      <c r="M245">
        <v>98.649224099999969</v>
      </c>
      <c r="N245">
        <v>101.57174550000002</v>
      </c>
      <c r="O245">
        <v>104.35149939999997</v>
      </c>
      <c r="P245">
        <v>106.75701799999996</v>
      </c>
      <c r="Q245">
        <v>95.13569739999997</v>
      </c>
      <c r="R245">
        <v>68.158541499999956</v>
      </c>
      <c r="S245">
        <v>58.139367600000014</v>
      </c>
      <c r="T245">
        <v>54.172357500000032</v>
      </c>
      <c r="U245">
        <v>52.630623300000025</v>
      </c>
      <c r="V245">
        <v>44.082085300000017</v>
      </c>
      <c r="W245">
        <v>40.671384000000046</v>
      </c>
      <c r="X245">
        <v>39.585665399999982</v>
      </c>
      <c r="Y245">
        <v>38.505049499999984</v>
      </c>
      <c r="Z245">
        <v>37.254838500000005</v>
      </c>
      <c r="AA245">
        <v>30.719721800000002</v>
      </c>
      <c r="AB245">
        <v>28.477436699999998</v>
      </c>
      <c r="AC245">
        <v>26.629309699999965</v>
      </c>
      <c r="AD245">
        <v>24.916059899999993</v>
      </c>
      <c r="AE245">
        <v>70.677809500000023</v>
      </c>
      <c r="AF245">
        <v>87.630173300000024</v>
      </c>
      <c r="AG245">
        <v>100.4332086</v>
      </c>
      <c r="AH245">
        <v>105.96472869999997</v>
      </c>
      <c r="AI245">
        <v>108.7173669</v>
      </c>
      <c r="AJ245">
        <v>110.57686960000007</v>
      </c>
      <c r="AK245">
        <v>111.85831409999997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64.174030119999998</v>
      </c>
      <c r="I246">
        <v>104.41929343000001</v>
      </c>
      <c r="J246">
        <v>127.82790486000002</v>
      </c>
      <c r="K246">
        <v>144.89471650999999</v>
      </c>
      <c r="L246">
        <v>156.57066453000002</v>
      </c>
      <c r="M246">
        <v>170.86281233</v>
      </c>
      <c r="N246">
        <v>164.47552254999999</v>
      </c>
      <c r="O246">
        <v>184.31910453</v>
      </c>
      <c r="P246">
        <v>206.79951926999999</v>
      </c>
      <c r="Q246">
        <v>202.59703121000001</v>
      </c>
      <c r="R246">
        <v>212.49276853999999</v>
      </c>
      <c r="S246">
        <v>230.41897878999998</v>
      </c>
      <c r="T246">
        <v>213.41726370000001</v>
      </c>
      <c r="U246">
        <v>182.27197258000001</v>
      </c>
      <c r="V246">
        <v>156.58331541000001</v>
      </c>
      <c r="W246">
        <v>116.74347565999999</v>
      </c>
      <c r="X246">
        <v>109.21809884999999</v>
      </c>
      <c r="Y246">
        <v>95.479939550000012</v>
      </c>
      <c r="Z246">
        <v>84.145805490000015</v>
      </c>
      <c r="AA246">
        <v>75.961713160000016</v>
      </c>
      <c r="AB246">
        <v>72.201592809999994</v>
      </c>
      <c r="AC246">
        <v>63.982535829999996</v>
      </c>
      <c r="AD246">
        <v>59.286498780000002</v>
      </c>
      <c r="AE246">
        <v>55.936581039999993</v>
      </c>
      <c r="AF246">
        <v>48.514752659999999</v>
      </c>
      <c r="AG246">
        <v>44.385859859999997</v>
      </c>
      <c r="AH246">
        <v>41.508189610000002</v>
      </c>
      <c r="AI246">
        <v>39.138605490000003</v>
      </c>
      <c r="AJ246">
        <v>37.152644369999997</v>
      </c>
      <c r="AK246">
        <v>35.289654879999993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189.57661349999989</v>
      </c>
      <c r="I247">
        <v>267.99572209999997</v>
      </c>
      <c r="J247">
        <v>306.90864870000007</v>
      </c>
      <c r="K247">
        <v>332.83724400000006</v>
      </c>
      <c r="L247">
        <v>359.39020749999986</v>
      </c>
      <c r="M247">
        <v>383.89053980000006</v>
      </c>
      <c r="N247">
        <v>381.71203710000009</v>
      </c>
      <c r="O247">
        <v>407.04090830000007</v>
      </c>
      <c r="P247">
        <v>432.43000219999999</v>
      </c>
      <c r="Q247">
        <v>419.44111590000011</v>
      </c>
      <c r="R247">
        <v>398.23421050000002</v>
      </c>
      <c r="S247">
        <v>402.68702799999994</v>
      </c>
      <c r="T247">
        <v>379.98853020000001</v>
      </c>
      <c r="U247">
        <v>346.15455679999991</v>
      </c>
      <c r="V247">
        <v>317.93110729999989</v>
      </c>
      <c r="W247">
        <v>268.6712986</v>
      </c>
      <c r="X247">
        <v>255.96938090000003</v>
      </c>
      <c r="Y247">
        <v>237.79606920000003</v>
      </c>
      <c r="Z247">
        <v>221.96406319999994</v>
      </c>
      <c r="AA247">
        <v>178.15633400000002</v>
      </c>
      <c r="AB247">
        <v>153.0947261</v>
      </c>
      <c r="AC247">
        <v>134.714969</v>
      </c>
      <c r="AD247">
        <v>122.94904989999998</v>
      </c>
      <c r="AE247">
        <v>120.39956670000004</v>
      </c>
      <c r="AF247">
        <v>109.23909070000002</v>
      </c>
      <c r="AG247">
        <v>100.62594179999996</v>
      </c>
      <c r="AH247">
        <v>93.270856299999991</v>
      </c>
      <c r="AI247">
        <v>86.601494699999989</v>
      </c>
      <c r="AJ247">
        <v>80.586031700000035</v>
      </c>
      <c r="AK247">
        <v>74.915707300000008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0.18047401000000107</v>
      </c>
      <c r="I248">
        <v>0.26898574000000153</v>
      </c>
      <c r="J248">
        <v>0.31145203999999893</v>
      </c>
      <c r="K248">
        <v>0.33236421000000149</v>
      </c>
      <c r="L248">
        <v>0.34475885000000162</v>
      </c>
      <c r="M248">
        <v>0.35426969000000241</v>
      </c>
      <c r="N248">
        <v>0.36164662000000192</v>
      </c>
      <c r="O248">
        <v>0.37125646000000145</v>
      </c>
      <c r="P248">
        <v>0.38278926000000268</v>
      </c>
      <c r="Q248">
        <v>0.39236322000000001</v>
      </c>
      <c r="R248">
        <v>0.99692290999999855</v>
      </c>
      <c r="S248">
        <v>1.2461794200000007</v>
      </c>
      <c r="T248">
        <v>1.3569834299999997</v>
      </c>
      <c r="U248">
        <v>1.4195492499999993</v>
      </c>
      <c r="V248">
        <v>1.4626059300000023</v>
      </c>
      <c r="W248">
        <v>1.4948098499999993</v>
      </c>
      <c r="X248">
        <v>1.5234074099999972</v>
      </c>
      <c r="Y248">
        <v>1.5478358299999968</v>
      </c>
      <c r="Z248">
        <v>1.5674867399999997</v>
      </c>
      <c r="AA248">
        <v>1.5773646000000028</v>
      </c>
      <c r="AB248">
        <v>1.5697093599999974</v>
      </c>
      <c r="AC248">
        <v>1.5666676399999986</v>
      </c>
      <c r="AD248">
        <v>1.5638900399999969</v>
      </c>
      <c r="AE248">
        <v>1.5617434599999953</v>
      </c>
      <c r="AF248">
        <v>1.8693639399999995</v>
      </c>
      <c r="AG248">
        <v>0.89157498000000146</v>
      </c>
      <c r="AH248">
        <v>0.5029382499999997</v>
      </c>
      <c r="AI248">
        <v>0.33520137000000005</v>
      </c>
      <c r="AJ248">
        <v>0.24050548999999677</v>
      </c>
      <c r="AK248">
        <v>0.17097807999999759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22.690019999998185</v>
      </c>
      <c r="I249">
        <v>41.233860000000277</v>
      </c>
      <c r="J249">
        <v>51.995719999998983</v>
      </c>
      <c r="K249">
        <v>56.379890000000159</v>
      </c>
      <c r="L249">
        <v>57.3166999999994</v>
      </c>
      <c r="M249">
        <v>55.854310000002442</v>
      </c>
      <c r="N249">
        <v>51.307840000001306</v>
      </c>
      <c r="O249">
        <v>47.37840999999753</v>
      </c>
      <c r="P249">
        <v>43.491840000002412</v>
      </c>
      <c r="Q249">
        <v>37.062279999998282</v>
      </c>
      <c r="R249">
        <v>27.00054000000091</v>
      </c>
      <c r="S249">
        <v>19.06673999999839</v>
      </c>
      <c r="T249">
        <v>12.21273999999903</v>
      </c>
      <c r="U249">
        <v>6.1608200000009674</v>
      </c>
      <c r="V249">
        <v>0.15793000000121538</v>
      </c>
      <c r="W249">
        <v>-6.2789999999986321</v>
      </c>
      <c r="X249">
        <v>-9.4468600000000151</v>
      </c>
      <c r="Y249">
        <v>-11.206719999998313</v>
      </c>
      <c r="Z249">
        <v>-11.943899999998393</v>
      </c>
      <c r="AA249">
        <v>-15.865159999997559</v>
      </c>
      <c r="AB249">
        <v>-18.978359999997338</v>
      </c>
      <c r="AC249">
        <v>-20.094250000001921</v>
      </c>
      <c r="AD249">
        <v>-19.720519999998942</v>
      </c>
      <c r="AE249">
        <v>-16.339390000001004</v>
      </c>
      <c r="AF249">
        <v>-13.327590000000782</v>
      </c>
      <c r="AG249">
        <v>-10.831629999996949</v>
      </c>
      <c r="AH249">
        <v>-8.8239099999991595</v>
      </c>
      <c r="AI249">
        <v>-7.2066500000000815</v>
      </c>
      <c r="AJ249">
        <v>-5.8666099999973085</v>
      </c>
      <c r="AK249">
        <v>-4.7435299999997369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725.35649999999441</v>
      </c>
      <c r="I250">
        <v>1220.9861999999848</v>
      </c>
      <c r="J250">
        <v>1454.6390999999712</v>
      </c>
      <c r="K250">
        <v>1525.2453999999561</v>
      </c>
      <c r="L250">
        <v>1544.5069000000367</v>
      </c>
      <c r="M250">
        <v>1541.4476000000141</v>
      </c>
      <c r="N250">
        <v>1487.5819999999949</v>
      </c>
      <c r="O250">
        <v>1496.5726999999606</v>
      </c>
      <c r="P250">
        <v>1529.1618000000017</v>
      </c>
      <c r="Q250">
        <v>1494.0751000000164</v>
      </c>
      <c r="R250">
        <v>1359.4245000000228</v>
      </c>
      <c r="S250">
        <v>1310.2251000000397</v>
      </c>
      <c r="T250">
        <v>1286.2982000000193</v>
      </c>
      <c r="U250">
        <v>1270.1009000000195</v>
      </c>
      <c r="V250">
        <v>1231.654899999965</v>
      </c>
      <c r="W250">
        <v>1155.5215999999782</v>
      </c>
      <c r="X250">
        <v>1159.5158999999985</v>
      </c>
      <c r="Y250">
        <v>1167.9802999999956</v>
      </c>
      <c r="Z250">
        <v>1170.8102000000072</v>
      </c>
      <c r="AA250">
        <v>1037.7910000000265</v>
      </c>
      <c r="AB250">
        <v>916.98279999999795</v>
      </c>
      <c r="AC250">
        <v>838.5681999999797</v>
      </c>
      <c r="AD250">
        <v>779.97119999997085</v>
      </c>
      <c r="AE250">
        <v>793.69300000008661</v>
      </c>
      <c r="AF250">
        <v>766.40110000001732</v>
      </c>
      <c r="AG250">
        <v>708.36579999991227</v>
      </c>
      <c r="AH250">
        <v>629.00849999999627</v>
      </c>
      <c r="AI250">
        <v>537.01890000002459</v>
      </c>
      <c r="AJ250">
        <v>439.65890000003856</v>
      </c>
      <c r="AK250">
        <v>341.17760000005364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41.532490000001417</v>
      </c>
      <c r="I251">
        <v>78.624149999999645</v>
      </c>
      <c r="J251">
        <v>105.39451999999801</v>
      </c>
      <c r="K251">
        <v>123.99287999999797</v>
      </c>
      <c r="L251">
        <v>138.77051999999821</v>
      </c>
      <c r="M251">
        <v>150.90648999999758</v>
      </c>
      <c r="N251">
        <v>158.08116999999766</v>
      </c>
      <c r="O251">
        <v>166.69539000000077</v>
      </c>
      <c r="P251">
        <v>175.15545999999813</v>
      </c>
      <c r="Q251">
        <v>177.96909999999843</v>
      </c>
      <c r="R251">
        <v>173.26635000000169</v>
      </c>
      <c r="S251">
        <v>170.11346000000049</v>
      </c>
      <c r="T251">
        <v>165.85799000000043</v>
      </c>
      <c r="U251">
        <v>160.23832000000039</v>
      </c>
      <c r="V251">
        <v>152.53592999999819</v>
      </c>
      <c r="W251">
        <v>141.24639000000025</v>
      </c>
      <c r="X251">
        <v>133.52059999999983</v>
      </c>
      <c r="Y251">
        <v>126.20644999999786</v>
      </c>
      <c r="Z251">
        <v>119.0418000000027</v>
      </c>
      <c r="AA251">
        <v>104.95221999999922</v>
      </c>
      <c r="AB251">
        <v>90.731009999999515</v>
      </c>
      <c r="AC251">
        <v>78.549579999998969</v>
      </c>
      <c r="AD251">
        <v>68.16533999999956</v>
      </c>
      <c r="AE251">
        <v>62.487619999999879</v>
      </c>
      <c r="AF251">
        <v>56.405269999999291</v>
      </c>
      <c r="AG251">
        <v>49.955210000000079</v>
      </c>
      <c r="AH251">
        <v>43.346379999999044</v>
      </c>
      <c r="AI251">
        <v>36.806359999998676</v>
      </c>
      <c r="AJ251">
        <v>30.563580000001821</v>
      </c>
      <c r="AK251">
        <v>24.732019999999466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53.945360000005167</v>
      </c>
      <c r="I252">
        <v>86.491959999999381</v>
      </c>
      <c r="J252">
        <v>103.20981000000029</v>
      </c>
      <c r="K252">
        <v>107.25085000000399</v>
      </c>
      <c r="L252">
        <v>104.38766000000032</v>
      </c>
      <c r="M252">
        <v>95.707119999999122</v>
      </c>
      <c r="N252">
        <v>79.532870000002731</v>
      </c>
      <c r="O252">
        <v>65.667249999998603</v>
      </c>
      <c r="P252">
        <v>51.19137999999657</v>
      </c>
      <c r="Q252">
        <v>30.934599999993225</v>
      </c>
      <c r="R252">
        <v>3.9777800000010757</v>
      </c>
      <c r="S252">
        <v>-15.275350000003527</v>
      </c>
      <c r="T252">
        <v>-32.212050000001909</v>
      </c>
      <c r="U252">
        <v>-46.520300000003772</v>
      </c>
      <c r="V252">
        <v>-59.669789999999921</v>
      </c>
      <c r="W252">
        <v>-72.551419999996142</v>
      </c>
      <c r="X252">
        <v>-76.196960000001127</v>
      </c>
      <c r="Y252">
        <v>-77.140650000001187</v>
      </c>
      <c r="Z252">
        <v>-75.318579999999201</v>
      </c>
      <c r="AA252">
        <v>-80.879760000003444</v>
      </c>
      <c r="AB252">
        <v>-82.328770000000077</v>
      </c>
      <c r="AC252">
        <v>-79.238460000000487</v>
      </c>
      <c r="AD252">
        <v>-73.362769999999728</v>
      </c>
      <c r="AE252">
        <v>-61.128749999996217</v>
      </c>
      <c r="AF252">
        <v>-51.117919999996957</v>
      </c>
      <c r="AG252">
        <v>-42.076910000003409</v>
      </c>
      <c r="AH252">
        <v>-34.194730000002892</v>
      </c>
      <c r="AI252">
        <v>-27.450559999997495</v>
      </c>
      <c r="AJ252">
        <v>-21.732529999993858</v>
      </c>
      <c r="AK252">
        <v>-16.990989999998419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125.38202499999989</v>
      </c>
      <c r="I253">
        <v>136.33566400000018</v>
      </c>
      <c r="J253">
        <v>138.90699200000017</v>
      </c>
      <c r="K253">
        <v>140.66013099999964</v>
      </c>
      <c r="L253">
        <v>146.12318500000038</v>
      </c>
      <c r="M253">
        <v>147.98265900000024</v>
      </c>
      <c r="N253">
        <v>139.47323899999992</v>
      </c>
      <c r="O253">
        <v>143.5241189999997</v>
      </c>
      <c r="P253">
        <v>142.08368300000075</v>
      </c>
      <c r="Q253">
        <v>125.8769740000007</v>
      </c>
      <c r="R253">
        <v>99.167038999999932</v>
      </c>
      <c r="S253">
        <v>95.809989000000314</v>
      </c>
      <c r="T253">
        <v>86.323566000000028</v>
      </c>
      <c r="U253">
        <v>76.995125000000371</v>
      </c>
      <c r="V253">
        <v>64.364104000000225</v>
      </c>
      <c r="W253">
        <v>49.184096999999383</v>
      </c>
      <c r="X253">
        <v>52.615987000000132</v>
      </c>
      <c r="Y253">
        <v>49.797083999999813</v>
      </c>
      <c r="Z253">
        <v>48.611938000000009</v>
      </c>
      <c r="AA253">
        <v>27.027968000000328</v>
      </c>
      <c r="AB253">
        <v>22.890873000000283</v>
      </c>
      <c r="AC253">
        <v>23.898529999999482</v>
      </c>
      <c r="AD253">
        <v>24.877293999999893</v>
      </c>
      <c r="AE253">
        <v>38.077790999999706</v>
      </c>
      <c r="AF253">
        <v>38.270760000000337</v>
      </c>
      <c r="AG253">
        <v>39.513408999999228</v>
      </c>
      <c r="AH253">
        <v>40.490232000000105</v>
      </c>
      <c r="AI253">
        <v>41.251609000000826</v>
      </c>
      <c r="AJ253">
        <v>41.893345999998928</v>
      </c>
      <c r="AK253">
        <v>42.277147999999215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21.577649999999267</v>
      </c>
      <c r="I254">
        <v>27.978399999999965</v>
      </c>
      <c r="J254">
        <v>24.501309999999648</v>
      </c>
      <c r="K254">
        <v>14.251790000002075</v>
      </c>
      <c r="L254">
        <v>0.49341000000276836</v>
      </c>
      <c r="M254">
        <v>-15.991920000000391</v>
      </c>
      <c r="N254">
        <v>-35.371689999999944</v>
      </c>
      <c r="O254">
        <v>-52.71766000000207</v>
      </c>
      <c r="P254">
        <v>-69.635099999999511</v>
      </c>
      <c r="Q254">
        <v>-87.715080000001763</v>
      </c>
      <c r="R254">
        <v>-106.93357999999716</v>
      </c>
      <c r="S254">
        <v>-119.81466000000364</v>
      </c>
      <c r="T254">
        <v>-129.68421999999555</v>
      </c>
      <c r="U254">
        <v>-136.53227000000334</v>
      </c>
      <c r="V254">
        <v>-141.04807999999321</v>
      </c>
      <c r="W254">
        <v>-143.51000999999815</v>
      </c>
      <c r="X254">
        <v>-140.23361999999906</v>
      </c>
      <c r="Y254">
        <v>-135.10887000000366</v>
      </c>
      <c r="Z254">
        <v>-128.22765999999683</v>
      </c>
      <c r="AA254">
        <v>-123.84004000000277</v>
      </c>
      <c r="AB254">
        <v>-116.55954000000202</v>
      </c>
      <c r="AC254">
        <v>-106.90082000000257</v>
      </c>
      <c r="AD254">
        <v>-96.216069999994943</v>
      </c>
      <c r="AE254">
        <v>-83.271670000001905</v>
      </c>
      <c r="AF254">
        <v>-72.381900000000314</v>
      </c>
      <c r="AG254">
        <v>-62.738369999999122</v>
      </c>
      <c r="AH254">
        <v>-54.38466000000335</v>
      </c>
      <c r="AI254">
        <v>-47.309930000003078</v>
      </c>
      <c r="AJ254">
        <v>-41.437140000001818</v>
      </c>
      <c r="AK254">
        <v>-36.699030000003404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300.74277600000096</v>
      </c>
      <c r="I255">
        <v>308.73118400000021</v>
      </c>
      <c r="J255">
        <v>310.28382699999929</v>
      </c>
      <c r="K255">
        <v>314.50683000000026</v>
      </c>
      <c r="L255">
        <v>329.28879000000052</v>
      </c>
      <c r="M255">
        <v>335.60046300000067</v>
      </c>
      <c r="N255">
        <v>317.74266399999942</v>
      </c>
      <c r="O255">
        <v>331.47767800000111</v>
      </c>
      <c r="P255">
        <v>330.41347799999858</v>
      </c>
      <c r="Q255">
        <v>294.17955099999926</v>
      </c>
      <c r="R255">
        <v>234.6108030000014</v>
      </c>
      <c r="S255">
        <v>232.50797500000044</v>
      </c>
      <c r="T255">
        <v>212.37990200000058</v>
      </c>
      <c r="U255">
        <v>192.47634099999959</v>
      </c>
      <c r="V255">
        <v>164.19351000000097</v>
      </c>
      <c r="W255">
        <v>129.86743999999999</v>
      </c>
      <c r="X255">
        <v>140.21677000000091</v>
      </c>
      <c r="Y255">
        <v>132.7126100000005</v>
      </c>
      <c r="Z255">
        <v>129.24911000000066</v>
      </c>
      <c r="AA255">
        <v>76.572580000000016</v>
      </c>
      <c r="AB255">
        <v>68.429770000000644</v>
      </c>
      <c r="AC255">
        <v>70.604479999999967</v>
      </c>
      <c r="AD255">
        <v>71.509400000000824</v>
      </c>
      <c r="AE255">
        <v>101.56451000000015</v>
      </c>
      <c r="AF255">
        <v>98.655319999999847</v>
      </c>
      <c r="AG255">
        <v>99.836620000000039</v>
      </c>
      <c r="AH255">
        <v>100.6541500000003</v>
      </c>
      <c r="AI255">
        <v>101.18635999999969</v>
      </c>
      <c r="AJ255">
        <v>101.63775999999962</v>
      </c>
      <c r="AK255">
        <v>101.64754999999968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13.840869000000566</v>
      </c>
      <c r="I256">
        <v>17.08994999999959</v>
      </c>
      <c r="J256">
        <v>18.19848600000023</v>
      </c>
      <c r="K256">
        <v>17.958854999999858</v>
      </c>
      <c r="L256">
        <v>17.167005999999674</v>
      </c>
      <c r="M256">
        <v>15.388928999999735</v>
      </c>
      <c r="N256">
        <v>12.042801999999938</v>
      </c>
      <c r="O256">
        <v>9.7640039999996588</v>
      </c>
      <c r="P256">
        <v>7.0054870000003575</v>
      </c>
      <c r="Q256">
        <v>2.7124320000002626</v>
      </c>
      <c r="R256">
        <v>-2.7811910000000353</v>
      </c>
      <c r="S256">
        <v>-5.6732550000006086</v>
      </c>
      <c r="T256">
        <v>-8.622867000000042</v>
      </c>
      <c r="U256">
        <v>-11.096788999999262</v>
      </c>
      <c r="V256">
        <v>-13.452601999999388</v>
      </c>
      <c r="W256">
        <v>-15.715028999999959</v>
      </c>
      <c r="X256">
        <v>-15.553329999999733</v>
      </c>
      <c r="Y256">
        <v>-15.432412999999542</v>
      </c>
      <c r="Z256">
        <v>-14.782978000000185</v>
      </c>
      <c r="AA256">
        <v>-16.138275999999678</v>
      </c>
      <c r="AB256">
        <v>-15.704611999999543</v>
      </c>
      <c r="AC256">
        <v>-14.421486000000186</v>
      </c>
      <c r="AD256">
        <v>-12.860697000000073</v>
      </c>
      <c r="AE256">
        <v>-9.8476959999998144</v>
      </c>
      <c r="AF256">
        <v>-8.0216679999994085</v>
      </c>
      <c r="AG256">
        <v>-6.2446990000007645</v>
      </c>
      <c r="AH256">
        <v>-4.6589889999995648</v>
      </c>
      <c r="AI256">
        <v>-3.2824370000007548</v>
      </c>
      <c r="AJ256">
        <v>-2.1096610000004148</v>
      </c>
      <c r="AK256">
        <v>-1.149595999999292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99.195009999999456</v>
      </c>
      <c r="I257">
        <v>107.04734999999891</v>
      </c>
      <c r="J257">
        <v>108.01924999999937</v>
      </c>
      <c r="K257">
        <v>106.76556999999957</v>
      </c>
      <c r="L257">
        <v>107.09610000000066</v>
      </c>
      <c r="M257">
        <v>103.67911999999887</v>
      </c>
      <c r="N257">
        <v>91.597179999998843</v>
      </c>
      <c r="O257">
        <v>89.411869999999908</v>
      </c>
      <c r="P257">
        <v>82.982340000000477</v>
      </c>
      <c r="Q257">
        <v>65.263640000001033</v>
      </c>
      <c r="R257">
        <v>39.796780000000581</v>
      </c>
      <c r="S257">
        <v>33.551860000001398</v>
      </c>
      <c r="T257">
        <v>23.213639999999941</v>
      </c>
      <c r="U257">
        <v>14.035229999999501</v>
      </c>
      <c r="V257">
        <v>3.2032500000004802</v>
      </c>
      <c r="W257">
        <v>-8.7678699999996752</v>
      </c>
      <c r="X257">
        <v>-5.1447800000005373</v>
      </c>
      <c r="Y257">
        <v>-5.8101499999993393</v>
      </c>
      <c r="Z257">
        <v>-4.5358500000002095</v>
      </c>
      <c r="AA257">
        <v>-19.03737000000001</v>
      </c>
      <c r="AB257">
        <v>-19.354260000000068</v>
      </c>
      <c r="AC257">
        <v>-15.444239999998899</v>
      </c>
      <c r="AD257">
        <v>-11.325060000001031</v>
      </c>
      <c r="AE257">
        <v>2.5631000000012136</v>
      </c>
      <c r="AF257">
        <v>6.042859999999564</v>
      </c>
      <c r="AG257">
        <v>10.19217000000026</v>
      </c>
      <c r="AH257">
        <v>13.754590000000462</v>
      </c>
      <c r="AI257">
        <v>16.751430000000255</v>
      </c>
      <c r="AJ257">
        <v>19.262469999997847</v>
      </c>
      <c r="AK257">
        <v>21.196650000001682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373.20435999999972</v>
      </c>
      <c r="I258">
        <v>382.47669999999925</v>
      </c>
      <c r="J258">
        <v>379.85974999999962</v>
      </c>
      <c r="K258">
        <v>377.00763000000006</v>
      </c>
      <c r="L258">
        <v>384.32543000000078</v>
      </c>
      <c r="M258">
        <v>379.06390000000101</v>
      </c>
      <c r="N258">
        <v>342.59000999999989</v>
      </c>
      <c r="O258">
        <v>345.20280999999886</v>
      </c>
      <c r="P258">
        <v>329.95323999999891</v>
      </c>
      <c r="Q258">
        <v>271.97567999999956</v>
      </c>
      <c r="R258">
        <v>186.40919999999824</v>
      </c>
      <c r="S258">
        <v>174.41734999999971</v>
      </c>
      <c r="T258">
        <v>142.55677999999898</v>
      </c>
      <c r="U258">
        <v>113.48921000000337</v>
      </c>
      <c r="V258">
        <v>76.558800000006158</v>
      </c>
      <c r="W258">
        <v>34.488959999995132</v>
      </c>
      <c r="X258">
        <v>50.219619999996212</v>
      </c>
      <c r="Y258">
        <v>45.741640000000189</v>
      </c>
      <c r="Z258">
        <v>47.709829999999783</v>
      </c>
      <c r="AA258">
        <v>-10.439040000004752</v>
      </c>
      <c r="AB258">
        <v>-12.471839999998338</v>
      </c>
      <c r="AC258">
        <v>-0.89860000000044238</v>
      </c>
      <c r="AD258">
        <v>9.5818599999984144</v>
      </c>
      <c r="AE258">
        <v>56.312809999995807</v>
      </c>
      <c r="AF258">
        <v>61.796829999999318</v>
      </c>
      <c r="AG258">
        <v>71.587650000001304</v>
      </c>
      <c r="AH258">
        <v>79.997720000006666</v>
      </c>
      <c r="AI258">
        <v>87.011139999995066</v>
      </c>
      <c r="AJ258">
        <v>92.86642999999458</v>
      </c>
      <c r="AK258">
        <v>97.153449999997974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259.25399999998626</v>
      </c>
      <c r="I259">
        <v>372.67439999998896</v>
      </c>
      <c r="J259">
        <v>429.39610000001267</v>
      </c>
      <c r="K259">
        <v>441.80340000000433</v>
      </c>
      <c r="L259">
        <v>431.22070000000531</v>
      </c>
      <c r="M259">
        <v>396.21310000002268</v>
      </c>
      <c r="N259">
        <v>327.15299999999115</v>
      </c>
      <c r="O259">
        <v>272.26190000001225</v>
      </c>
      <c r="P259">
        <v>210.42130000001634</v>
      </c>
      <c r="Q259">
        <v>119.76500000001397</v>
      </c>
      <c r="R259">
        <v>0.60210000001825392</v>
      </c>
      <c r="S259">
        <v>-76.604800000000978</v>
      </c>
      <c r="T259">
        <v>-148.91579999998794</v>
      </c>
      <c r="U259">
        <v>-210.31600000002072</v>
      </c>
      <c r="V259">
        <v>-267.50769999998738</v>
      </c>
      <c r="W259">
        <v>-323.00239999999758</v>
      </c>
      <c r="X259">
        <v>-333.28580000001239</v>
      </c>
      <c r="Y259">
        <v>-336.66829999999027</v>
      </c>
      <c r="Z259">
        <v>-327.61780000000726</v>
      </c>
      <c r="AA259">
        <v>-354.45590000000084</v>
      </c>
      <c r="AB259">
        <v>-354.72829999998794</v>
      </c>
      <c r="AC259">
        <v>-335.90929999999935</v>
      </c>
      <c r="AD259">
        <v>-307.24180000001797</v>
      </c>
      <c r="AE259">
        <v>-249.41909999999916</v>
      </c>
      <c r="AF259">
        <v>-207.10780000002705</v>
      </c>
      <c r="AG259">
        <v>-167.19139999998151</v>
      </c>
      <c r="AH259">
        <v>-131.70850000000792</v>
      </c>
      <c r="AI259">
        <v>-100.8925000000163</v>
      </c>
      <c r="AJ259">
        <v>-74.533300000010058</v>
      </c>
      <c r="AK259">
        <v>-52.668300000019372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213.49558000000252</v>
      </c>
      <c r="I260">
        <v>340.73412999999709</v>
      </c>
      <c r="J260">
        <v>403.61451999998826</v>
      </c>
      <c r="K260">
        <v>429.59449999999197</v>
      </c>
      <c r="L260">
        <v>444.41590000000724</v>
      </c>
      <c r="M260">
        <v>450.61220000000321</v>
      </c>
      <c r="N260">
        <v>437.9539999999979</v>
      </c>
      <c r="O260">
        <v>441.03729999999632</v>
      </c>
      <c r="P260">
        <v>445.42929999998887</v>
      </c>
      <c r="Q260">
        <v>426.58079999999609</v>
      </c>
      <c r="R260">
        <v>378.87489999999525</v>
      </c>
      <c r="S260">
        <v>357.62049999998999</v>
      </c>
      <c r="T260">
        <v>339.6767000000109</v>
      </c>
      <c r="U260">
        <v>322.89439999999013</v>
      </c>
      <c r="V260">
        <v>300.25950000000012</v>
      </c>
      <c r="W260">
        <v>268.41210000000137</v>
      </c>
      <c r="X260">
        <v>262.78809999999066</v>
      </c>
      <c r="Y260">
        <v>257.8642000000109</v>
      </c>
      <c r="Z260">
        <v>253.60919999999169</v>
      </c>
      <c r="AA260">
        <v>212.15100000001257</v>
      </c>
      <c r="AB260">
        <v>180.33139999999548</v>
      </c>
      <c r="AC260">
        <v>161.72019999999611</v>
      </c>
      <c r="AD260">
        <v>148.80539999999746</v>
      </c>
      <c r="AE260">
        <v>157.65540000000328</v>
      </c>
      <c r="AF260">
        <v>154.22490000000107</v>
      </c>
      <c r="AG260">
        <v>144.98780000000261</v>
      </c>
      <c r="AH260">
        <v>131.85270000001765</v>
      </c>
      <c r="AI260">
        <v>116.32039999999688</v>
      </c>
      <c r="AJ260">
        <v>99.675399999978254</v>
      </c>
      <c r="AK260">
        <v>82.559799999988172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2399.091504</v>
      </c>
      <c r="I261">
        <v>2149.9180210000004</v>
      </c>
      <c r="J261">
        <v>2150.454573</v>
      </c>
      <c r="K261">
        <v>2177.2309609999993</v>
      </c>
      <c r="L261">
        <v>2408.9772469999998</v>
      </c>
      <c r="M261">
        <v>2462.5520729999998</v>
      </c>
      <c r="N261">
        <v>2480.3194839999996</v>
      </c>
      <c r="O261">
        <v>2507.058145</v>
      </c>
      <c r="P261">
        <v>2536.3685390000001</v>
      </c>
      <c r="Q261">
        <v>2138.7665420000012</v>
      </c>
      <c r="R261">
        <v>1795.591441999999</v>
      </c>
      <c r="S261">
        <v>1872.6414139999997</v>
      </c>
      <c r="T261">
        <v>1909.5937549999999</v>
      </c>
      <c r="U261">
        <v>1944.4939790000008</v>
      </c>
      <c r="V261">
        <v>1391.2671859999991</v>
      </c>
      <c r="W261">
        <v>1199.055941999999</v>
      </c>
      <c r="X261">
        <v>1266.2714770000002</v>
      </c>
      <c r="Y261">
        <v>1299.041287</v>
      </c>
      <c r="Z261">
        <v>1326.4216199999992</v>
      </c>
      <c r="AA261">
        <v>650.18672900000092</v>
      </c>
      <c r="AB261">
        <v>502.19673900000089</v>
      </c>
      <c r="AC261">
        <v>545.89859599999909</v>
      </c>
      <c r="AD261">
        <v>558.18159600000035</v>
      </c>
      <c r="AE261">
        <v>567.16129399999954</v>
      </c>
      <c r="AF261">
        <v>573.85167000000001</v>
      </c>
      <c r="AG261">
        <v>579.03554500000064</v>
      </c>
      <c r="AH261">
        <v>582.7909499999987</v>
      </c>
      <c r="AI261">
        <v>585.49815999999919</v>
      </c>
      <c r="AJ261">
        <v>587.27009999999973</v>
      </c>
      <c r="AK261">
        <v>588.30544999999984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1058.2486923000001</v>
      </c>
      <c r="I262">
        <v>902.16915420000009</v>
      </c>
      <c r="J262">
        <v>898.02837529999999</v>
      </c>
      <c r="K262">
        <v>910.39670929999988</v>
      </c>
      <c r="L262">
        <v>921.32016659999999</v>
      </c>
      <c r="M262">
        <v>929.52062530000001</v>
      </c>
      <c r="N262">
        <v>860.21383249999997</v>
      </c>
      <c r="O262">
        <v>871.45877489999998</v>
      </c>
      <c r="P262">
        <v>712.13243809999994</v>
      </c>
      <c r="Q262">
        <v>728.20519830000001</v>
      </c>
      <c r="R262">
        <v>186.61674040000003</v>
      </c>
      <c r="S262">
        <v>29.522196100000031</v>
      </c>
      <c r="T262">
        <v>45.717712200000051</v>
      </c>
      <c r="U262">
        <v>44.939110200000016</v>
      </c>
      <c r="V262">
        <v>42.98740250000003</v>
      </c>
      <c r="W262">
        <v>41.558756099999982</v>
      </c>
      <c r="X262">
        <v>153.35821910000004</v>
      </c>
      <c r="Y262">
        <v>141.49046239999996</v>
      </c>
      <c r="Z262">
        <v>140.7870332</v>
      </c>
      <c r="AA262">
        <v>141.23370949999997</v>
      </c>
      <c r="AB262">
        <v>141.75119259999997</v>
      </c>
      <c r="AC262">
        <v>259.52903630000003</v>
      </c>
      <c r="AD262">
        <v>248.09569789999995</v>
      </c>
      <c r="AE262">
        <v>248.02490259999996</v>
      </c>
      <c r="AF262">
        <v>248.99805059999994</v>
      </c>
      <c r="AG262">
        <v>249.82212019999997</v>
      </c>
      <c r="AH262">
        <v>250.3596364</v>
      </c>
      <c r="AI262">
        <v>250.71330049999995</v>
      </c>
      <c r="AJ262">
        <v>250.97641320000002</v>
      </c>
      <c r="AK262">
        <v>251.07552910000004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907.93783580000002</v>
      </c>
      <c r="I263">
        <v>772.97456799999986</v>
      </c>
      <c r="J263">
        <v>765.23519239999996</v>
      </c>
      <c r="K263">
        <v>770.28422309999996</v>
      </c>
      <c r="L263">
        <v>829.4138931</v>
      </c>
      <c r="M263">
        <v>822.79989380000006</v>
      </c>
      <c r="N263">
        <v>813.25993360000007</v>
      </c>
      <c r="O263">
        <v>806.84623459999989</v>
      </c>
      <c r="P263">
        <v>787.1160443</v>
      </c>
      <c r="Q263">
        <v>696.34256379999999</v>
      </c>
      <c r="R263">
        <v>609.386076</v>
      </c>
      <c r="S263">
        <v>585.1936968</v>
      </c>
      <c r="T263">
        <v>565.49210830000004</v>
      </c>
      <c r="U263">
        <v>542.36976290000007</v>
      </c>
      <c r="V263">
        <v>400.84845549999989</v>
      </c>
      <c r="W263">
        <v>388.2411267</v>
      </c>
      <c r="X263">
        <v>373.34525309999992</v>
      </c>
      <c r="Y263">
        <v>350.31495890000008</v>
      </c>
      <c r="Z263">
        <v>329.9475903</v>
      </c>
      <c r="AA263">
        <v>215.24477669999999</v>
      </c>
      <c r="AB263">
        <v>208.75366180000003</v>
      </c>
      <c r="AC263">
        <v>203.63853559999995</v>
      </c>
      <c r="AD263">
        <v>190.86961440000005</v>
      </c>
      <c r="AE263">
        <v>180.9198232</v>
      </c>
      <c r="AF263">
        <v>172.75552470000002</v>
      </c>
      <c r="AG263">
        <v>166.0193412000001</v>
      </c>
      <c r="AH263">
        <v>160.56647450000003</v>
      </c>
      <c r="AI263">
        <v>156.05658899999992</v>
      </c>
      <c r="AJ263">
        <v>152.41799300000002</v>
      </c>
      <c r="AK263">
        <v>149.45755470000006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159.39547100000004</v>
      </c>
      <c r="I264">
        <v>153.1814280000001</v>
      </c>
      <c r="J264">
        <v>158.95456299999978</v>
      </c>
      <c r="K264">
        <v>164.59244900000022</v>
      </c>
      <c r="L264">
        <v>258.81592500000011</v>
      </c>
      <c r="M264">
        <v>253.19233599999984</v>
      </c>
      <c r="N264">
        <v>253.88840100000016</v>
      </c>
      <c r="O264">
        <v>272.26551199999994</v>
      </c>
      <c r="P264">
        <v>226.80065299999978</v>
      </c>
      <c r="Q264">
        <v>313.85829899999999</v>
      </c>
      <c r="R264">
        <v>40.217255000000023</v>
      </c>
      <c r="S264">
        <v>43.594818000000032</v>
      </c>
      <c r="T264">
        <v>24.687920000000304</v>
      </c>
      <c r="U264">
        <v>2.204808000000412</v>
      </c>
      <c r="V264">
        <v>28.67614999999978</v>
      </c>
      <c r="W264">
        <v>0.95178099999975529</v>
      </c>
      <c r="X264">
        <v>-21.064742000000024</v>
      </c>
      <c r="Y264">
        <v>-59.666594000000259</v>
      </c>
      <c r="Z264">
        <v>-76.57663599999978</v>
      </c>
      <c r="AA264">
        <v>1.563937000000351</v>
      </c>
      <c r="AB264">
        <v>-23.076903000000129</v>
      </c>
      <c r="AC264">
        <v>-36.248505999999907</v>
      </c>
      <c r="AD264">
        <v>-46.550021999999899</v>
      </c>
      <c r="AE264">
        <v>-54.843724000000293</v>
      </c>
      <c r="AF264">
        <v>-45.235419999999976</v>
      </c>
      <c r="AG264">
        <v>-108.97959200000014</v>
      </c>
      <c r="AH264">
        <v>-110.25105099999973</v>
      </c>
      <c r="AI264">
        <v>-115.44745300000022</v>
      </c>
      <c r="AJ264">
        <v>-120.52998200000002</v>
      </c>
      <c r="AK264">
        <v>-124.97865200000024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267.7531899999999</v>
      </c>
      <c r="I265">
        <v>244.76469600000019</v>
      </c>
      <c r="J265">
        <v>244.55581700000016</v>
      </c>
      <c r="K265">
        <v>245.986715</v>
      </c>
      <c r="L265">
        <v>323.75700499999994</v>
      </c>
      <c r="M265">
        <v>317.14423500000021</v>
      </c>
      <c r="N265">
        <v>300.07627600000023</v>
      </c>
      <c r="O265">
        <v>301.5887160000002</v>
      </c>
      <c r="P265">
        <v>290.96172500000011</v>
      </c>
      <c r="Q265">
        <v>363.10945300000003</v>
      </c>
      <c r="R265">
        <v>371.97368599999982</v>
      </c>
      <c r="S265">
        <v>319.89693200000011</v>
      </c>
      <c r="T265">
        <v>317.82032600000002</v>
      </c>
      <c r="U265">
        <v>312.01646200000005</v>
      </c>
      <c r="V265">
        <v>614.88195500000029</v>
      </c>
      <c r="W265">
        <v>579.31786700000021</v>
      </c>
      <c r="X265">
        <v>596.22892600000023</v>
      </c>
      <c r="Y265">
        <v>589.67404600000009</v>
      </c>
      <c r="Z265">
        <v>585.0610630000001</v>
      </c>
      <c r="AA265">
        <v>157.24568200000022</v>
      </c>
      <c r="AB265">
        <v>187.08082699999977</v>
      </c>
      <c r="AC265">
        <v>208.46058399999993</v>
      </c>
      <c r="AD265">
        <v>198.3695789999997</v>
      </c>
      <c r="AE265">
        <v>347.53824200000008</v>
      </c>
      <c r="AF265">
        <v>326.51472200000035</v>
      </c>
      <c r="AG265">
        <v>319.50916200000029</v>
      </c>
      <c r="AH265">
        <v>314.15338999999994</v>
      </c>
      <c r="AI265">
        <v>308.89900299999999</v>
      </c>
      <c r="AJ265">
        <v>303.51212899999973</v>
      </c>
      <c r="AK265">
        <v>298.08299499999976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6.8220687000000453</v>
      </c>
      <c r="I266">
        <v>6.6161132000000862</v>
      </c>
      <c r="J266">
        <v>6.7734861999999794</v>
      </c>
      <c r="K266">
        <v>6.8233053999999811</v>
      </c>
      <c r="L266">
        <v>6.8246818999999732</v>
      </c>
      <c r="M266">
        <v>6.7821586999999681</v>
      </c>
      <c r="N266">
        <v>6.5546485999999504</v>
      </c>
      <c r="O266">
        <v>6.4417174999999816</v>
      </c>
      <c r="P266">
        <v>6.3416386000000102</v>
      </c>
      <c r="Q266">
        <v>6.0262237999999115</v>
      </c>
      <c r="R266">
        <v>5.5635667999999896</v>
      </c>
      <c r="S266">
        <v>5.2269873000000189</v>
      </c>
      <c r="T266">
        <v>4.875607700000046</v>
      </c>
      <c r="U266">
        <v>4.4940581999999267</v>
      </c>
      <c r="V266">
        <v>4.1227406000000428</v>
      </c>
      <c r="W266">
        <v>3.6485537000000932</v>
      </c>
      <c r="X266">
        <v>3.3721737000000758</v>
      </c>
      <c r="Y266">
        <v>3.0838152000000036</v>
      </c>
      <c r="Z266">
        <v>2.8306314000000157</v>
      </c>
      <c r="AA266">
        <v>2.3892071999999871</v>
      </c>
      <c r="AB266">
        <v>2.0006616000000577</v>
      </c>
      <c r="AC266">
        <v>1.7287903000000142</v>
      </c>
      <c r="AD266">
        <v>1.5188307999999324</v>
      </c>
      <c r="AE266">
        <v>1.4647175000000061</v>
      </c>
      <c r="AF266">
        <v>1.320403199999987</v>
      </c>
      <c r="AG266">
        <v>1.1781553999999232</v>
      </c>
      <c r="AH266">
        <v>1.0465804000000389</v>
      </c>
      <c r="AI266">
        <v>0.85233040000002802</v>
      </c>
      <c r="AJ266">
        <v>0.69982000000004518</v>
      </c>
      <c r="AK266">
        <v>0.54023499999993874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539.23601999999983</v>
      </c>
      <c r="I267">
        <v>455.58805100000018</v>
      </c>
      <c r="J267">
        <v>456.32349200000021</v>
      </c>
      <c r="K267">
        <v>470.16295700000001</v>
      </c>
      <c r="L267">
        <v>405.12592599999994</v>
      </c>
      <c r="M267">
        <v>430.63641399999983</v>
      </c>
      <c r="N267">
        <v>440.62539500000025</v>
      </c>
      <c r="O267">
        <v>444.96779899999979</v>
      </c>
      <c r="P267">
        <v>448.16347599999995</v>
      </c>
      <c r="Q267">
        <v>334.70762100000002</v>
      </c>
      <c r="R267">
        <v>158.4493379999999</v>
      </c>
      <c r="S267">
        <v>186.60702199999992</v>
      </c>
      <c r="T267">
        <v>187.52473700000019</v>
      </c>
      <c r="U267">
        <v>189.58214599999997</v>
      </c>
      <c r="V267">
        <v>123.68184599999995</v>
      </c>
      <c r="W267">
        <v>136.93708399999991</v>
      </c>
      <c r="X267">
        <v>144.30195500000013</v>
      </c>
      <c r="Y267">
        <v>143.21093599999972</v>
      </c>
      <c r="Z267">
        <v>142.00553699999978</v>
      </c>
      <c r="AA267">
        <v>95.157779999999775</v>
      </c>
      <c r="AB267">
        <v>111.35622900000021</v>
      </c>
      <c r="AC267">
        <v>108.25987399999985</v>
      </c>
      <c r="AD267">
        <v>106.26531499999987</v>
      </c>
      <c r="AE267">
        <v>544.90257900000006</v>
      </c>
      <c r="AF267">
        <v>457.43781099999978</v>
      </c>
      <c r="AG267">
        <v>512.43123300000025</v>
      </c>
      <c r="AH267">
        <v>508.19465499999978</v>
      </c>
      <c r="AI267">
        <v>511.36094400000002</v>
      </c>
      <c r="AJ267">
        <v>515.85377699999981</v>
      </c>
      <c r="AK267">
        <v>517.84688700000015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1401.4535892999997</v>
      </c>
      <c r="I268">
        <v>1038.1628193000001</v>
      </c>
      <c r="J268">
        <v>1088.579855</v>
      </c>
      <c r="K268">
        <v>1159.4253199999998</v>
      </c>
      <c r="L268">
        <v>1187.8598050000001</v>
      </c>
      <c r="M268">
        <v>1279.1281153999998</v>
      </c>
      <c r="N268">
        <v>1102.8271992</v>
      </c>
      <c r="O268">
        <v>1366.7850939</v>
      </c>
      <c r="P268">
        <v>1495.1990873999998</v>
      </c>
      <c r="Q268">
        <v>1311.5571811999998</v>
      </c>
      <c r="R268">
        <v>1445.6586558000001</v>
      </c>
      <c r="S268">
        <v>1585.8961092999998</v>
      </c>
      <c r="T268">
        <v>1300.4369832</v>
      </c>
      <c r="U268">
        <v>1055.7716301999999</v>
      </c>
      <c r="V268">
        <v>922.36970460000009</v>
      </c>
      <c r="W268">
        <v>612.42389090000006</v>
      </c>
      <c r="X268">
        <v>715.91989949999993</v>
      </c>
      <c r="Y268">
        <v>595.82784670000001</v>
      </c>
      <c r="Z268">
        <v>545.74180189999993</v>
      </c>
      <c r="AA268">
        <v>519.27541739999992</v>
      </c>
      <c r="AB268">
        <v>532.78260320000004</v>
      </c>
      <c r="AC268">
        <v>462.57861659999998</v>
      </c>
      <c r="AD268">
        <v>466.07492870000004</v>
      </c>
      <c r="AE268">
        <v>464.49096919999999</v>
      </c>
      <c r="AF268">
        <v>396.55399560000001</v>
      </c>
      <c r="AG268">
        <v>400.8683016</v>
      </c>
      <c r="AH268">
        <v>399.72176529999996</v>
      </c>
      <c r="AI268">
        <v>398.18737609999999</v>
      </c>
      <c r="AJ268">
        <v>398.63101089999998</v>
      </c>
      <c r="AK268">
        <v>397.33521310000003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2416.9340569999995</v>
      </c>
      <c r="I269">
        <v>2007.124828</v>
      </c>
      <c r="J269">
        <v>2058.5733639999999</v>
      </c>
      <c r="K269">
        <v>2132.3490340000008</v>
      </c>
      <c r="L269">
        <v>2260.9042310000004</v>
      </c>
      <c r="M269">
        <v>2353.8582170000009</v>
      </c>
      <c r="N269">
        <v>2167.2560560000002</v>
      </c>
      <c r="O269">
        <v>2426.0385750000005</v>
      </c>
      <c r="P269">
        <v>2529.0139429999999</v>
      </c>
      <c r="Q269">
        <v>2235.444641</v>
      </c>
      <c r="R269">
        <v>2062.0669539999999</v>
      </c>
      <c r="S269">
        <v>2194.5148789999994</v>
      </c>
      <c r="T269">
        <v>1911.1085089999997</v>
      </c>
      <c r="U269">
        <v>1665.5617439999996</v>
      </c>
      <c r="V269">
        <v>1531.2899829999997</v>
      </c>
      <c r="W269">
        <v>1149.7645320000001</v>
      </c>
      <c r="X269">
        <v>1268.24863</v>
      </c>
      <c r="Y269">
        <v>1141.7794690000001</v>
      </c>
      <c r="Z269">
        <v>1085.7509440000003</v>
      </c>
      <c r="AA269">
        <v>715.31101299999955</v>
      </c>
      <c r="AB269">
        <v>693.46096200000011</v>
      </c>
      <c r="AC269">
        <v>641.2648850000005</v>
      </c>
      <c r="AD269">
        <v>635.89927799999987</v>
      </c>
      <c r="AE269">
        <v>702.8928449999994</v>
      </c>
      <c r="AF269">
        <v>623.51710700000058</v>
      </c>
      <c r="AG269">
        <v>622.95488000000023</v>
      </c>
      <c r="AH269">
        <v>617.85856299999978</v>
      </c>
      <c r="AI269">
        <v>612.77810200000022</v>
      </c>
      <c r="AJ269">
        <v>610.01969800000006</v>
      </c>
      <c r="AK269">
        <v>605.79866099999981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2.2760432999999978</v>
      </c>
      <c r="I270">
        <v>2.2999133999999799</v>
      </c>
      <c r="J270">
        <v>2.3923163000000045</v>
      </c>
      <c r="K270">
        <v>2.4357502999999951</v>
      </c>
      <c r="L270">
        <v>2.4589321999999925</v>
      </c>
      <c r="M270">
        <v>2.4674633000000199</v>
      </c>
      <c r="N270">
        <v>2.4449414999999988</v>
      </c>
      <c r="O270">
        <v>2.4527463000000012</v>
      </c>
      <c r="P270">
        <v>2.4659671000000003</v>
      </c>
      <c r="Q270">
        <v>2.4402240999999947</v>
      </c>
      <c r="R270">
        <v>9.7757444000000078</v>
      </c>
      <c r="S270">
        <v>8.9758285999999998</v>
      </c>
      <c r="T270">
        <v>8.9381482000000005</v>
      </c>
      <c r="U270">
        <v>8.981353299999995</v>
      </c>
      <c r="V270">
        <v>9.0075750999999968</v>
      </c>
      <c r="W270">
        <v>9.0042558999999756</v>
      </c>
      <c r="X270">
        <v>9.0359112000000152</v>
      </c>
      <c r="Y270">
        <v>9.0600639000000172</v>
      </c>
      <c r="Z270">
        <v>9.0771950000000174</v>
      </c>
      <c r="AA270">
        <v>9.0219267999999886</v>
      </c>
      <c r="AB270">
        <v>8.8321164000000181</v>
      </c>
      <c r="AC270">
        <v>8.8236320000000035</v>
      </c>
      <c r="AD270">
        <v>8.8072995000000276</v>
      </c>
      <c r="AE270">
        <v>8.8249010000000112</v>
      </c>
      <c r="AF270">
        <v>12.619375199999979</v>
      </c>
      <c r="AG270">
        <v>-0.92487030000000914</v>
      </c>
      <c r="AH270">
        <v>0.35805400000003829</v>
      </c>
      <c r="AI270">
        <v>0.38180790000001252</v>
      </c>
      <c r="AJ270">
        <v>0.26664630000004763</v>
      </c>
      <c r="AK270">
        <v>0.15440840000002254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129.39272999999957</v>
      </c>
      <c r="I271">
        <v>183.25175000000309</v>
      </c>
      <c r="J271">
        <v>208.55043000000296</v>
      </c>
      <c r="K271">
        <v>213.83610000000044</v>
      </c>
      <c r="L271">
        <v>209.49923999999737</v>
      </c>
      <c r="M271">
        <v>194.24313000000257</v>
      </c>
      <c r="N271">
        <v>162.81098000000202</v>
      </c>
      <c r="O271">
        <v>138.95405999999639</v>
      </c>
      <c r="P271">
        <v>111.75222000000213</v>
      </c>
      <c r="Q271">
        <v>69.899719999993977</v>
      </c>
      <c r="R271">
        <v>14.012849999999162</v>
      </c>
      <c r="S271">
        <v>-20.891839999996591</v>
      </c>
      <c r="T271">
        <v>-53.835670000000391</v>
      </c>
      <c r="U271">
        <v>-81.959069999997155</v>
      </c>
      <c r="V271">
        <v>-108.6144600000116</v>
      </c>
      <c r="W271">
        <v>-134.87008999999671</v>
      </c>
      <c r="X271">
        <v>-138.96920000000682</v>
      </c>
      <c r="Y271">
        <v>-140.2667000000074</v>
      </c>
      <c r="Z271">
        <v>-135.94402999999875</v>
      </c>
      <c r="AA271">
        <v>-149.82229999999981</v>
      </c>
      <c r="AB271">
        <v>-150.34708000000683</v>
      </c>
      <c r="AC271">
        <v>-141.47235999999975</v>
      </c>
      <c r="AD271">
        <v>-128.06715999999142</v>
      </c>
      <c r="AE271">
        <v>-100.20405000000028</v>
      </c>
      <c r="AF271">
        <v>-80.633779999989201</v>
      </c>
      <c r="AG271">
        <v>-62.396429999993416</v>
      </c>
      <c r="AH271">
        <v>-46.27614000000176</v>
      </c>
      <c r="AI271">
        <v>-32.326759999996284</v>
      </c>
      <c r="AJ271">
        <v>-20.421410000009928</v>
      </c>
      <c r="AK271">
        <v>-10.583069999993313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5188.9180000000633</v>
      </c>
      <c r="I272">
        <v>7271.4150000000373</v>
      </c>
      <c r="J272">
        <v>8394.0840000000317</v>
      </c>
      <c r="K272">
        <v>8961.683999999892</v>
      </c>
      <c r="L272">
        <v>9359.808999999892</v>
      </c>
      <c r="M272">
        <v>9475.8940000000875</v>
      </c>
      <c r="N272">
        <v>9045.7110000001267</v>
      </c>
      <c r="O272">
        <v>8966.6310000000522</v>
      </c>
      <c r="P272">
        <v>8737.75</v>
      </c>
      <c r="Q272">
        <v>7878.3179999999702</v>
      </c>
      <c r="R272">
        <v>6394.2199999999721</v>
      </c>
      <c r="S272">
        <v>5659.3700000001118</v>
      </c>
      <c r="T272">
        <v>4854.1430000001565</v>
      </c>
      <c r="U272">
        <v>4089.125</v>
      </c>
      <c r="V272">
        <v>3226.4739999999292</v>
      </c>
      <c r="W272">
        <v>2236.9000000001397</v>
      </c>
      <c r="X272">
        <v>1995.7330000000075</v>
      </c>
      <c r="Y272">
        <v>1723.2339999999385</v>
      </c>
      <c r="Z272">
        <v>1568.6389999999665</v>
      </c>
      <c r="AA272">
        <v>608.67400000011548</v>
      </c>
      <c r="AB272">
        <v>142.00799999991432</v>
      </c>
      <c r="AC272">
        <v>-6.3730000001378357</v>
      </c>
      <c r="AD272">
        <v>-23.504999999888241</v>
      </c>
      <c r="AE272">
        <v>521.26800000015646</v>
      </c>
      <c r="AF272">
        <v>722.19199999980628</v>
      </c>
      <c r="AG272">
        <v>904.27999999979511</v>
      </c>
      <c r="AH272">
        <v>1052.148999999743</v>
      </c>
      <c r="AI272">
        <v>1172.7429999997839</v>
      </c>
      <c r="AJ272">
        <v>1274.1650000000373</v>
      </c>
      <c r="AK272">
        <v>1354.5950000002049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169.99223999999958</v>
      </c>
      <c r="I273">
        <v>225.8672099999967</v>
      </c>
      <c r="J273">
        <v>257.58418999999412</v>
      </c>
      <c r="K273">
        <v>276.17021999999997</v>
      </c>
      <c r="L273">
        <v>292.33604999999807</v>
      </c>
      <c r="M273">
        <v>301.61847999999736</v>
      </c>
      <c r="N273">
        <v>293.54701999999816</v>
      </c>
      <c r="O273">
        <v>300.75325000000157</v>
      </c>
      <c r="P273">
        <v>302.31643999999505</v>
      </c>
      <c r="Q273">
        <v>281.6559699999998</v>
      </c>
      <c r="R273">
        <v>244.03108000000066</v>
      </c>
      <c r="S273">
        <v>230.08687000000646</v>
      </c>
      <c r="T273">
        <v>208.35737000000518</v>
      </c>
      <c r="U273">
        <v>186.3275300000023</v>
      </c>
      <c r="V273">
        <v>161.34021000000212</v>
      </c>
      <c r="W273">
        <v>128.92431000000215</v>
      </c>
      <c r="X273">
        <v>121.45910000000003</v>
      </c>
      <c r="Y273">
        <v>109.32905000000028</v>
      </c>
      <c r="Z273">
        <v>100.0456800000029</v>
      </c>
      <c r="AA273">
        <v>64.366150000001653</v>
      </c>
      <c r="AB273">
        <v>45.690419999998994</v>
      </c>
      <c r="AC273">
        <v>35.536979999997129</v>
      </c>
      <c r="AD273">
        <v>29.253279999997176</v>
      </c>
      <c r="AE273">
        <v>39.476529999999912</v>
      </c>
      <c r="AF273">
        <v>38.416870000000927</v>
      </c>
      <c r="AG273">
        <v>38.063860000002023</v>
      </c>
      <c r="AH273">
        <v>37.632610000000568</v>
      </c>
      <c r="AI273">
        <v>37.227630000001227</v>
      </c>
      <c r="AJ273">
        <v>37.114459999997052</v>
      </c>
      <c r="AK273">
        <v>37.181669999998121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-430.3</v>
      </c>
      <c r="I308">
        <v>-411.9</v>
      </c>
      <c r="J308">
        <v>-393.4</v>
      </c>
      <c r="K308">
        <v>-374.8</v>
      </c>
      <c r="L308">
        <v>-179.8</v>
      </c>
      <c r="M308">
        <v>-161</v>
      </c>
      <c r="N308">
        <v>-142</v>
      </c>
      <c r="O308">
        <v>-122.8</v>
      </c>
      <c r="P308">
        <v>-185.4</v>
      </c>
      <c r="Q308">
        <v>6.5</v>
      </c>
      <c r="R308">
        <v>-482.5</v>
      </c>
      <c r="S308">
        <v>-481.5</v>
      </c>
      <c r="T308">
        <v>-480.6</v>
      </c>
      <c r="U308">
        <v>-479.8</v>
      </c>
      <c r="V308">
        <v>-381.7</v>
      </c>
      <c r="W308">
        <v>-381</v>
      </c>
      <c r="X308">
        <v>-380.4</v>
      </c>
      <c r="Y308">
        <v>-379.8</v>
      </c>
      <c r="Z308">
        <v>-379.3</v>
      </c>
      <c r="AA308">
        <v>-192</v>
      </c>
      <c r="AB308">
        <v>-192.9</v>
      </c>
      <c r="AC308">
        <v>-192.8</v>
      </c>
      <c r="AD308">
        <v>-192.8</v>
      </c>
      <c r="AE308">
        <v>-192.8</v>
      </c>
      <c r="AF308">
        <v>-160.1</v>
      </c>
      <c r="AG308">
        <v>-270.5</v>
      </c>
      <c r="AH308">
        <v>-273</v>
      </c>
      <c r="AI308">
        <v>-275.60000000000002</v>
      </c>
      <c r="AJ308">
        <v>-278.3</v>
      </c>
      <c r="AK308">
        <v>-281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452.4</v>
      </c>
      <c r="I309">
        <v>452.1</v>
      </c>
      <c r="J309">
        <v>451.8</v>
      </c>
      <c r="K309">
        <v>451.4</v>
      </c>
      <c r="L309">
        <v>598.79999999999995</v>
      </c>
      <c r="M309">
        <v>598.29999999999995</v>
      </c>
      <c r="N309">
        <v>566</v>
      </c>
      <c r="O309">
        <v>565.4</v>
      </c>
      <c r="P309">
        <v>544.70000000000005</v>
      </c>
      <c r="Q309">
        <v>683.1</v>
      </c>
      <c r="R309">
        <v>715.7</v>
      </c>
      <c r="S309">
        <v>621.6</v>
      </c>
      <c r="T309">
        <v>611.5</v>
      </c>
      <c r="U309">
        <v>601.4</v>
      </c>
      <c r="V309">
        <v>1184.5</v>
      </c>
      <c r="W309">
        <v>1174.4000000000001</v>
      </c>
      <c r="X309">
        <v>1211</v>
      </c>
      <c r="Y309">
        <v>1200.9000000000001</v>
      </c>
      <c r="Z309">
        <v>1190.8</v>
      </c>
      <c r="AA309">
        <v>364.2</v>
      </c>
      <c r="AB309">
        <v>354.1</v>
      </c>
      <c r="AC309">
        <v>393.2</v>
      </c>
      <c r="AD309">
        <v>383.1</v>
      </c>
      <c r="AE309">
        <v>673.1</v>
      </c>
      <c r="AF309">
        <v>663</v>
      </c>
      <c r="AG309">
        <v>652.9</v>
      </c>
      <c r="AH309">
        <v>642.79999999999995</v>
      </c>
      <c r="AI309">
        <v>632.70000000000005</v>
      </c>
      <c r="AJ309">
        <v>622.6</v>
      </c>
      <c r="AK309">
        <v>612.4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1047.5999999999999</v>
      </c>
      <c r="I311">
        <v>1050.2</v>
      </c>
      <c r="J311">
        <v>1049.0999999999999</v>
      </c>
      <c r="K311">
        <v>1047.9000000000001</v>
      </c>
      <c r="L311">
        <v>858.4</v>
      </c>
      <c r="M311">
        <v>857.2</v>
      </c>
      <c r="N311">
        <v>856.1</v>
      </c>
      <c r="O311">
        <v>854.9</v>
      </c>
      <c r="P311">
        <v>853.8</v>
      </c>
      <c r="Q311">
        <v>570.4</v>
      </c>
      <c r="R311">
        <v>181.3</v>
      </c>
      <c r="S311">
        <v>170.5</v>
      </c>
      <c r="T311">
        <v>168.1</v>
      </c>
      <c r="U311">
        <v>165.6</v>
      </c>
      <c r="V311">
        <v>-2.8</v>
      </c>
      <c r="W311">
        <v>-5.3</v>
      </c>
      <c r="X311">
        <v>-7.8</v>
      </c>
      <c r="Y311">
        <v>-10.3</v>
      </c>
      <c r="Z311">
        <v>-12.8</v>
      </c>
      <c r="AA311">
        <v>-121.9</v>
      </c>
      <c r="AB311">
        <v>-122.8</v>
      </c>
      <c r="AC311">
        <v>-125.1</v>
      </c>
      <c r="AD311">
        <v>-127.4</v>
      </c>
      <c r="AE311">
        <v>920.9</v>
      </c>
      <c r="AF311">
        <v>878</v>
      </c>
      <c r="AG311">
        <v>1012.9</v>
      </c>
      <c r="AH311">
        <v>1012.9</v>
      </c>
      <c r="AI311">
        <v>1012.9</v>
      </c>
      <c r="AJ311">
        <v>1012.9</v>
      </c>
      <c r="AK311">
        <v>1012.9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1945.9</v>
      </c>
      <c r="I313">
        <v>1939.8</v>
      </c>
      <c r="J313">
        <v>1937.5</v>
      </c>
      <c r="K313">
        <v>1935.2</v>
      </c>
      <c r="L313">
        <v>2130.6999999999998</v>
      </c>
      <c r="M313">
        <v>2153.1999999999998</v>
      </c>
      <c r="N313">
        <v>2129.6999999999998</v>
      </c>
      <c r="O313">
        <v>2127.4</v>
      </c>
      <c r="P313">
        <v>2085.1</v>
      </c>
      <c r="Q313">
        <v>1859.4</v>
      </c>
      <c r="R313">
        <v>1237.5</v>
      </c>
      <c r="S313">
        <v>1181.9000000000001</v>
      </c>
      <c r="T313">
        <v>1181.9000000000001</v>
      </c>
      <c r="U313">
        <v>1181.9000000000001</v>
      </c>
      <c r="V313">
        <v>1184.8</v>
      </c>
      <c r="W313">
        <v>1042</v>
      </c>
      <c r="X313">
        <v>1073.2</v>
      </c>
      <c r="Y313">
        <v>1073.2</v>
      </c>
      <c r="Z313">
        <v>1073.2</v>
      </c>
      <c r="AA313">
        <v>399.6</v>
      </c>
      <c r="AB313">
        <v>281.8</v>
      </c>
      <c r="AC313">
        <v>314.60000000000002</v>
      </c>
      <c r="AD313">
        <v>314.60000000000002</v>
      </c>
      <c r="AE313">
        <v>464.7</v>
      </c>
      <c r="AF313">
        <v>464.7</v>
      </c>
      <c r="AG313">
        <v>464.7</v>
      </c>
      <c r="AH313">
        <v>464.7</v>
      </c>
      <c r="AI313">
        <v>464.7</v>
      </c>
      <c r="AJ313">
        <v>464.7</v>
      </c>
      <c r="AK313">
        <v>464.7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19.100000000000001</v>
      </c>
      <c r="S314">
        <v>19.100000000000001</v>
      </c>
      <c r="T314">
        <v>19.100000000000001</v>
      </c>
      <c r="U314">
        <v>19.100000000000001</v>
      </c>
      <c r="V314">
        <v>19.100000000000001</v>
      </c>
      <c r="W314">
        <v>19.100000000000001</v>
      </c>
      <c r="X314">
        <v>19.100000000000001</v>
      </c>
      <c r="Y314">
        <v>19.100000000000001</v>
      </c>
      <c r="Z314">
        <v>19.100000000000001</v>
      </c>
      <c r="AA314">
        <v>19.100000000000001</v>
      </c>
      <c r="AB314">
        <v>18.8</v>
      </c>
      <c r="AC314">
        <v>18.8</v>
      </c>
      <c r="AD314">
        <v>18.8</v>
      </c>
      <c r="AE314">
        <v>18.8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6.3356093607207939E-2</v>
      </c>
      <c r="D26" s="52">
        <f>VLOOKUP($B26,Macro!$A$1:$CI$100,MATCH(DATE(D$1,1,1),Macro!$A$1:$CI$1,0),FALSE)</f>
        <v>0.10155470267229484</v>
      </c>
      <c r="E26" s="52">
        <f>VLOOKUP($B26,Macro!$A$1:$CI$100,MATCH(DATE(E$1,1,1),Macro!$A$1:$CI$1,0),FALSE)</f>
        <v>0.11935972612084479</v>
      </c>
      <c r="F26" s="52">
        <f>VLOOKUP($B26,Macro!$A$1:$CI$100,MATCH(DATE(F$1,1,1),Macro!$A$1:$CI$1,0),FALSE)</f>
        <v>0.12591641121433475</v>
      </c>
      <c r="G26" s="52">
        <f>VLOOKUP($B26,Macro!$A$1:$CI$100,MATCH(DATE(G$1,1,1),Macro!$A$1:$CI$1,0),FALSE)</f>
        <v>0.12928553590060779</v>
      </c>
      <c r="H26" s="52">
        <f>VLOOKUP($B26,Macro!$A$1:$CI$100,MATCH(DATE(H$1,1,1),Macro!$A$1:$CI$1,0),FALSE)</f>
        <v>0.13048499903075769</v>
      </c>
      <c r="I26" s="52">
        <f>VLOOKUP($B26,Macro!$A$1:$CI$100,MATCH(DATE(I$1,1,1),Macro!$A$1:$CI$1,0),FALSE)</f>
        <v>0.12606602974521483</v>
      </c>
      <c r="J26" s="52">
        <f>VLOOKUP($B26,Macro!$A$1:$CI$100,MATCH(DATE(J$1,1,1),Macro!$A$1:$CI$1,0),FALSE)</f>
        <v>0.12665879329224491</v>
      </c>
      <c r="K26" s="52">
        <f>VLOOKUP($B26,Macro!$A$1:$CI$100,MATCH(DATE(K$1,1,1),Macro!$A$1:$CI$1,0),FALSE)</f>
        <v>0.1273724645467178</v>
      </c>
      <c r="L26" s="52">
        <f>VLOOKUP($B26,Macro!$A$1:$CI$100,MATCH(DATE(L$1,1,1),Macro!$A$1:$CI$1,0),FALSE)</f>
        <v>0.12123151477850638</v>
      </c>
      <c r="M26" s="52">
        <f>VLOOKUP($B26,Macro!$A$1:$CI$100,MATCH(DATE(M$1,1,1),Macro!$A$1:$CI$1,0),FALSE)</f>
        <v>0.10649407247639678</v>
      </c>
      <c r="N26" s="52">
        <f>VLOOKUP($B26,Macro!$A$1:$CI$100,MATCH(DATE(N$1,1,1),Macro!$A$1:$CI$1,0),FALSE)</f>
        <v>9.9738148079292849E-2</v>
      </c>
      <c r="O26" s="52">
        <f>VLOOKUP($B26,Macro!$A$1:$CI$100,MATCH(DATE(O$1,1,1),Macro!$A$1:$CI$1,0),FALSE)</f>
        <v>9.3512506400264955E-2</v>
      </c>
      <c r="P26" s="52">
        <f>VLOOKUP($B26,Macro!$A$1:$CI$100,MATCH(DATE(P$1,1,1),Macro!$A$1:$CI$1,0),FALSE)</f>
        <v>8.7351881065249617E-2</v>
      </c>
      <c r="Q26" s="52">
        <f>VLOOKUP($B26,Macro!$A$1:$CI$100,MATCH(DATE(Q$1,1,1),Macro!$A$1:$CI$1,0),FALSE)</f>
        <v>7.9916784340624838E-2</v>
      </c>
      <c r="R26" s="52">
        <f>VLOOKUP($B26,Macro!$A$1:$CI$100,MATCH(DATE(R$1,1,1),Macro!$A$1:$CI$1,0),FALSE)</f>
        <v>6.9995330751407431E-2</v>
      </c>
      <c r="S26" s="52">
        <f>VLOOKUP($B26,Macro!$A$1:$CI$100,MATCH(DATE(S$1,1,1),Macro!$A$1:$CI$1,0),FALSE)</f>
        <v>6.736659799889011E-2</v>
      </c>
      <c r="T26" s="52">
        <f>VLOOKUP($B26,Macro!$A$1:$CI$100,MATCH(DATE(T$1,1,1),Macro!$A$1:$CI$1,0),FALSE)</f>
        <v>6.474500819435422E-2</v>
      </c>
      <c r="U26" s="52">
        <f>VLOOKUP($B26,Macro!$A$1:$CI$100,MATCH(DATE(U$1,1,1),Macro!$A$1:$CI$1,0),FALSE)</f>
        <v>6.2368650471336447E-2</v>
      </c>
      <c r="V26" s="52">
        <f>VLOOKUP($B26,Macro!$A$1:$CI$100,MATCH(DATE(V$1,1,1),Macro!$A$1:$CI$1,0),FALSE)</f>
        <v>5.1626675707055106E-2</v>
      </c>
      <c r="W26" s="52">
        <f>VLOOKUP($B26,Macro!$A$1:$CI$100,MATCH(DATE(W$1,1,1),Macro!$A$1:$CI$1,0),FALSE)</f>
        <v>4.3418228406224557E-2</v>
      </c>
      <c r="X26" s="52">
        <f>VLOOKUP($B26,Macro!$A$1:$CI$100,MATCH(DATE(X$1,1,1),Macro!$A$1:$CI$1,0),FALSE)</f>
        <v>3.8327242720394651E-2</v>
      </c>
      <c r="Y26" s="52">
        <f>VLOOKUP($B26,Macro!$A$1:$CI$100,MATCH(DATE(Y$1,1,1),Macro!$A$1:$CI$1,0),FALSE)</f>
        <v>3.4733848814017684E-2</v>
      </c>
      <c r="Z26" s="52">
        <f>VLOOKUP($B26,Macro!$A$1:$CI$100,MATCH(DATE(Z$1,1,1),Macro!$A$1:$CI$1,0),FALSE)</f>
        <v>3.6500040708869468E-2</v>
      </c>
      <c r="AA26" s="52">
        <f>VLOOKUP($B26,Macro!$A$1:$CI$100,MATCH(DATE(AA$1,1,1),Macro!$A$1:$CI$1,0),FALSE)</f>
        <v>3.5353699909814629E-2</v>
      </c>
      <c r="AB26" s="52">
        <f>VLOOKUP($B26,Macro!$A$1:$CI$100,MATCH(DATE(AB$1,1,1),Macro!$A$1:$CI$1,0),FALSE)</f>
        <v>3.289815993403946E-2</v>
      </c>
      <c r="AC26" s="52">
        <f>VLOOKUP($B26,Macro!$A$1:$CI$100,MATCH(DATE(AC$1,1,1),Macro!$A$1:$CI$1,0),FALSE)</f>
        <v>2.9678769890205677E-2</v>
      </c>
      <c r="AD26" s="52">
        <f>VLOOKUP($B26,Macro!$A$1:$CI$100,MATCH(DATE(AD$1,1,1),Macro!$A$1:$CI$1,0),FALSE)</f>
        <v>2.6062204753594734E-2</v>
      </c>
      <c r="AE26" s="52">
        <f>VLOOKUP($B26,Macro!$A$1:$CI$100,MATCH(DATE(AE$1,1,1),Macro!$A$1:$CI$1,0),FALSE)</f>
        <v>2.2341926398898215E-2</v>
      </c>
      <c r="AF26" s="52">
        <f>VLOOKUP($B26,Macro!$A$1:$CI$100,MATCH(DATE(AF$1,1,1),Macro!$A$1:$CI$1,0),FALSE)</f>
        <v>1.8648187931053134E-2</v>
      </c>
      <c r="AG26" s="52"/>
      <c r="AH26" s="65">
        <f t="shared" ref="AH26:AH31" si="1">AVERAGE(C26:G26)</f>
        <v>0.10789449390305801</v>
      </c>
      <c r="AI26" s="65">
        <f t="shared" ref="AI26:AI31" si="2">AVERAGE(H26:L26)</f>
        <v>0.12636276027868831</v>
      </c>
      <c r="AJ26" s="65">
        <f t="shared" ref="AJ26:AJ31" si="3">AVERAGE(M26:Q26)</f>
        <v>9.3402678472365802E-2</v>
      </c>
      <c r="AK26" s="65">
        <f t="shared" ref="AK26:AK31" si="4">AVERAGE(R26:V26)</f>
        <v>6.3220452624608653E-2</v>
      </c>
      <c r="AL26" s="65">
        <f t="shared" ref="AL26:AL31" si="5">AVERAGE(W26:AA26)</f>
        <v>3.7666612111864194E-2</v>
      </c>
      <c r="AM26" s="65">
        <f t="shared" ref="AM26:AM31" si="6">AVERAGE(AB26:AF26)</f>
        <v>2.5925849781558243E-2</v>
      </c>
      <c r="AN26" s="66"/>
      <c r="AO26" s="65">
        <f t="shared" ref="AO26:AO31" si="7">AVERAGE(AH26:AI26)</f>
        <v>0.11712862709087316</v>
      </c>
      <c r="AP26" s="65">
        <f t="shared" ref="AP26:AP31" si="8">AVERAGE(AJ26:AK26)</f>
        <v>7.8311565548487228E-2</v>
      </c>
      <c r="AQ26" s="65">
        <f t="shared" ref="AQ26:AQ31" si="9">AVERAGE(AL26:AM26)</f>
        <v>3.1796230946711218E-2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0.7588108100500347</v>
      </c>
      <c r="D27" s="52">
        <f>VLOOKUP($B27,Macro!$A$1:$CI$100,MATCH(DATE(D$1,1,1),Macro!$A$1:$CI$1,0),FALSE)</f>
        <v>0.72642937776785155</v>
      </c>
      <c r="E27" s="52">
        <f>VLOOKUP($B27,Macro!$A$1:$CI$100,MATCH(DATE(E$1,1,1),Macro!$A$1:$CI$1,0),FALSE)</f>
        <v>0.72519334877958508</v>
      </c>
      <c r="F27" s="52">
        <f>VLOOKUP($B27,Macro!$A$1:$CI$100,MATCH(DATE(F$1,1,1),Macro!$A$1:$CI$1,0),FALSE)</f>
        <v>0.72664459227741318</v>
      </c>
      <c r="G27" s="52">
        <f>VLOOKUP($B27,Macro!$A$1:$CI$100,MATCH(DATE(G$1,1,1),Macro!$A$1:$CI$1,0),FALSE)</f>
        <v>0.7564338050247329</v>
      </c>
      <c r="H27" s="52">
        <f>VLOOKUP($B27,Macro!$A$1:$CI$100,MATCH(DATE(H$1,1,1),Macro!$A$1:$CI$1,0),FALSE)</f>
        <v>0.76605122026290096</v>
      </c>
      <c r="I27" s="52">
        <f>VLOOKUP($B27,Macro!$A$1:$CI$100,MATCH(DATE(I$1,1,1),Macro!$A$1:$CI$1,0),FALSE)</f>
        <v>0.72175908037273406</v>
      </c>
      <c r="J27" s="52">
        <f>VLOOKUP($B27,Macro!$A$1:$CI$100,MATCH(DATE(J$1,1,1),Macro!$A$1:$CI$1,0),FALSE)</f>
        <v>0.75114391785939671</v>
      </c>
      <c r="K27" s="52">
        <f>VLOOKUP($B27,Macro!$A$1:$CI$100,MATCH(DATE(K$1,1,1),Macro!$A$1:$CI$1,0),FALSE)</f>
        <v>0.74531332779811321</v>
      </c>
      <c r="L27" s="52">
        <f>VLOOKUP($B27,Macro!$A$1:$CI$100,MATCH(DATE(L$1,1,1),Macro!$A$1:$CI$1,0),FALSE)</f>
        <v>0.66501216041111255</v>
      </c>
      <c r="M27" s="52">
        <f>VLOOKUP($B27,Macro!$A$1:$CI$100,MATCH(DATE(M$1,1,1),Macro!$A$1:$CI$1,0),FALSE)</f>
        <v>0.53880160311519898</v>
      </c>
      <c r="N27" s="52">
        <f>VLOOKUP($B27,Macro!$A$1:$CI$100,MATCH(DATE(N$1,1,1),Macro!$A$1:$CI$1,0),FALSE)</f>
        <v>0.53178981380452772</v>
      </c>
      <c r="O27" s="52">
        <f>VLOOKUP($B27,Macro!$A$1:$CI$100,MATCH(DATE(O$1,1,1),Macro!$A$1:$CI$1,0),FALSE)</f>
        <v>0.48515668178844384</v>
      </c>
      <c r="P27" s="52">
        <f>VLOOKUP($B27,Macro!$A$1:$CI$100,MATCH(DATE(P$1,1,1),Macro!$A$1:$CI$1,0),FALSE)</f>
        <v>0.44063647986740218</v>
      </c>
      <c r="Q27" s="52">
        <f>VLOOKUP($B27,Macro!$A$1:$CI$100,MATCH(DATE(Q$1,1,1),Macro!$A$1:$CI$1,0),FALSE)</f>
        <v>0.38115707360604945</v>
      </c>
      <c r="R27" s="52">
        <f>VLOOKUP($B27,Macro!$A$1:$CI$100,MATCH(DATE(R$1,1,1),Macro!$A$1:$CI$1,0),FALSE)</f>
        <v>0.30673957134789298</v>
      </c>
      <c r="S27" s="52">
        <f>VLOOKUP($B27,Macro!$A$1:$CI$100,MATCH(DATE(S$1,1,1),Macro!$A$1:$CI$1,0),FALSE)</f>
        <v>0.32402173629833708</v>
      </c>
      <c r="T27" s="52">
        <f>VLOOKUP($B27,Macro!$A$1:$CI$100,MATCH(DATE(T$1,1,1),Macro!$A$1:$CI$1,0),FALSE)</f>
        <v>0.30324234258330141</v>
      </c>
      <c r="U27" s="52">
        <f>VLOOKUP($B27,Macro!$A$1:$CI$100,MATCH(DATE(U$1,1,1),Macro!$A$1:$CI$1,0),FALSE)</f>
        <v>0.2913787530561176</v>
      </c>
      <c r="V27" s="52">
        <f>VLOOKUP($B27,Macro!$A$1:$CI$100,MATCH(DATE(V$1,1,1),Macro!$A$1:$CI$1,0),FALSE)</f>
        <v>0.18287962872109312</v>
      </c>
      <c r="W27" s="52">
        <f>VLOOKUP($B27,Macro!$A$1:$CI$100,MATCH(DATE(W$1,1,1),Macro!$A$1:$CI$1,0),FALSE)</f>
        <v>0.16301454612857963</v>
      </c>
      <c r="X27" s="52">
        <f>VLOOKUP($B27,Macro!$A$1:$CI$100,MATCH(DATE(X$1,1,1),Macro!$A$1:$CI$1,0),FALSE)</f>
        <v>0.16252596752160173</v>
      </c>
      <c r="Y27" s="52">
        <f>VLOOKUP($B27,Macro!$A$1:$CI$100,MATCH(DATE(Y$1,1,1),Macro!$A$1:$CI$1,0),FALSE)</f>
        <v>0.15989507388868587</v>
      </c>
      <c r="Z27" s="52">
        <f>VLOOKUP($B27,Macro!$A$1:$CI$100,MATCH(DATE(Z$1,1,1),Macro!$A$1:$CI$1,0),FALSE)</f>
        <v>0.20520675023636509</v>
      </c>
      <c r="AA27" s="52">
        <f>VLOOKUP($B27,Macro!$A$1:$CI$100,MATCH(DATE(AA$1,1,1),Macro!$A$1:$CI$1,0),FALSE)</f>
        <v>0.19411529960003535</v>
      </c>
      <c r="AB27" s="52">
        <f>VLOOKUP($B27,Macro!$A$1:$CI$100,MATCH(DATE(AB$1,1,1),Macro!$A$1:$CI$1,0),FALSE)</f>
        <v>0.19137988549089602</v>
      </c>
      <c r="AC27" s="52">
        <f>VLOOKUP($B27,Macro!$A$1:$CI$100,MATCH(DATE(AC$1,1,1),Macro!$A$1:$CI$1,0),FALSE)</f>
        <v>0.1887371073542187</v>
      </c>
      <c r="AD27" s="52">
        <f>VLOOKUP($B27,Macro!$A$1:$CI$100,MATCH(DATE(AD$1,1,1),Macro!$A$1:$CI$1,0),FALSE)</f>
        <v>0.18617304370871629</v>
      </c>
      <c r="AE27" s="52">
        <f>VLOOKUP($B27,Macro!$A$1:$CI$100,MATCH(DATE(AE$1,1,1),Macro!$A$1:$CI$1,0),FALSE)</f>
        <v>0.18399723509832744</v>
      </c>
      <c r="AF27" s="52">
        <f>VLOOKUP($B27,Macro!$A$1:$CI$100,MATCH(DATE(AF$1,1,1),Macro!$A$1:$CI$1,0),FALSE)</f>
        <v>0.18155754997267434</v>
      </c>
      <c r="AG27" s="52"/>
      <c r="AH27" s="65">
        <f t="shared" si="1"/>
        <v>0.7387023867799235</v>
      </c>
      <c r="AI27" s="65">
        <f t="shared" si="2"/>
        <v>0.72985594134085152</v>
      </c>
      <c r="AJ27" s="65">
        <f t="shared" si="3"/>
        <v>0.47550833043632446</v>
      </c>
      <c r="AK27" s="65">
        <f t="shared" si="4"/>
        <v>0.28165240640134848</v>
      </c>
      <c r="AL27" s="65">
        <f t="shared" si="5"/>
        <v>0.17695152747505352</v>
      </c>
      <c r="AM27" s="65">
        <f t="shared" si="6"/>
        <v>0.18636896432496658</v>
      </c>
      <c r="AN27" s="66"/>
      <c r="AO27" s="65">
        <f t="shared" si="7"/>
        <v>0.73427916406038751</v>
      </c>
      <c r="AP27" s="65">
        <f t="shared" si="8"/>
        <v>0.37858036841883647</v>
      </c>
      <c r="AQ27" s="65">
        <f t="shared" si="9"/>
        <v>0.18166024590001006</v>
      </c>
    </row>
    <row r="28" spans="1:43" x14ac:dyDescent="0.25">
      <c r="B28" s="37" t="s">
        <v>56</v>
      </c>
      <c r="C28" s="52">
        <f>VLOOKUP($B28,Macro!$A$1:$CI$100,MATCH(DATE(C$1,1,1),Macro!$A$1:$CI$1,0),FALSE)</f>
        <v>0.77862328067364039</v>
      </c>
      <c r="D28" s="52">
        <f>VLOOKUP($B28,Macro!$A$1:$CI$100,MATCH(DATE(D$1,1,1),Macro!$A$1:$CI$1,0),FALSE)</f>
        <v>0.83556037308296638</v>
      </c>
      <c r="E28" s="52">
        <f>VLOOKUP($B28,Macro!$A$1:$CI$100,MATCH(DATE(E$1,1,1),Macro!$A$1:$CI$1,0),FALSE)</f>
        <v>0.90049789135933089</v>
      </c>
      <c r="F28" s="52">
        <f>VLOOKUP($B28,Macro!$A$1:$CI$100,MATCH(DATE(F$1,1,1),Macro!$A$1:$CI$1,0),FALSE)</f>
        <v>0.93536971817069769</v>
      </c>
      <c r="G28" s="52">
        <f>VLOOKUP($B28,Macro!$A$1:$CI$100,MATCH(DATE(G$1,1,1),Macro!$A$1:$CI$1,0),FALSE)</f>
        <v>0.97547773014659001</v>
      </c>
      <c r="H28" s="52">
        <f>VLOOKUP($B28,Macro!$A$1:$CI$100,MATCH(DATE(H$1,1,1),Macro!$A$1:$CI$1,0),FALSE)</f>
        <v>0.98327606587704786</v>
      </c>
      <c r="I28" s="52">
        <f>VLOOKUP($B28,Macro!$A$1:$CI$100,MATCH(DATE(I$1,1,1),Macro!$A$1:$CI$1,0),FALSE)</f>
        <v>0.9271881106625468</v>
      </c>
      <c r="J28" s="52">
        <f>VLOOKUP($B28,Macro!$A$1:$CI$100,MATCH(DATE(J$1,1,1),Macro!$A$1:$CI$1,0),FALSE)</f>
        <v>0.93786657749528324</v>
      </c>
      <c r="K28" s="52">
        <f>VLOOKUP($B28,Macro!$A$1:$CI$100,MATCH(DATE(K$1,1,1),Macro!$A$1:$CI$1,0),FALSE)</f>
        <v>0.91526441145584059</v>
      </c>
      <c r="L28" s="52">
        <f>VLOOKUP($B28,Macro!$A$1:$CI$100,MATCH(DATE(L$1,1,1),Macro!$A$1:$CI$1,0),FALSE)</f>
        <v>0.81600880849868052</v>
      </c>
      <c r="M28" s="52">
        <f>VLOOKUP($B28,Macro!$A$1:$CI$100,MATCH(DATE(M$1,1,1),Macro!$A$1:$CI$1,0),FALSE)</f>
        <v>0.66040603762280714</v>
      </c>
      <c r="N28" s="52">
        <f>VLOOKUP($B28,Macro!$A$1:$CI$100,MATCH(DATE(N$1,1,1),Macro!$A$1:$CI$1,0),FALSE)</f>
        <v>0.61788457805016517</v>
      </c>
      <c r="O28" s="52">
        <f>VLOOKUP($B28,Macro!$A$1:$CI$100,MATCH(DATE(O$1,1,1),Macro!$A$1:$CI$1,0),FALSE)</f>
        <v>0.54276366926000463</v>
      </c>
      <c r="P28" s="52">
        <f>VLOOKUP($B28,Macro!$A$1:$CI$100,MATCH(DATE(P$1,1,1),Macro!$A$1:$CI$1,0),FALSE)</f>
        <v>0.47335540417490218</v>
      </c>
      <c r="Q28" s="52">
        <f>VLOOKUP($B28,Macro!$A$1:$CI$100,MATCH(DATE(Q$1,1,1),Macro!$A$1:$CI$1,0),FALSE)</f>
        <v>0.392174208638707</v>
      </c>
      <c r="R28" s="52">
        <f>VLOOKUP($B28,Macro!$A$1:$CI$100,MATCH(DATE(R$1,1,1),Macro!$A$1:$CI$1,0),FALSE)</f>
        <v>0.29609503787795255</v>
      </c>
      <c r="S28" s="52">
        <f>VLOOKUP($B28,Macro!$A$1:$CI$100,MATCH(DATE(S$1,1,1),Macro!$A$1:$CI$1,0),FALSE)</f>
        <v>0.29472815549682618</v>
      </c>
      <c r="T28" s="52">
        <f>VLOOKUP($B28,Macro!$A$1:$CI$100,MATCH(DATE(T$1,1,1),Macro!$A$1:$CI$1,0),FALSE)</f>
        <v>0.26484008150435834</v>
      </c>
      <c r="U28" s="52">
        <f>VLOOKUP($B28,Macro!$A$1:$CI$100,MATCH(DATE(U$1,1,1),Macro!$A$1:$CI$1,0),FALSE)</f>
        <v>0.24824691518285924</v>
      </c>
      <c r="V28" s="52">
        <f>VLOOKUP($B28,Macro!$A$1:$CI$100,MATCH(DATE(V$1,1,1),Macro!$A$1:$CI$1,0),FALSE)</f>
        <v>0.13506245943359918</v>
      </c>
      <c r="W28" s="52">
        <f>VLOOKUP($B28,Macro!$A$1:$CI$100,MATCH(DATE(W$1,1,1),Macro!$A$1:$CI$1,0),FALSE)</f>
        <v>0.10384678700163796</v>
      </c>
      <c r="X28" s="52">
        <f>VLOOKUP($B28,Macro!$A$1:$CI$100,MATCH(DATE(X$1,1,1),Macro!$A$1:$CI$1,0),FALSE)</f>
        <v>9.5875002948364596E-2</v>
      </c>
      <c r="Y28" s="52">
        <f>VLOOKUP($B28,Macro!$A$1:$CI$100,MATCH(DATE(Y$1,1,1),Macro!$A$1:$CI$1,0),FALSE)</f>
        <v>9.1711531345173292E-2</v>
      </c>
      <c r="Z28" s="52">
        <f>VLOOKUP($B28,Macro!$A$1:$CI$100,MATCH(DATE(Z$1,1,1),Macro!$A$1:$CI$1,0),FALSE)</f>
        <v>0.14008131895055786</v>
      </c>
      <c r="AA28" s="52">
        <f>VLOOKUP($B28,Macro!$A$1:$CI$100,MATCH(DATE(AA$1,1,1),Macro!$A$1:$CI$1,0),FALSE)</f>
        <v>0.13858084292961426</v>
      </c>
      <c r="AB28" s="52">
        <f>VLOOKUP($B28,Macro!$A$1:$CI$100,MATCH(DATE(AB$1,1,1),Macro!$A$1:$CI$1,0),FALSE)</f>
        <v>0.14403999197538653</v>
      </c>
      <c r="AC28" s="52">
        <f>VLOOKUP($B28,Macro!$A$1:$CI$100,MATCH(DATE(AC$1,1,1),Macro!$A$1:$CI$1,0),FALSE)</f>
        <v>0.1481970338258698</v>
      </c>
      <c r="AD28" s="52">
        <f>VLOOKUP($B28,Macro!$A$1:$CI$100,MATCH(DATE(AD$1,1,1),Macro!$A$1:$CI$1,0),FALSE)</f>
        <v>0.15112870607487672</v>
      </c>
      <c r="AE28" s="52">
        <f>VLOOKUP($B28,Macro!$A$1:$CI$100,MATCH(DATE(AE$1,1,1),Macro!$A$1:$CI$1,0),FALSE)</f>
        <v>0.15336432535453248</v>
      </c>
      <c r="AF28" s="52">
        <f>VLOOKUP($B28,Macro!$A$1:$CI$100,MATCH(DATE(AF$1,1,1),Macro!$A$1:$CI$1,0),FALSE)</f>
        <v>0.15446489219759219</v>
      </c>
      <c r="AG28" s="52"/>
      <c r="AH28" s="65">
        <f t="shared" si="1"/>
        <v>0.88510579868664507</v>
      </c>
      <c r="AI28" s="65">
        <f t="shared" si="2"/>
        <v>0.9159207947978798</v>
      </c>
      <c r="AJ28" s="65">
        <f t="shared" si="3"/>
        <v>0.53731677954931722</v>
      </c>
      <c r="AK28" s="65">
        <f t="shared" si="4"/>
        <v>0.2477945298991191</v>
      </c>
      <c r="AL28" s="65">
        <f t="shared" si="5"/>
        <v>0.11401909663506959</v>
      </c>
      <c r="AM28" s="65">
        <f t="shared" si="6"/>
        <v>0.15023898988565154</v>
      </c>
      <c r="AN28" s="66"/>
      <c r="AO28" s="65">
        <f t="shared" si="7"/>
        <v>0.90051329674226244</v>
      </c>
      <c r="AP28" s="65">
        <f t="shared" si="8"/>
        <v>0.39255565472421816</v>
      </c>
      <c r="AQ28" s="65">
        <f t="shared" si="9"/>
        <v>0.13212904326036057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0.10760236103072857</v>
      </c>
      <c r="D29" s="52">
        <f>VLOOKUP($B29,Macro!$A$1:$CI$100,MATCH(DATE(D$1,1,1),Macro!$A$1:$CI$1,0),FALSE)</f>
        <v>0.22857896010790107</v>
      </c>
      <c r="E29" s="52">
        <f>VLOOKUP($B29,Macro!$A$1:$CI$100,MATCH(DATE(E$1,1,1),Macro!$A$1:$CI$1,0),FALSE)</f>
        <v>0.32680905624025447</v>
      </c>
      <c r="F29" s="52">
        <f>VLOOKUP($B29,Macro!$A$1:$CI$100,MATCH(DATE(F$1,1,1),Macro!$A$1:$CI$1,0),FALSE)</f>
        <v>0.39606478926487493</v>
      </c>
      <c r="G29" s="52">
        <f>VLOOKUP($B29,Macro!$A$1:$CI$100,MATCH(DATE(G$1,1,1),Macro!$A$1:$CI$1,0),FALSE)</f>
        <v>0.44599700063437125</v>
      </c>
      <c r="H29" s="52">
        <f>VLOOKUP($B29,Macro!$A$1:$CI$100,MATCH(DATE(H$1,1,1),Macro!$A$1:$CI$1,0),FALSE)</f>
        <v>0.4807113377174802</v>
      </c>
      <c r="I29" s="52">
        <f>VLOOKUP($B29,Macro!$A$1:$CI$100,MATCH(DATE(I$1,1,1),Macro!$A$1:$CI$1,0),FALSE)</f>
        <v>0.49609459290535601</v>
      </c>
      <c r="J29" s="52">
        <f>VLOOKUP($B29,Macro!$A$1:$CI$100,MATCH(DATE(J$1,1,1),Macro!$A$1:$CI$1,0),FALSE)</f>
        <v>0.50655996018917582</v>
      </c>
      <c r="K29" s="52">
        <f>VLOOKUP($B29,Macro!$A$1:$CI$100,MATCH(DATE(K$1,1,1),Macro!$A$1:$CI$1,0),FALSE)</f>
        <v>0.51172759623956843</v>
      </c>
      <c r="L29" s="52">
        <f>VLOOKUP($B29,Macro!$A$1:$CI$100,MATCH(DATE(L$1,1,1),Macro!$A$1:$CI$1,0),FALSE)</f>
        <v>0.50096934365978485</v>
      </c>
      <c r="M29" s="52">
        <f>VLOOKUP($B29,Macro!$A$1:$CI$100,MATCH(DATE(M$1,1,1),Macro!$A$1:$CI$1,0),FALSE)</f>
        <v>0.46742522493857969</v>
      </c>
      <c r="N29" s="52">
        <f>VLOOKUP($B29,Macro!$A$1:$CI$100,MATCH(DATE(N$1,1,1),Macro!$A$1:$CI$1,0),FALSE)</f>
        <v>0.43247976364608925</v>
      </c>
      <c r="O29" s="52">
        <f>VLOOKUP($B29,Macro!$A$1:$CI$100,MATCH(DATE(O$1,1,1),Macro!$A$1:$CI$1,0),FALSE)</f>
        <v>0.39618494478403721</v>
      </c>
      <c r="P29" s="52">
        <f>VLOOKUP($B29,Macro!$A$1:$CI$100,MATCH(DATE(P$1,1,1),Macro!$A$1:$CI$1,0),FALSE)</f>
        <v>0.35852765881632492</v>
      </c>
      <c r="Q29" s="52">
        <f>VLOOKUP($B29,Macro!$A$1:$CI$100,MATCH(DATE(Q$1,1,1),Macro!$A$1:$CI$1,0),FALSE)</f>
        <v>0.31785238668406257</v>
      </c>
      <c r="R29" s="52">
        <f>VLOOKUP($B29,Macro!$A$1:$CI$100,MATCH(DATE(R$1,1,1),Macro!$A$1:$CI$1,0),FALSE)</f>
        <v>0.27187044187068099</v>
      </c>
      <c r="S29" s="52">
        <f>VLOOKUP($B29,Macro!$A$1:$CI$100,MATCH(DATE(S$1,1,1),Macro!$A$1:$CI$1,0),FALSE)</f>
        <v>0.23530434156538002</v>
      </c>
      <c r="T29" s="52">
        <f>VLOOKUP($B29,Macro!$A$1:$CI$100,MATCH(DATE(T$1,1,1),Macro!$A$1:$CI$1,0),FALSE)</f>
        <v>0.20471824258964372</v>
      </c>
      <c r="U29" s="52">
        <f>VLOOKUP($B29,Macro!$A$1:$CI$100,MATCH(DATE(U$1,1,1),Macro!$A$1:$CI$1,0),FALSE)</f>
        <v>0.17910137836117951</v>
      </c>
      <c r="V29" s="52">
        <f>VLOOKUP($B29,Macro!$A$1:$CI$100,MATCH(DATE(V$1,1,1),Macro!$A$1:$CI$1,0),FALSE)</f>
        <v>0.14261829322798955</v>
      </c>
      <c r="W29" s="52">
        <f>VLOOKUP($B29,Macro!$A$1:$CI$100,MATCH(DATE(W$1,1,1),Macro!$A$1:$CI$1,0),FALSE)</f>
        <v>0.10692476379590188</v>
      </c>
      <c r="X29" s="52">
        <f>VLOOKUP($B29,Macro!$A$1:$CI$100,MATCH(DATE(X$1,1,1),Macro!$A$1:$CI$1,0),FALSE)</f>
        <v>7.854093126800453E-2</v>
      </c>
      <c r="Y29" s="52">
        <f>VLOOKUP($B29,Macro!$A$1:$CI$100,MATCH(DATE(Y$1,1,1),Macro!$A$1:$CI$1,0),FALSE)</f>
        <v>5.7571313373735646E-2</v>
      </c>
      <c r="Z29" s="52">
        <f>VLOOKUP($B29,Macro!$A$1:$CI$100,MATCH(DATE(Z$1,1,1),Macro!$A$1:$CI$1,0),FALSE)</f>
        <v>4.8972038936685891E-2</v>
      </c>
      <c r="AA29" s="52">
        <f>VLOOKUP($B29,Macro!$A$1:$CI$100,MATCH(DATE(AA$1,1,1),Macro!$A$1:$CI$1,0),FALSE)</f>
        <v>4.4260853115778549E-2</v>
      </c>
      <c r="AB29" s="52">
        <f>VLOOKUP($B29,Macro!$A$1:$CI$100,MATCH(DATE(AB$1,1,1),Macro!$A$1:$CI$1,0),FALSE)</f>
        <v>4.1212116118883396E-2</v>
      </c>
      <c r="AC29" s="52">
        <f>VLOOKUP($B29,Macro!$A$1:$CI$100,MATCH(DATE(AC$1,1,1),Macro!$A$1:$CI$1,0),FALSE)</f>
        <v>3.926705200365592E-2</v>
      </c>
      <c r="AD29" s="52">
        <f>VLOOKUP($B29,Macro!$A$1:$CI$100,MATCH(DATE(AD$1,1,1),Macro!$A$1:$CI$1,0),FALSE)</f>
        <v>3.823590166554492E-2</v>
      </c>
      <c r="AE29" s="52">
        <f>VLOOKUP($B29,Macro!$A$1:$CI$100,MATCH(DATE(AE$1,1,1),Macro!$A$1:$CI$1,0),FALSE)</f>
        <v>3.8051580050357837E-2</v>
      </c>
      <c r="AF29" s="52">
        <f>VLOOKUP($B29,Macro!$A$1:$CI$100,MATCH(DATE(AF$1,1,1),Macro!$A$1:$CI$1,0),FALSE)</f>
        <v>3.8553291631806368E-2</v>
      </c>
      <c r="AG29" s="52"/>
      <c r="AH29" s="65">
        <f t="shared" si="1"/>
        <v>0.30101043345562606</v>
      </c>
      <c r="AI29" s="65">
        <f t="shared" si="2"/>
        <v>0.49921256614227316</v>
      </c>
      <c r="AJ29" s="65">
        <f t="shared" si="3"/>
        <v>0.39449399577381872</v>
      </c>
      <c r="AK29" s="65">
        <f t="shared" si="4"/>
        <v>0.20672253952297476</v>
      </c>
      <c r="AL29" s="65">
        <f t="shared" si="5"/>
        <v>6.7253980098021304E-2</v>
      </c>
      <c r="AM29" s="65">
        <f t="shared" si="6"/>
        <v>3.9063988294049688E-2</v>
      </c>
      <c r="AN29" s="66"/>
      <c r="AO29" s="65">
        <f t="shared" si="7"/>
        <v>0.40011149979894961</v>
      </c>
      <c r="AP29" s="65">
        <f t="shared" si="8"/>
        <v>0.30060826764839677</v>
      </c>
      <c r="AQ29" s="65">
        <f t="shared" si="9"/>
        <v>5.31589841960355E-2</v>
      </c>
    </row>
    <row r="30" spans="1:43" x14ac:dyDescent="0.25">
      <c r="A30" s="13" t="s">
        <v>3</v>
      </c>
      <c r="B30" s="37"/>
      <c r="C30" s="52">
        <f>SUM(C26:C27)</f>
        <v>0.82216690365724265</v>
      </c>
      <c r="D30" s="52">
        <f t="shared" ref="D30:AF30" si="10">SUM(D26:D27)</f>
        <v>0.82798408044014637</v>
      </c>
      <c r="E30" s="52">
        <f t="shared" si="10"/>
        <v>0.84455307490042986</v>
      </c>
      <c r="F30" s="52">
        <f t="shared" si="10"/>
        <v>0.8525610034917479</v>
      </c>
      <c r="G30" s="52">
        <f t="shared" si="10"/>
        <v>0.88571934092534066</v>
      </c>
      <c r="H30" s="52">
        <f t="shared" si="10"/>
        <v>0.89653621929365868</v>
      </c>
      <c r="I30" s="52">
        <f t="shared" si="10"/>
        <v>0.84782511011794892</v>
      </c>
      <c r="J30" s="52">
        <f t="shared" si="10"/>
        <v>0.87780271115164166</v>
      </c>
      <c r="K30" s="52">
        <f t="shared" si="10"/>
        <v>0.87268579234483101</v>
      </c>
      <c r="L30" s="52">
        <f t="shared" si="10"/>
        <v>0.78624367518961891</v>
      </c>
      <c r="M30" s="52">
        <f t="shared" si="10"/>
        <v>0.64529567559159573</v>
      </c>
      <c r="N30" s="52">
        <f t="shared" si="10"/>
        <v>0.63152796188382054</v>
      </c>
      <c r="O30" s="52">
        <f t="shared" si="10"/>
        <v>0.57866918818870883</v>
      </c>
      <c r="P30" s="52">
        <f t="shared" si="10"/>
        <v>0.52798836093265178</v>
      </c>
      <c r="Q30" s="52">
        <f t="shared" si="10"/>
        <v>0.46107385794667427</v>
      </c>
      <c r="R30" s="52">
        <f t="shared" si="10"/>
        <v>0.37673490209930038</v>
      </c>
      <c r="S30" s="52">
        <f t="shared" si="10"/>
        <v>0.39138833429722719</v>
      </c>
      <c r="T30" s="52">
        <f t="shared" si="10"/>
        <v>0.36798735077765565</v>
      </c>
      <c r="U30" s="52">
        <f t="shared" si="10"/>
        <v>0.35374740352745404</v>
      </c>
      <c r="V30" s="52">
        <f t="shared" si="10"/>
        <v>0.23450630442814824</v>
      </c>
      <c r="W30" s="52">
        <f t="shared" si="10"/>
        <v>0.20643277453480419</v>
      </c>
      <c r="X30" s="52">
        <f t="shared" si="10"/>
        <v>0.20085321024199637</v>
      </c>
      <c r="Y30" s="52">
        <f t="shared" si="10"/>
        <v>0.19462892270270354</v>
      </c>
      <c r="Z30" s="52">
        <f t="shared" si="10"/>
        <v>0.24170679094523456</v>
      </c>
      <c r="AA30" s="52">
        <f t="shared" si="10"/>
        <v>0.22946899950984997</v>
      </c>
      <c r="AB30" s="52">
        <f t="shared" si="10"/>
        <v>0.22427804542493548</v>
      </c>
      <c r="AC30" s="52">
        <f t="shared" si="10"/>
        <v>0.21841587724442438</v>
      </c>
      <c r="AD30" s="52">
        <f t="shared" si="10"/>
        <v>0.21223524846231101</v>
      </c>
      <c r="AE30" s="52">
        <f t="shared" si="10"/>
        <v>0.20633916149722564</v>
      </c>
      <c r="AF30" s="52">
        <f t="shared" si="10"/>
        <v>0.20020573790372748</v>
      </c>
      <c r="AG30" s="52"/>
      <c r="AH30" s="65">
        <f t="shared" si="1"/>
        <v>0.84659688068298133</v>
      </c>
      <c r="AI30" s="65">
        <f t="shared" si="2"/>
        <v>0.85621870161953983</v>
      </c>
      <c r="AJ30" s="65">
        <f t="shared" si="3"/>
        <v>0.56891100890869029</v>
      </c>
      <c r="AK30" s="65">
        <f t="shared" si="4"/>
        <v>0.3448728590259571</v>
      </c>
      <c r="AL30" s="65">
        <f t="shared" si="5"/>
        <v>0.21461813958691772</v>
      </c>
      <c r="AM30" s="65">
        <f t="shared" si="6"/>
        <v>0.21229481410652479</v>
      </c>
      <c r="AN30" s="66"/>
      <c r="AO30" s="65">
        <f t="shared" si="7"/>
        <v>0.85140779115126053</v>
      </c>
      <c r="AP30" s="65">
        <f t="shared" si="8"/>
        <v>0.45689193396732369</v>
      </c>
      <c r="AQ30" s="65">
        <f t="shared" si="9"/>
        <v>0.21345647684672125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-0.15114599673620732</v>
      </c>
      <c r="D31" s="52">
        <f>VLOOKUP($B31,Macro!$A$1:$CI$100,MATCH(DATE(D$1,1,1),Macro!$A$1:$CI$1,0),FALSE)</f>
        <v>-0.22100271766696583</v>
      </c>
      <c r="E31" s="52">
        <f>VLOOKUP($B31,Macro!$A$1:$CI$100,MATCH(DATE(E$1,1,1),Macro!$A$1:$CI$1,0),FALSE)</f>
        <v>-0.27086423557876693</v>
      </c>
      <c r="F31" s="52">
        <f>VLOOKUP($B31,Macro!$A$1:$CI$100,MATCH(DATE(F$1,1,1),Macro!$A$1:$CI$1,0),FALSE)</f>
        <v>-0.31325606628727776</v>
      </c>
      <c r="G31" s="52">
        <f>VLOOKUP($B31,Macro!$A$1:$CI$100,MATCH(DATE(G$1,1,1),Macro!$A$1:$CI$1,0),FALSE)</f>
        <v>-0.35623854702942881</v>
      </c>
      <c r="H31" s="52">
        <f>VLOOKUP($B31,Macro!$A$1:$CI$100,MATCH(DATE(H$1,1,1),Macro!$A$1:$CI$1,0),FALSE)</f>
        <v>-0.39397145940894845</v>
      </c>
      <c r="I31" s="52">
        <f>VLOOKUP($B31,Macro!$A$1:$CI$100,MATCH(DATE(I$1,1,1),Macro!$A$1:$CI$1,0),FALSE)</f>
        <v>-0.41673158452963677</v>
      </c>
      <c r="J31" s="52">
        <f>VLOOKUP($B31,Macro!$A$1:$CI$100,MATCH(DATE(J$1,1,1),Macro!$A$1:$CI$1,0),FALSE)</f>
        <v>-0.44649611712005804</v>
      </c>
      <c r="K31" s="52">
        <f>VLOOKUP($B31,Macro!$A$1:$CI$100,MATCH(DATE(K$1,1,1),Macro!$A$1:$CI$1,0),FALSE)</f>
        <v>-0.46914895403232004</v>
      </c>
      <c r="L31" s="52">
        <f>VLOOKUP($B31,Macro!$A$1:$CI$100,MATCH(DATE(L$1,1,1),Macro!$A$1:$CI$1,0),FALSE)</f>
        <v>-0.47120418390283353</v>
      </c>
      <c r="M31" s="52">
        <f>VLOOKUP($B31,Macro!$A$1:$CI$100,MATCH(DATE(M$1,1,1),Macro!$A$1:$CI$1,0),FALSE)</f>
        <v>-0.45231485184038783</v>
      </c>
      <c r="N31" s="52">
        <f>VLOOKUP($B31,Macro!$A$1:$CI$100,MATCH(DATE(N$1,1,1),Macro!$A$1:$CI$1,0),FALSE)</f>
        <v>-0.44612312190136066</v>
      </c>
      <c r="O31" s="52">
        <f>VLOOKUP($B31,Macro!$A$1:$CI$100,MATCH(DATE(O$1,1,1),Macro!$A$1:$CI$1,0),FALSE)</f>
        <v>-0.43209044567996385</v>
      </c>
      <c r="P31" s="52">
        <f>VLOOKUP($B31,Macro!$A$1:$CI$100,MATCH(DATE(P$1,1,1),Macro!$A$1:$CI$1,0),FALSE)</f>
        <v>-0.41316060849942932</v>
      </c>
      <c r="Q31" s="52">
        <f>VLOOKUP($B31,Macro!$A$1:$CI$100,MATCH(DATE(Q$1,1,1),Macro!$A$1:$CI$1,0),FALSE)</f>
        <v>-0.38675202197006175</v>
      </c>
      <c r="R31" s="52">
        <f>VLOOKUP($B31,Macro!$A$1:$CI$100,MATCH(DATE(R$1,1,1),Macro!$A$1:$CI$1,0),FALSE)</f>
        <v>-0.3525103235961124</v>
      </c>
      <c r="S31" s="52">
        <f>VLOOKUP($B31,Macro!$A$1:$CI$100,MATCH(DATE(S$1,1,1),Macro!$A$1:$CI$1,0),FALSE)</f>
        <v>-0.33196449963354341</v>
      </c>
      <c r="T31" s="52">
        <f>VLOOKUP($B31,Macro!$A$1:$CI$100,MATCH(DATE(T$1,1,1),Macro!$A$1:$CI$1,0),FALSE)</f>
        <v>-0.30786552895277874</v>
      </c>
      <c r="U31" s="52">
        <f>VLOOKUP($B31,Macro!$A$1:$CI$100,MATCH(DATE(U$1,1,1),Macro!$A$1:$CI$1,0),FALSE)</f>
        <v>-0.28460188696506455</v>
      </c>
      <c r="V31" s="52">
        <f>VLOOKUP($B31,Macro!$A$1:$CI$100,MATCH(DATE(V$1,1,1),Macro!$A$1:$CI$1,0),FALSE)</f>
        <v>-0.24206217158647661</v>
      </c>
      <c r="W31" s="52">
        <f>VLOOKUP($B31,Macro!$A$1:$CI$100,MATCH(DATE(W$1,1,1),Macro!$A$1:$CI$1,0),FALSE)</f>
        <v>-0.20951073156132996</v>
      </c>
      <c r="X31" s="52">
        <f>VLOOKUP($B31,Macro!$A$1:$CI$100,MATCH(DATE(X$1,1,1),Macro!$A$1:$CI$1,0),FALSE)</f>
        <v>-0.18351914180511661</v>
      </c>
      <c r="Y31" s="52">
        <f>VLOOKUP($B31,Macro!$A$1:$CI$100,MATCH(DATE(Y$1,1,1),Macro!$A$1:$CI$1,0),FALSE)</f>
        <v>-0.16048873694162924</v>
      </c>
      <c r="Z31" s="52">
        <f>VLOOKUP($B31,Macro!$A$1:$CI$100,MATCH(DATE(Z$1,1,1),Macro!$A$1:$CI$1,0),FALSE)</f>
        <v>-0.15059750137565328</v>
      </c>
      <c r="AA31" s="52">
        <f>VLOOKUP($B31,Macro!$A$1:$CI$100,MATCH(DATE(AA$1,1,1),Macro!$A$1:$CI$1,0),FALSE)</f>
        <v>-0.13514902231425188</v>
      </c>
      <c r="AB31" s="52">
        <f>VLOOKUP($B31,Macro!$A$1:$CI$100,MATCH(DATE(AB$1,1,1),Macro!$A$1:$CI$1,0),FALSE)</f>
        <v>-0.12145017891024325</v>
      </c>
      <c r="AC31" s="52">
        <f>VLOOKUP($B31,Macro!$A$1:$CI$100,MATCH(DATE(AC$1,1,1),Macro!$A$1:$CI$1,0),FALSE)</f>
        <v>-0.10948589542282439</v>
      </c>
      <c r="AD31" s="52">
        <f>VLOOKUP($B31,Macro!$A$1:$CI$100,MATCH(DATE(AD$1,1,1),Macro!$A$1:$CI$1,0),FALSE)</f>
        <v>-9.9342462352595709E-2</v>
      </c>
      <c r="AE31" s="52">
        <f>VLOOKUP($B31,Macro!$A$1:$CI$100,MATCH(DATE(AE$1,1,1),Macro!$A$1:$CI$1,0),FALSE)</f>
        <v>-9.1026437292026544E-2</v>
      </c>
      <c r="AF31" s="52">
        <f>VLOOKUP($B31,Macro!$A$1:$CI$100,MATCH(DATE(AF$1,1,1),Macro!$A$1:$CI$1,0),FALSE)</f>
        <v>-8.4294119426262568E-2</v>
      </c>
      <c r="AG31" s="52"/>
      <c r="AH31" s="65">
        <f t="shared" si="1"/>
        <v>-0.26250151265972932</v>
      </c>
      <c r="AI31" s="65">
        <f t="shared" si="2"/>
        <v>-0.43951045979875936</v>
      </c>
      <c r="AJ31" s="65">
        <f t="shared" si="3"/>
        <v>-0.42608820997824071</v>
      </c>
      <c r="AK31" s="65">
        <f t="shared" si="4"/>
        <v>-0.30380088214679513</v>
      </c>
      <c r="AL31" s="65">
        <f t="shared" si="5"/>
        <v>-0.16785302679959618</v>
      </c>
      <c r="AM31" s="65">
        <f t="shared" si="6"/>
        <v>-0.10111981868079048</v>
      </c>
      <c r="AN31" s="66"/>
      <c r="AO31" s="65">
        <f t="shared" si="7"/>
        <v>-0.35100598622924434</v>
      </c>
      <c r="AP31" s="65">
        <f t="shared" si="8"/>
        <v>-0.36494454606251792</v>
      </c>
      <c r="AQ31" s="65">
        <f t="shared" si="9"/>
        <v>-0.13448642274019335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115.80547999999908</v>
      </c>
      <c r="D50" s="52">
        <f>VLOOKUP($B50,Shock_dev!$A$1:$CI$300,MATCH(DATE(D$1,1,1),Shock_dev!$A$1:$CI$1,0),FALSE)</f>
        <v>209.35069999999905</v>
      </c>
      <c r="E50" s="52">
        <f>VLOOKUP($B50,Shock_dev!$A$1:$CI$300,MATCH(DATE(E$1,1,1),Shock_dev!$A$1:$CI$1,0),FALSE)</f>
        <v>271.95143000000098</v>
      </c>
      <c r="F50" s="52">
        <f>VLOOKUP($B50,Shock_dev!$A$1:$CI$300,MATCH(DATE(F$1,1,1),Shock_dev!$A$1:$CI$1,0),FALSE)</f>
        <v>307.88202000000092</v>
      </c>
      <c r="G50" s="52">
        <f>VLOOKUP($B50,Shock_dev!$A$1:$CI$300,MATCH(DATE(G$1,1,1),Shock_dev!$A$1:$CI$1,0),FALSE)</f>
        <v>329.54887999999846</v>
      </c>
      <c r="H50" s="52">
        <f>VLOOKUP($B50,Shock_dev!$A$1:$CI$300,MATCH(DATE(H$1,1,1),Shock_dev!$A$1:$CI$1,0),FALSE)</f>
        <v>337.71146000000226</v>
      </c>
      <c r="I50" s="52">
        <f>VLOOKUP($B50,Shock_dev!$A$1:$CI$300,MATCH(DATE(I$1,1,1),Shock_dev!$A$1:$CI$1,0),FALSE)</f>
        <v>327.03673999999955</v>
      </c>
      <c r="J50" s="52">
        <f>VLOOKUP($B50,Shock_dev!$A$1:$CI$300,MATCH(DATE(J$1,1,1),Shock_dev!$A$1:$CI$1,0),FALSE)</f>
        <v>318.14782000000196</v>
      </c>
      <c r="K50" s="52">
        <f>VLOOKUP($B50,Shock_dev!$A$1:$CI$300,MATCH(DATE(K$1,1,1),Shock_dev!$A$1:$CI$1,0),FALSE)</f>
        <v>306.0055199999988</v>
      </c>
      <c r="L50" s="52">
        <f>VLOOKUP($B50,Shock_dev!$A$1:$CI$300,MATCH(DATE(L$1,1,1),Shock_dev!$A$1:$CI$1,0),FALSE)</f>
        <v>278.93498000000181</v>
      </c>
      <c r="M50" s="52">
        <f>VLOOKUP($B50,Shock_dev!$A$1:$CI$300,MATCH(DATE(M$1,1,1),Shock_dev!$A$1:$CI$1,0),FALSE)</f>
        <v>234.81705000000147</v>
      </c>
      <c r="N50" s="52">
        <f>VLOOKUP($B50,Shock_dev!$A$1:$CI$300,MATCH(DATE(N$1,1,1),Shock_dev!$A$1:$CI$1,0),FALSE)</f>
        <v>201.29676000000109</v>
      </c>
      <c r="O50" s="52">
        <f>VLOOKUP($B50,Shock_dev!$A$1:$CI$300,MATCH(DATE(O$1,1,1),Shock_dev!$A$1:$CI$1,0),FALSE)</f>
        <v>169.30766000000222</v>
      </c>
      <c r="P50" s="52">
        <f>VLOOKUP($B50,Shock_dev!$A$1:$CI$300,MATCH(DATE(P$1,1,1),Shock_dev!$A$1:$CI$1,0),FALSE)</f>
        <v>139.33455999999933</v>
      </c>
      <c r="Q50" s="52">
        <f>VLOOKUP($B50,Shock_dev!$A$1:$CI$300,MATCH(DATE(Q$1,1,1),Shock_dev!$A$1:$CI$1,0),FALSE)</f>
        <v>109.67563999999766</v>
      </c>
      <c r="R50" s="52">
        <f>VLOOKUP($B50,Shock_dev!$A$1:$CI$300,MATCH(DATE(R$1,1,1),Shock_dev!$A$1:$CI$1,0),FALSE)</f>
        <v>77.424399999999878</v>
      </c>
      <c r="S50" s="52">
        <f>VLOOKUP($B50,Shock_dev!$A$1:$CI$300,MATCH(DATE(S$1,1,1),Shock_dev!$A$1:$CI$1,0),FALSE)</f>
        <v>61.412940000001981</v>
      </c>
      <c r="T50" s="52">
        <f>VLOOKUP($B50,Shock_dev!$A$1:$CI$300,MATCH(DATE(T$1,1,1),Shock_dev!$A$1:$CI$1,0),FALSE)</f>
        <v>50.645919999999023</v>
      </c>
      <c r="U50" s="52">
        <f>VLOOKUP($B50,Shock_dev!$A$1:$CI$300,MATCH(DATE(U$1,1,1),Shock_dev!$A$1:$CI$1,0),FALSE)</f>
        <v>44.942829999999958</v>
      </c>
      <c r="V50" s="52">
        <f>VLOOKUP($B50,Shock_dev!$A$1:$CI$300,MATCH(DATE(V$1,1,1),Shock_dev!$A$1:$CI$1,0),FALSE)</f>
        <v>24.478790000001027</v>
      </c>
      <c r="W50" s="52">
        <f>VLOOKUP($B50,Shock_dev!$A$1:$CI$300,MATCH(DATE(W$1,1,1),Shock_dev!$A$1:$CI$1,0),FALSE)</f>
        <v>9.8417300000000978</v>
      </c>
      <c r="X50" s="52">
        <f>VLOOKUP($B50,Shock_dev!$A$1:$CI$300,MATCH(DATE(X$1,1,1),Shock_dev!$A$1:$CI$1,0),FALSE)</f>
        <v>3.3829699999987497</v>
      </c>
      <c r="Y50" s="52">
        <f>VLOOKUP($B50,Shock_dev!$A$1:$CI$300,MATCH(DATE(Y$1,1,1),Shock_dev!$A$1:$CI$1,0),FALSE)</f>
        <v>2.6075500000006286</v>
      </c>
      <c r="Z50" s="52">
        <f>VLOOKUP($B50,Shock_dev!$A$1:$CI$300,MATCH(DATE(Z$1,1,1),Shock_dev!$A$1:$CI$1,0),FALSE)</f>
        <v>12.312610000000859</v>
      </c>
      <c r="AA50" s="52">
        <f>VLOOKUP($B50,Shock_dev!$A$1:$CI$300,MATCH(DATE(AA$1,1,1),Shock_dev!$A$1:$CI$1,0),FALSE)</f>
        <v>21.093509999998787</v>
      </c>
      <c r="AB50" s="52">
        <f>VLOOKUP($B50,Shock_dev!$A$1:$CI$300,MATCH(DATE(AB$1,1,1),Shock_dev!$A$1:$CI$1,0),FALSE)</f>
        <v>29.096109999998589</v>
      </c>
      <c r="AC50" s="52">
        <f>VLOOKUP($B50,Shock_dev!$A$1:$CI$300,MATCH(DATE(AC$1,1,1),Shock_dev!$A$1:$CI$1,0),FALSE)</f>
        <v>36.24771999999939</v>
      </c>
      <c r="AD50" s="52">
        <f>VLOOKUP($B50,Shock_dev!$A$1:$CI$300,MATCH(DATE(AD$1,1,1),Shock_dev!$A$1:$CI$1,0),FALSE)</f>
        <v>42.294109999998909</v>
      </c>
      <c r="AE50" s="52">
        <f>VLOOKUP($B50,Shock_dev!$A$1:$CI$300,MATCH(DATE(AE$1,1,1),Shock_dev!$A$1:$CI$1,0),FALSE)</f>
        <v>47.228080000000773</v>
      </c>
      <c r="AF50" s="52">
        <f>VLOOKUP($B50,Shock_dev!$A$1:$CI$300,MATCH(DATE(AF$1,1,1),Shock_dev!$A$1:$CI$1,0),FALSE)</f>
        <v>51.023209999999381</v>
      </c>
      <c r="AG50" s="52"/>
      <c r="AH50" s="65">
        <f>AVERAGE(C50:G50)</f>
        <v>246.90770199999969</v>
      </c>
      <c r="AI50" s="65">
        <f>AVERAGE(H50:L50)</f>
        <v>313.56730400000089</v>
      </c>
      <c r="AJ50" s="65">
        <f>AVERAGE(M50:Q50)</f>
        <v>170.88633400000035</v>
      </c>
      <c r="AK50" s="65">
        <f>AVERAGE(R50:V50)</f>
        <v>51.780976000000372</v>
      </c>
      <c r="AL50" s="65">
        <f>AVERAGE(W50:AA50)</f>
        <v>9.8476739999998237</v>
      </c>
      <c r="AM50" s="65">
        <f>AVERAGE(AB50:AF50)</f>
        <v>41.177845999999406</v>
      </c>
      <c r="AN50" s="66"/>
      <c r="AO50" s="65">
        <f>AVERAGE(AH50:AI50)</f>
        <v>280.23750300000029</v>
      </c>
      <c r="AP50" s="65">
        <f>AVERAGE(AJ50:AK50)</f>
        <v>111.33365500000036</v>
      </c>
      <c r="AQ50" s="65">
        <f>AVERAGE(AL50:AM50)</f>
        <v>25.512759999999616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0.70889650000003712</v>
      </c>
      <c r="D51" s="52">
        <f>VLOOKUP($B51,Shock_dev!$A$1:$CI$300,MATCH(DATE(D$1,1,1),Shock_dev!$A$1:$CI$1,0),FALSE)</f>
        <v>1.6729456000000482</v>
      </c>
      <c r="E51" s="52">
        <f>VLOOKUP($B51,Shock_dev!$A$1:$CI$300,MATCH(DATE(E$1,1,1),Shock_dev!$A$1:$CI$1,0),FALSE)</f>
        <v>2.5619548999999324</v>
      </c>
      <c r="F51" s="52">
        <f>VLOOKUP($B51,Shock_dev!$A$1:$CI$300,MATCH(DATE(F$1,1,1),Shock_dev!$A$1:$CI$1,0),FALSE)</f>
        <v>3.1852942000000439</v>
      </c>
      <c r="G51" s="52">
        <f>VLOOKUP($B51,Shock_dev!$A$1:$CI$300,MATCH(DATE(G$1,1,1),Shock_dev!$A$1:$CI$1,0),FALSE)</f>
        <v>3.5007847000000538</v>
      </c>
      <c r="H51" s="52">
        <f>VLOOKUP($B51,Shock_dev!$A$1:$CI$300,MATCH(DATE(H$1,1,1),Shock_dev!$A$1:$CI$1,0),FALSE)</f>
        <v>3.5149229000001014</v>
      </c>
      <c r="I51" s="52">
        <f>VLOOKUP($B51,Shock_dev!$A$1:$CI$300,MATCH(DATE(I$1,1,1),Shock_dev!$A$1:$CI$1,0),FALSE)</f>
        <v>3.2264066999999841</v>
      </c>
      <c r="J51" s="52">
        <f>VLOOKUP($B51,Shock_dev!$A$1:$CI$300,MATCH(DATE(J$1,1,1),Shock_dev!$A$1:$CI$1,0),FALSE)</f>
        <v>2.7663253000000623</v>
      </c>
      <c r="K51" s="52">
        <f>VLOOKUP($B51,Shock_dev!$A$1:$CI$300,MATCH(DATE(K$1,1,1),Shock_dev!$A$1:$CI$1,0),FALSE)</f>
        <v>2.2053258999999343</v>
      </c>
      <c r="L51" s="52">
        <f>VLOOKUP($B51,Shock_dev!$A$1:$CI$300,MATCH(DATE(L$1,1,1),Shock_dev!$A$1:$CI$1,0),FALSE)</f>
        <v>1.5284272000000101</v>
      </c>
      <c r="M51" s="52">
        <f>VLOOKUP($B51,Shock_dev!$A$1:$CI$300,MATCH(DATE(M$1,1,1),Shock_dev!$A$1:$CI$1,0),FALSE)</f>
        <v>0.70986199999993005</v>
      </c>
      <c r="N51" s="52">
        <f>VLOOKUP($B51,Shock_dev!$A$1:$CI$300,MATCH(DATE(N$1,1,1),Shock_dev!$A$1:$CI$1,0),FALSE)</f>
        <v>-9.5077899999978399E-2</v>
      </c>
      <c r="O51" s="52">
        <f>VLOOKUP($B51,Shock_dev!$A$1:$CI$300,MATCH(DATE(O$1,1,1),Shock_dev!$A$1:$CI$1,0),FALSE)</f>
        <v>-0.83145079999997051</v>
      </c>
      <c r="P51" s="52">
        <f>VLOOKUP($B51,Shock_dev!$A$1:$CI$300,MATCH(DATE(P$1,1,1),Shock_dev!$A$1:$CI$1,0),FALSE)</f>
        <v>-1.4666611999999759</v>
      </c>
      <c r="Q51" s="52">
        <f>VLOOKUP($B51,Shock_dev!$A$1:$CI$300,MATCH(DATE(Q$1,1,1),Shock_dev!$A$1:$CI$1,0),FALSE)</f>
        <v>-2.0012464999999793</v>
      </c>
      <c r="R51" s="52">
        <f>VLOOKUP($B51,Shock_dev!$A$1:$CI$300,MATCH(DATE(R$1,1,1),Shock_dev!$A$1:$CI$1,0),FALSE)</f>
        <v>-2.4527110000000221</v>
      </c>
      <c r="S51" s="52">
        <f>VLOOKUP($B51,Shock_dev!$A$1:$CI$300,MATCH(DATE(S$1,1,1),Shock_dev!$A$1:$CI$1,0),FALSE)</f>
        <v>-2.7348481999999876</v>
      </c>
      <c r="T51" s="52">
        <f>VLOOKUP($B51,Shock_dev!$A$1:$CI$300,MATCH(DATE(T$1,1,1),Shock_dev!$A$1:$CI$1,0),FALSE)</f>
        <v>-2.858915799999977</v>
      </c>
      <c r="U51" s="52">
        <f>VLOOKUP($B51,Shock_dev!$A$1:$CI$300,MATCH(DATE(U$1,1,1),Shock_dev!$A$1:$CI$1,0),FALSE)</f>
        <v>-2.842502100000047</v>
      </c>
      <c r="V51" s="52">
        <f>VLOOKUP($B51,Shock_dev!$A$1:$CI$300,MATCH(DATE(V$1,1,1),Shock_dev!$A$1:$CI$1,0),FALSE)</f>
        <v>-2.8162257000000182</v>
      </c>
      <c r="W51" s="52">
        <f>VLOOKUP($B51,Shock_dev!$A$1:$CI$300,MATCH(DATE(W$1,1,1),Shock_dev!$A$1:$CI$1,0),FALSE)</f>
        <v>-2.7527360999999928</v>
      </c>
      <c r="X51" s="52">
        <f>VLOOKUP($B51,Shock_dev!$A$1:$CI$300,MATCH(DATE(X$1,1,1),Shock_dev!$A$1:$CI$1,0),FALSE)</f>
        <v>-2.6179828999999017</v>
      </c>
      <c r="Y51" s="52">
        <f>VLOOKUP($B51,Shock_dev!$A$1:$CI$300,MATCH(DATE(Y$1,1,1),Shock_dev!$A$1:$CI$1,0),FALSE)</f>
        <v>-2.4064021000000366</v>
      </c>
      <c r="Z51" s="52">
        <f>VLOOKUP($B51,Shock_dev!$A$1:$CI$300,MATCH(DATE(Z$1,1,1),Shock_dev!$A$1:$CI$1,0),FALSE)</f>
        <v>-2.0798522000000048</v>
      </c>
      <c r="AA51" s="52">
        <f>VLOOKUP($B51,Shock_dev!$A$1:$CI$300,MATCH(DATE(AA$1,1,1),Shock_dev!$A$1:$CI$1,0),FALSE)</f>
        <v>-1.7031288000000586</v>
      </c>
      <c r="AB51" s="52">
        <f>VLOOKUP($B51,Shock_dev!$A$1:$CI$300,MATCH(DATE(AB$1,1,1),Shock_dev!$A$1:$CI$1,0),FALSE)</f>
        <v>-1.3164222999999993</v>
      </c>
      <c r="AC51" s="52">
        <f>VLOOKUP($B51,Shock_dev!$A$1:$CI$300,MATCH(DATE(AC$1,1,1),Shock_dev!$A$1:$CI$1,0),FALSE)</f>
        <v>-0.94864649999999529</v>
      </c>
      <c r="AD51" s="52">
        <f>VLOOKUP($B51,Shock_dev!$A$1:$CI$300,MATCH(DATE(AD$1,1,1),Shock_dev!$A$1:$CI$1,0),FALSE)</f>
        <v>-0.61782599999992271</v>
      </c>
      <c r="AE51" s="52">
        <f>VLOOKUP($B51,Shock_dev!$A$1:$CI$300,MATCH(DATE(AE$1,1,1),Shock_dev!$A$1:$CI$1,0),FALSE)</f>
        <v>-0.33293379999997796</v>
      </c>
      <c r="AF51" s="52">
        <f>VLOOKUP($B51,Shock_dev!$A$1:$CI$300,MATCH(DATE(AF$1,1,1),Shock_dev!$A$1:$CI$1,0),FALSE)</f>
        <v>-9.7202899999956571E-2</v>
      </c>
      <c r="AG51" s="52"/>
      <c r="AH51" s="65">
        <f t="shared" ref="AH51:AH80" si="1">AVERAGE(C51:G51)</f>
        <v>2.325975180000023</v>
      </c>
      <c r="AI51" s="65">
        <f t="shared" ref="AI51:AI80" si="2">AVERAGE(H51:L51)</f>
        <v>2.6482816000000184</v>
      </c>
      <c r="AJ51" s="65">
        <f t="shared" ref="AJ51:AJ80" si="3">AVERAGE(M51:Q51)</f>
        <v>-0.73691487999999483</v>
      </c>
      <c r="AK51" s="65">
        <f t="shared" ref="AK51:AK80" si="4">AVERAGE(R51:V51)</f>
        <v>-2.7410405600000103</v>
      </c>
      <c r="AL51" s="65">
        <f t="shared" ref="AL51:AL80" si="5">AVERAGE(W51:AA51)</f>
        <v>-2.3120204199999987</v>
      </c>
      <c r="AM51" s="65">
        <f t="shared" ref="AM51:AM80" si="6">AVERAGE(AB51:AF51)</f>
        <v>-0.66260629999997034</v>
      </c>
      <c r="AN51" s="66"/>
      <c r="AO51" s="65">
        <f t="shared" ref="AO51:AO80" si="7">AVERAGE(AH51:AI51)</f>
        <v>2.4871283900000209</v>
      </c>
      <c r="AP51" s="65">
        <f t="shared" ref="AP51:AP80" si="8">AVERAGE(AJ51:AK51)</f>
        <v>-1.7389777200000025</v>
      </c>
      <c r="AQ51" s="65">
        <f t="shared" ref="AQ51:AQ80" si="9">AVERAGE(AL51:AM51)</f>
        <v>-1.4873133599999846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0.91128305000000864</v>
      </c>
      <c r="D52" s="52">
        <f>VLOOKUP($B52,Shock_dev!$A$1:$CI$300,MATCH(DATE(D$1,1,1),Shock_dev!$A$1:$CI$1,0),FALSE)</f>
        <v>1.5757588700000014</v>
      </c>
      <c r="E52" s="52">
        <f>VLOOKUP($B52,Shock_dev!$A$1:$CI$300,MATCH(DATE(E$1,1,1),Shock_dev!$A$1:$CI$1,0),FALSE)</f>
        <v>1.9408994100000001</v>
      </c>
      <c r="F52" s="52">
        <f>VLOOKUP($B52,Shock_dev!$A$1:$CI$300,MATCH(DATE(F$1,1,1),Shock_dev!$A$1:$CI$1,0),FALSE)</f>
        <v>2.1056849600000049</v>
      </c>
      <c r="G52" s="52">
        <f>VLOOKUP($B52,Shock_dev!$A$1:$CI$300,MATCH(DATE(G$1,1,1),Shock_dev!$A$1:$CI$1,0),FALSE)</f>
        <v>2.185153040000003</v>
      </c>
      <c r="H52" s="52">
        <f>VLOOKUP($B52,Shock_dev!$A$1:$CI$300,MATCH(DATE(H$1,1,1),Shock_dev!$A$1:$CI$1,0),FALSE)</f>
        <v>2.2005822099999932</v>
      </c>
      <c r="I52" s="52">
        <f>VLOOKUP($B52,Shock_dev!$A$1:$CI$300,MATCH(DATE(I$1,1,1),Shock_dev!$A$1:$CI$1,0),FALSE)</f>
        <v>2.1121954500000015</v>
      </c>
      <c r="J52" s="52">
        <f>VLOOKUP($B52,Shock_dev!$A$1:$CI$300,MATCH(DATE(J$1,1,1),Shock_dev!$A$1:$CI$1,0),FALSE)</f>
        <v>2.0519827600000013</v>
      </c>
      <c r="K52" s="52">
        <f>VLOOKUP($B52,Shock_dev!$A$1:$CI$300,MATCH(DATE(K$1,1,1),Shock_dev!$A$1:$CI$1,0),FALSE)</f>
        <v>1.9843626300000068</v>
      </c>
      <c r="L52" s="52">
        <f>VLOOKUP($B52,Shock_dev!$A$1:$CI$300,MATCH(DATE(L$1,1,1),Shock_dev!$A$1:$CI$1,0),FALSE)</f>
        <v>1.8148096199999912</v>
      </c>
      <c r="M52" s="52">
        <f>VLOOKUP($B52,Shock_dev!$A$1:$CI$300,MATCH(DATE(M$1,1,1),Shock_dev!$A$1:$CI$1,0),FALSE)</f>
        <v>1.5141801099999981</v>
      </c>
      <c r="N52" s="52">
        <f>VLOOKUP($B52,Shock_dev!$A$1:$CI$300,MATCH(DATE(N$1,1,1),Shock_dev!$A$1:$CI$1,0),FALSE)</f>
        <v>1.2982137500000022</v>
      </c>
      <c r="O52" s="52">
        <f>VLOOKUP($B52,Shock_dev!$A$1:$CI$300,MATCH(DATE(O$1,1,1),Shock_dev!$A$1:$CI$1,0),FALSE)</f>
        <v>1.1132034299999987</v>
      </c>
      <c r="P52" s="52">
        <f>VLOOKUP($B52,Shock_dev!$A$1:$CI$300,MATCH(DATE(P$1,1,1),Shock_dev!$A$1:$CI$1,0),FALSE)</f>
        <v>0.94957415999999739</v>
      </c>
      <c r="Q52" s="52">
        <f>VLOOKUP($B52,Shock_dev!$A$1:$CI$300,MATCH(DATE(Q$1,1,1),Shock_dev!$A$1:$CI$1,0),FALSE)</f>
        <v>0.77969010999999</v>
      </c>
      <c r="R52" s="52">
        <f>VLOOKUP($B52,Shock_dev!$A$1:$CI$300,MATCH(DATE(R$1,1,1),Shock_dev!$A$1:$CI$1,0),FALSE)</f>
        <v>0.59108947999999373</v>
      </c>
      <c r="S52" s="52">
        <f>VLOOKUP($B52,Shock_dev!$A$1:$CI$300,MATCH(DATE(S$1,1,1),Shock_dev!$A$1:$CI$1,0),FALSE)</f>
        <v>0.51194752000000676</v>
      </c>
      <c r="T52" s="52">
        <f>VLOOKUP($B52,Shock_dev!$A$1:$CI$300,MATCH(DATE(T$1,1,1),Shock_dev!$A$1:$CI$1,0),FALSE)</f>
        <v>0.46754620999999474</v>
      </c>
      <c r="U52" s="52">
        <f>VLOOKUP($B52,Shock_dev!$A$1:$CI$300,MATCH(DATE(U$1,1,1),Shock_dev!$A$1:$CI$1,0),FALSE)</f>
        <v>0.44862315000000308</v>
      </c>
      <c r="V52" s="52">
        <f>VLOOKUP($B52,Shock_dev!$A$1:$CI$300,MATCH(DATE(V$1,1,1),Shock_dev!$A$1:$CI$1,0),FALSE)</f>
        <v>0.31655305000001022</v>
      </c>
      <c r="W52" s="52">
        <f>VLOOKUP($B52,Shock_dev!$A$1:$CI$300,MATCH(DATE(W$1,1,1),Shock_dev!$A$1:$CI$1,0),FALSE)</f>
        <v>0.21659699999999305</v>
      </c>
      <c r="X52" s="52">
        <f>VLOOKUP($B52,Shock_dev!$A$1:$CI$300,MATCH(DATE(X$1,1,1),Shock_dev!$A$1:$CI$1,0),FALSE)</f>
        <v>0.17751739999999927</v>
      </c>
      <c r="Y52" s="52">
        <f>VLOOKUP($B52,Shock_dev!$A$1:$CI$300,MATCH(DATE(Y$1,1,1),Shock_dev!$A$1:$CI$1,0),FALSE)</f>
        <v>0.1766120500000028</v>
      </c>
      <c r="Z52" s="52">
        <f>VLOOKUP($B52,Shock_dev!$A$1:$CI$300,MATCH(DATE(Z$1,1,1),Shock_dev!$A$1:$CI$1,0),FALSE)</f>
        <v>0.26774769000000731</v>
      </c>
      <c r="AA52" s="52">
        <f>VLOOKUP($B52,Shock_dev!$A$1:$CI$300,MATCH(DATE(AA$1,1,1),Shock_dev!$A$1:$CI$1,0),FALSE)</f>
        <v>0.33612260000001015</v>
      </c>
      <c r="AB52" s="52">
        <f>VLOOKUP($B52,Shock_dev!$A$1:$CI$300,MATCH(DATE(AB$1,1,1),Shock_dev!$A$1:$CI$1,0),FALSE)</f>
        <v>0.386205149999995</v>
      </c>
      <c r="AC52" s="52">
        <f>VLOOKUP($B52,Shock_dev!$A$1:$CI$300,MATCH(DATE(AC$1,1,1),Shock_dev!$A$1:$CI$1,0),FALSE)</f>
        <v>0.42141881999999953</v>
      </c>
      <c r="AD52" s="52">
        <f>VLOOKUP($B52,Shock_dev!$A$1:$CI$300,MATCH(DATE(AD$1,1,1),Shock_dev!$A$1:$CI$1,0),FALSE)</f>
        <v>0.44549656999998888</v>
      </c>
      <c r="AE52" s="52">
        <f>VLOOKUP($B52,Shock_dev!$A$1:$CI$300,MATCH(DATE(AE$1,1,1),Shock_dev!$A$1:$CI$1,0),FALSE)</f>
        <v>0.46171331000000748</v>
      </c>
      <c r="AF52" s="52">
        <f>VLOOKUP($B52,Shock_dev!$A$1:$CI$300,MATCH(DATE(AF$1,1,1),Shock_dev!$A$1:$CI$1,0),FALSE)</f>
        <v>0.47146057999999869</v>
      </c>
      <c r="AG52" s="52"/>
      <c r="AH52" s="65">
        <f t="shared" si="1"/>
        <v>1.7437558660000037</v>
      </c>
      <c r="AI52" s="65">
        <f t="shared" si="2"/>
        <v>2.0327865339999986</v>
      </c>
      <c r="AJ52" s="65">
        <f t="shared" si="3"/>
        <v>1.1309723119999973</v>
      </c>
      <c r="AK52" s="65">
        <f t="shared" si="4"/>
        <v>0.46715188200000168</v>
      </c>
      <c r="AL52" s="65">
        <f t="shared" si="5"/>
        <v>0.23491934800000253</v>
      </c>
      <c r="AM52" s="65">
        <f t="shared" si="6"/>
        <v>0.4372588859999979</v>
      </c>
      <c r="AN52" s="66"/>
      <c r="AO52" s="65">
        <f t="shared" si="7"/>
        <v>1.888271200000001</v>
      </c>
      <c r="AP52" s="65">
        <f t="shared" si="8"/>
        <v>0.79906209699999953</v>
      </c>
      <c r="AQ52" s="65">
        <f t="shared" si="9"/>
        <v>0.33608911700000021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7.2485199999988481E-2</v>
      </c>
      <c r="D53" s="52">
        <f>VLOOKUP($B53,Shock_dev!$A$1:$CI$300,MATCH(DATE(D$1,1,1),Shock_dev!$A$1:$CI$1,0),FALSE)</f>
        <v>0.16275819999998475</v>
      </c>
      <c r="E53" s="52">
        <f>VLOOKUP($B53,Shock_dev!$A$1:$CI$300,MATCH(DATE(E$1,1,1),Shock_dev!$A$1:$CI$1,0),FALSE)</f>
        <v>0.22844460000001732</v>
      </c>
      <c r="F53" s="52">
        <f>VLOOKUP($B53,Shock_dev!$A$1:$CI$300,MATCH(DATE(F$1,1,1),Shock_dev!$A$1:$CI$1,0),FALSE)</f>
        <v>0.24740769999999657</v>
      </c>
      <c r="G53" s="52">
        <f>VLOOKUP($B53,Shock_dev!$A$1:$CI$300,MATCH(DATE(G$1,1,1),Shock_dev!$A$1:$CI$1,0),FALSE)</f>
        <v>0.21730430000002343</v>
      </c>
      <c r="H53" s="52">
        <f>VLOOKUP($B53,Shock_dev!$A$1:$CI$300,MATCH(DATE(H$1,1,1),Shock_dev!$A$1:$CI$1,0),FALSE)</f>
        <v>0.14318480000000022</v>
      </c>
      <c r="I53" s="52">
        <f>VLOOKUP($B53,Shock_dev!$A$1:$CI$300,MATCH(DATE(I$1,1,1),Shock_dev!$A$1:$CI$1,0),FALSE)</f>
        <v>3.0406200000015815E-2</v>
      </c>
      <c r="J53" s="52">
        <f>VLOOKUP($B53,Shock_dev!$A$1:$CI$300,MATCH(DATE(J$1,1,1),Shock_dev!$A$1:$CI$1,0),FALSE)</f>
        <v>-0.10109839999998371</v>
      </c>
      <c r="K53" s="52">
        <f>VLOOKUP($B53,Shock_dev!$A$1:$CI$300,MATCH(DATE(K$1,1,1),Shock_dev!$A$1:$CI$1,0),FALSE)</f>
        <v>-0.23917840000001434</v>
      </c>
      <c r="L53" s="52">
        <f>VLOOKUP($B53,Shock_dev!$A$1:$CI$300,MATCH(DATE(L$1,1,1),Shock_dev!$A$1:$CI$1,0),FALSE)</f>
        <v>-0.38126909999999725</v>
      </c>
      <c r="M53" s="52">
        <f>VLOOKUP($B53,Shock_dev!$A$1:$CI$300,MATCH(DATE(M$1,1,1),Shock_dev!$A$1:$CI$1,0),FALSE)</f>
        <v>-0.52767030000001114</v>
      </c>
      <c r="N53" s="52">
        <f>VLOOKUP($B53,Shock_dev!$A$1:$CI$300,MATCH(DATE(N$1,1,1),Shock_dev!$A$1:$CI$1,0),FALSE)</f>
        <v>-0.65766360000000645</v>
      </c>
      <c r="O53" s="52">
        <f>VLOOKUP($B53,Shock_dev!$A$1:$CI$300,MATCH(DATE(O$1,1,1),Shock_dev!$A$1:$CI$1,0),FALSE)</f>
        <v>-0.76342539999998849</v>
      </c>
      <c r="P53" s="52">
        <f>VLOOKUP($B53,Shock_dev!$A$1:$CI$300,MATCH(DATE(P$1,1,1),Shock_dev!$A$1:$CI$1,0),FALSE)</f>
        <v>-0.84154180000001588</v>
      </c>
      <c r="Q53" s="52">
        <f>VLOOKUP($B53,Shock_dev!$A$1:$CI$300,MATCH(DATE(Q$1,1,1),Shock_dev!$A$1:$CI$1,0),FALSE)</f>
        <v>-0.89310290000000236</v>
      </c>
      <c r="R53" s="52">
        <f>VLOOKUP($B53,Shock_dev!$A$1:$CI$300,MATCH(DATE(R$1,1,1),Shock_dev!$A$1:$CI$1,0),FALSE)</f>
        <v>-0.92128990000000499</v>
      </c>
      <c r="S53" s="52">
        <f>VLOOKUP($B53,Shock_dev!$A$1:$CI$300,MATCH(DATE(S$1,1,1),Shock_dev!$A$1:$CI$1,0),FALSE)</f>
        <v>-0.91862910000000397</v>
      </c>
      <c r="T53" s="52">
        <f>VLOOKUP($B53,Shock_dev!$A$1:$CI$300,MATCH(DATE(T$1,1,1),Shock_dev!$A$1:$CI$1,0),FALSE)</f>
        <v>-0.88918499999999767</v>
      </c>
      <c r="U53" s="52">
        <f>VLOOKUP($B53,Shock_dev!$A$1:$CI$300,MATCH(DATE(U$1,1,1),Shock_dev!$A$1:$CI$1,0),FALSE)</f>
        <v>-0.83796069999999645</v>
      </c>
      <c r="V53" s="52">
        <f>VLOOKUP($B53,Shock_dev!$A$1:$CI$300,MATCH(DATE(V$1,1,1),Shock_dev!$A$1:$CI$1,0),FALSE)</f>
        <v>-0.7812443999999914</v>
      </c>
      <c r="W53" s="52">
        <f>VLOOKUP($B53,Shock_dev!$A$1:$CI$300,MATCH(DATE(W$1,1,1),Shock_dev!$A$1:$CI$1,0),FALSE)</f>
        <v>-0.71793969999998808</v>
      </c>
      <c r="X53" s="52">
        <f>VLOOKUP($B53,Shock_dev!$A$1:$CI$300,MATCH(DATE(X$1,1,1),Shock_dev!$A$1:$CI$1,0),FALSE)</f>
        <v>-0.64579670000000533</v>
      </c>
      <c r="Y53" s="52">
        <f>VLOOKUP($B53,Shock_dev!$A$1:$CI$300,MATCH(DATE(Y$1,1,1),Shock_dev!$A$1:$CI$1,0),FALSE)</f>
        <v>-0.56592340000000263</v>
      </c>
      <c r="Z53" s="52">
        <f>VLOOKUP($B53,Shock_dev!$A$1:$CI$300,MATCH(DATE(Z$1,1,1),Shock_dev!$A$1:$CI$1,0),FALSE)</f>
        <v>-0.47602159999999571</v>
      </c>
      <c r="AA53" s="52">
        <f>VLOOKUP($B53,Shock_dev!$A$1:$CI$300,MATCH(DATE(AA$1,1,1),Shock_dev!$A$1:$CI$1,0),FALSE)</f>
        <v>-0.38510590000001343</v>
      </c>
      <c r="AB53" s="52">
        <f>VLOOKUP($B53,Shock_dev!$A$1:$CI$300,MATCH(DATE(AB$1,1,1),Shock_dev!$A$1:$CI$1,0),FALSE)</f>
        <v>-0.29918250000000057</v>
      </c>
      <c r="AC53" s="52">
        <f>VLOOKUP($B53,Shock_dev!$A$1:$CI$300,MATCH(DATE(AC$1,1,1),Shock_dev!$A$1:$CI$1,0),FALSE)</f>
        <v>-0.22225080000001185</v>
      </c>
      <c r="AD53" s="52">
        <f>VLOOKUP($B53,Shock_dev!$A$1:$CI$300,MATCH(DATE(AD$1,1,1),Shock_dev!$A$1:$CI$1,0),FALSE)</f>
        <v>-0.15654200000000174</v>
      </c>
      <c r="AE53" s="52">
        <f>VLOOKUP($B53,Shock_dev!$A$1:$CI$300,MATCH(DATE(AE$1,1,1),Shock_dev!$A$1:$CI$1,0),FALSE)</f>
        <v>-0.10282639999999788</v>
      </c>
      <c r="AF53" s="52">
        <f>VLOOKUP($B53,Shock_dev!$A$1:$CI$300,MATCH(DATE(AF$1,1,1),Shock_dev!$A$1:$CI$1,0),FALSE)</f>
        <v>-6.0908299999994142E-2</v>
      </c>
      <c r="AG53" s="52"/>
      <c r="AH53" s="65">
        <f t="shared" si="1"/>
        <v>0.18568000000000212</v>
      </c>
      <c r="AI53" s="65">
        <f t="shared" si="2"/>
        <v>-0.10959097999999586</v>
      </c>
      <c r="AJ53" s="65">
        <f t="shared" si="3"/>
        <v>-0.73668080000000491</v>
      </c>
      <c r="AK53" s="65">
        <f t="shared" si="4"/>
        <v>-0.86966181999999892</v>
      </c>
      <c r="AL53" s="65">
        <f t="shared" si="5"/>
        <v>-0.55815746000000099</v>
      </c>
      <c r="AM53" s="65">
        <f t="shared" si="6"/>
        <v>-0.16834200000000124</v>
      </c>
      <c r="AN53" s="66"/>
      <c r="AO53" s="65">
        <f t="shared" si="7"/>
        <v>3.8044510000003133E-2</v>
      </c>
      <c r="AP53" s="65">
        <f t="shared" si="8"/>
        <v>-0.80317131000000197</v>
      </c>
      <c r="AQ53" s="65">
        <f t="shared" si="9"/>
        <v>-0.3632497300000011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1.8605684099999991</v>
      </c>
      <c r="D54" s="52">
        <f>VLOOKUP($B54,Shock_dev!$A$1:$CI$300,MATCH(DATE(D$1,1,1),Shock_dev!$A$1:$CI$1,0),FALSE)</f>
        <v>3.1344018000000062</v>
      </c>
      <c r="E54" s="52">
        <f>VLOOKUP($B54,Shock_dev!$A$1:$CI$300,MATCH(DATE(E$1,1,1),Shock_dev!$A$1:$CI$1,0),FALSE)</f>
        <v>3.7911993999999964</v>
      </c>
      <c r="F54" s="52">
        <f>VLOOKUP($B54,Shock_dev!$A$1:$CI$300,MATCH(DATE(F$1,1,1),Shock_dev!$A$1:$CI$1,0),FALSE)</f>
        <v>4.0629586000000018</v>
      </c>
      <c r="G54" s="52">
        <f>VLOOKUP($B54,Shock_dev!$A$1:$CI$300,MATCH(DATE(G$1,1,1),Shock_dev!$A$1:$CI$1,0),FALSE)</f>
        <v>4.1919943999999987</v>
      </c>
      <c r="H54" s="52">
        <f>VLOOKUP($B54,Shock_dev!$A$1:$CI$300,MATCH(DATE(H$1,1,1),Shock_dev!$A$1:$CI$1,0),FALSE)</f>
        <v>4.2161112000000003</v>
      </c>
      <c r="I54" s="52">
        <f>VLOOKUP($B54,Shock_dev!$A$1:$CI$300,MATCH(DATE(I$1,1,1),Shock_dev!$A$1:$CI$1,0),FALSE)</f>
        <v>4.050002400000011</v>
      </c>
      <c r="J54" s="52">
        <f>VLOOKUP($B54,Shock_dev!$A$1:$CI$300,MATCH(DATE(J$1,1,1),Shock_dev!$A$1:$CI$1,0),FALSE)</f>
        <v>3.9650280999999978</v>
      </c>
      <c r="K54" s="52">
        <f>VLOOKUP($B54,Shock_dev!$A$1:$CI$300,MATCH(DATE(K$1,1,1),Shock_dev!$A$1:$CI$1,0),FALSE)</f>
        <v>3.8718045999999902</v>
      </c>
      <c r="L54" s="52">
        <f>VLOOKUP($B54,Shock_dev!$A$1:$CI$300,MATCH(DATE(L$1,1,1),Shock_dev!$A$1:$CI$1,0),FALSE)</f>
        <v>3.5730779999999953</v>
      </c>
      <c r="M54" s="52">
        <f>VLOOKUP($B54,Shock_dev!$A$1:$CI$300,MATCH(DATE(M$1,1,1),Shock_dev!$A$1:$CI$1,0),FALSE)</f>
        <v>3.015680500000002</v>
      </c>
      <c r="N54" s="52">
        <f>VLOOKUP($B54,Shock_dev!$A$1:$CI$300,MATCH(DATE(N$1,1,1),Shock_dev!$A$1:$CI$1,0),FALSE)</f>
        <v>2.6455964000000023</v>
      </c>
      <c r="O54" s="52">
        <f>VLOOKUP($B54,Shock_dev!$A$1:$CI$300,MATCH(DATE(O$1,1,1),Shock_dev!$A$1:$CI$1,0),FALSE)</f>
        <v>2.3303522000000072</v>
      </c>
      <c r="P54" s="52">
        <f>VLOOKUP($B54,Shock_dev!$A$1:$CI$300,MATCH(DATE(P$1,1,1),Shock_dev!$A$1:$CI$1,0),FALSE)</f>
        <v>2.0490410999999966</v>
      </c>
      <c r="Q54" s="52">
        <f>VLOOKUP($B54,Shock_dev!$A$1:$CI$300,MATCH(DATE(Q$1,1,1),Shock_dev!$A$1:$CI$1,0),FALSE)</f>
        <v>1.7442247999999978</v>
      </c>
      <c r="R54" s="52">
        <f>VLOOKUP($B54,Shock_dev!$A$1:$CI$300,MATCH(DATE(R$1,1,1),Shock_dev!$A$1:$CI$1,0),FALSE)</f>
        <v>1.3930406000000062</v>
      </c>
      <c r="S54" s="52">
        <f>VLOOKUP($B54,Shock_dev!$A$1:$CI$300,MATCH(DATE(S$1,1,1),Shock_dev!$A$1:$CI$1,0),FALSE)</f>
        <v>1.2602140999999989</v>
      </c>
      <c r="T54" s="52">
        <f>VLOOKUP($B54,Shock_dev!$A$1:$CI$300,MATCH(DATE(T$1,1,1),Shock_dev!$A$1:$CI$1,0),FALSE)</f>
        <v>1.1804427000000004</v>
      </c>
      <c r="U54" s="52">
        <f>VLOOKUP($B54,Shock_dev!$A$1:$CI$300,MATCH(DATE(U$1,1,1),Shock_dev!$A$1:$CI$1,0),FALSE)</f>
        <v>1.139790700000006</v>
      </c>
      <c r="V54" s="52">
        <f>VLOOKUP($B54,Shock_dev!$A$1:$CI$300,MATCH(DATE(V$1,1,1),Shock_dev!$A$1:$CI$1,0),FALSE)</f>
        <v>0.85748549999999568</v>
      </c>
      <c r="W54" s="52">
        <f>VLOOKUP($B54,Shock_dev!$A$1:$CI$300,MATCH(DATE(W$1,1,1),Shock_dev!$A$1:$CI$1,0),FALSE)</f>
        <v>0.64754659999999831</v>
      </c>
      <c r="X54" s="52">
        <f>VLOOKUP($B54,Shock_dev!$A$1:$CI$300,MATCH(DATE(X$1,1,1),Shock_dev!$A$1:$CI$1,0),FALSE)</f>
        <v>0.5591625999999934</v>
      </c>
      <c r="Y54" s="52">
        <f>VLOOKUP($B54,Shock_dev!$A$1:$CI$300,MATCH(DATE(Y$1,1,1),Shock_dev!$A$1:$CI$1,0),FALSE)</f>
        <v>0.54101059999999279</v>
      </c>
      <c r="Z54" s="52">
        <f>VLOOKUP($B54,Shock_dev!$A$1:$CI$300,MATCH(DATE(Z$1,1,1),Shock_dev!$A$1:$CI$1,0),FALSE)</f>
        <v>0.70520030000000133</v>
      </c>
      <c r="AA54" s="52">
        <f>VLOOKUP($B54,Shock_dev!$A$1:$CI$300,MATCH(DATE(AA$1,1,1),Shock_dev!$A$1:$CI$1,0),FALSE)</f>
        <v>0.81132139999999708</v>
      </c>
      <c r="AB54" s="52">
        <f>VLOOKUP($B54,Shock_dev!$A$1:$CI$300,MATCH(DATE(AB$1,1,1),Shock_dev!$A$1:$CI$1,0),FALSE)</f>
        <v>0.87927739999999233</v>
      </c>
      <c r="AC54" s="52">
        <f>VLOOKUP($B54,Shock_dev!$A$1:$CI$300,MATCH(DATE(AC$1,1,1),Shock_dev!$A$1:$CI$1,0),FALSE)</f>
        <v>0.91908019999999624</v>
      </c>
      <c r="AD54" s="52">
        <f>VLOOKUP($B54,Shock_dev!$A$1:$CI$300,MATCH(DATE(AD$1,1,1),Shock_dev!$A$1:$CI$1,0),FALSE)</f>
        <v>0.93980070000000637</v>
      </c>
      <c r="AE54" s="52">
        <f>VLOOKUP($B54,Shock_dev!$A$1:$CI$300,MATCH(DATE(AE$1,1,1),Shock_dev!$A$1:$CI$1,0),FALSE)</f>
        <v>0.94875910000000374</v>
      </c>
      <c r="AF54" s="52">
        <f>VLOOKUP($B54,Shock_dev!$A$1:$CI$300,MATCH(DATE(AF$1,1,1),Shock_dev!$A$1:$CI$1,0),FALSE)</f>
        <v>0.94889170000000433</v>
      </c>
      <c r="AG54" s="52"/>
      <c r="AH54" s="65">
        <f t="shared" si="1"/>
        <v>3.4082245220000003</v>
      </c>
      <c r="AI54" s="65">
        <f t="shared" si="2"/>
        <v>3.9352048599999989</v>
      </c>
      <c r="AJ54" s="65">
        <f t="shared" si="3"/>
        <v>2.3569790000000013</v>
      </c>
      <c r="AK54" s="65">
        <f t="shared" si="4"/>
        <v>1.1661947200000014</v>
      </c>
      <c r="AL54" s="65">
        <f t="shared" si="5"/>
        <v>0.65284829999999661</v>
      </c>
      <c r="AM54" s="65">
        <f t="shared" si="6"/>
        <v>0.92716182000000058</v>
      </c>
      <c r="AN54" s="66"/>
      <c r="AO54" s="65">
        <f t="shared" si="7"/>
        <v>3.6717146909999996</v>
      </c>
      <c r="AP54" s="65">
        <f t="shared" si="8"/>
        <v>1.7615868600000013</v>
      </c>
      <c r="AQ54" s="65">
        <f t="shared" si="9"/>
        <v>0.79000505999999859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8.8603100000000268E-2</v>
      </c>
      <c r="D55" s="52">
        <f>VLOOKUP($B55,Shock_dev!$A$1:$CI$300,MATCH(DATE(D$1,1,1),Shock_dev!$A$1:$CI$1,0),FALSE)</f>
        <v>0.17459915999999964</v>
      </c>
      <c r="E55" s="52">
        <f>VLOOKUP($B55,Shock_dev!$A$1:$CI$300,MATCH(DATE(E$1,1,1),Shock_dev!$A$1:$CI$1,0),FALSE)</f>
        <v>0.23418087000000298</v>
      </c>
      <c r="F55" s="52">
        <f>VLOOKUP($B55,Shock_dev!$A$1:$CI$300,MATCH(DATE(F$1,1,1),Shock_dev!$A$1:$CI$1,0),FALSE)</f>
        <v>0.2634536799999978</v>
      </c>
      <c r="G55" s="52">
        <f>VLOOKUP($B55,Shock_dev!$A$1:$CI$300,MATCH(DATE(G$1,1,1),Shock_dev!$A$1:$CI$1,0),FALSE)</f>
        <v>0.26870750999999871</v>
      </c>
      <c r="H55" s="52">
        <f>VLOOKUP($B55,Shock_dev!$A$1:$CI$300,MATCH(DATE(H$1,1,1),Shock_dev!$A$1:$CI$1,0),FALSE)</f>
        <v>0.25350404999999654</v>
      </c>
      <c r="I55" s="52">
        <f>VLOOKUP($B55,Shock_dev!$A$1:$CI$300,MATCH(DATE(I$1,1,1),Shock_dev!$A$1:$CI$1,0),FALSE)</f>
        <v>0.21701391000000569</v>
      </c>
      <c r="J55" s="52">
        <f>VLOOKUP($B55,Shock_dev!$A$1:$CI$300,MATCH(DATE(J$1,1,1),Shock_dev!$A$1:$CI$1,0),FALSE)</f>
        <v>0.17467239999999862</v>
      </c>
      <c r="K55" s="52">
        <f>VLOOKUP($B55,Shock_dev!$A$1:$CI$300,MATCH(DATE(K$1,1,1),Shock_dev!$A$1:$CI$1,0),FALSE)</f>
        <v>0.12887183999999507</v>
      </c>
      <c r="L55" s="52">
        <f>VLOOKUP($B55,Shock_dev!$A$1:$CI$300,MATCH(DATE(L$1,1,1),Shock_dev!$A$1:$CI$1,0),FALSE)</f>
        <v>7.3565649999999039E-2</v>
      </c>
      <c r="M55" s="52">
        <f>VLOOKUP($B55,Shock_dev!$A$1:$CI$300,MATCH(DATE(M$1,1,1),Shock_dev!$A$1:$CI$1,0),FALSE)</f>
        <v>5.9218900000033159E-3</v>
      </c>
      <c r="N55" s="52">
        <f>VLOOKUP($B55,Shock_dev!$A$1:$CI$300,MATCH(DATE(N$1,1,1),Shock_dev!$A$1:$CI$1,0),FALSE)</f>
        <v>-5.3289010000000303E-2</v>
      </c>
      <c r="O55" s="52">
        <f>VLOOKUP($B55,Shock_dev!$A$1:$CI$300,MATCH(DATE(O$1,1,1),Shock_dev!$A$1:$CI$1,0),FALSE)</f>
        <v>-0.10394348999999892</v>
      </c>
      <c r="P55" s="52">
        <f>VLOOKUP($B55,Shock_dev!$A$1:$CI$300,MATCH(DATE(P$1,1,1),Shock_dev!$A$1:$CI$1,0),FALSE)</f>
        <v>-0.14531680999999708</v>
      </c>
      <c r="Q55" s="52">
        <f>VLOOKUP($B55,Shock_dev!$A$1:$CI$300,MATCH(DATE(Q$1,1,1),Shock_dev!$A$1:$CI$1,0),FALSE)</f>
        <v>-0.17947020999999808</v>
      </c>
      <c r="R55" s="52">
        <f>VLOOKUP($B55,Shock_dev!$A$1:$CI$300,MATCH(DATE(R$1,1,1),Shock_dev!$A$1:$CI$1,0),FALSE)</f>
        <v>-0.2084388900000036</v>
      </c>
      <c r="S55" s="52">
        <f>VLOOKUP($B55,Shock_dev!$A$1:$CI$300,MATCH(DATE(S$1,1,1),Shock_dev!$A$1:$CI$1,0),FALSE)</f>
        <v>-0.22074096999999426</v>
      </c>
      <c r="T55" s="52">
        <f>VLOOKUP($B55,Shock_dev!$A$1:$CI$300,MATCH(DATE(T$1,1,1),Shock_dev!$A$1:$CI$1,0),FALSE)</f>
        <v>-0.22160475999999818</v>
      </c>
      <c r="U55" s="52">
        <f>VLOOKUP($B55,Shock_dev!$A$1:$CI$300,MATCH(DATE(U$1,1,1),Shock_dev!$A$1:$CI$1,0),FALSE)</f>
        <v>-0.21322904000000165</v>
      </c>
      <c r="V55" s="52">
        <f>VLOOKUP($B55,Shock_dev!$A$1:$CI$300,MATCH(DATE(V$1,1,1),Shock_dev!$A$1:$CI$1,0),FALSE)</f>
        <v>-0.21076958999999817</v>
      </c>
      <c r="W55" s="52">
        <f>VLOOKUP($B55,Shock_dev!$A$1:$CI$300,MATCH(DATE(W$1,1,1),Shock_dev!$A$1:$CI$1,0),FALSE)</f>
        <v>-0.20468527999999964</v>
      </c>
      <c r="X55" s="52">
        <f>VLOOKUP($B55,Shock_dev!$A$1:$CI$300,MATCH(DATE(X$1,1,1),Shock_dev!$A$1:$CI$1,0),FALSE)</f>
        <v>-0.19130866999999796</v>
      </c>
      <c r="Y55" s="52">
        <f>VLOOKUP($B55,Shock_dev!$A$1:$CI$300,MATCH(DATE(Y$1,1,1),Shock_dev!$A$1:$CI$1,0),FALSE)</f>
        <v>-0.17182180000000358</v>
      </c>
      <c r="Z55" s="52">
        <f>VLOOKUP($B55,Shock_dev!$A$1:$CI$300,MATCH(DATE(Z$1,1,1),Shock_dev!$A$1:$CI$1,0),FALSE)</f>
        <v>-0.14156100000001004</v>
      </c>
      <c r="AA55" s="52">
        <f>VLOOKUP($B55,Shock_dev!$A$1:$CI$300,MATCH(DATE(AA$1,1,1),Shock_dev!$A$1:$CI$1,0),FALSE)</f>
        <v>-0.11085690999999542</v>
      </c>
      <c r="AB55" s="52">
        <f>VLOOKUP($B55,Shock_dev!$A$1:$CI$300,MATCH(DATE(AB$1,1,1),Shock_dev!$A$1:$CI$1,0),FALSE)</f>
        <v>-8.1985139999986245E-2</v>
      </c>
      <c r="AC55" s="52">
        <f>VLOOKUP($B55,Shock_dev!$A$1:$CI$300,MATCH(DATE(AC$1,1,1),Shock_dev!$A$1:$CI$1,0),FALSE)</f>
        <v>-5.625818000000038E-2</v>
      </c>
      <c r="AD55" s="52">
        <f>VLOOKUP($B55,Shock_dev!$A$1:$CI$300,MATCH(DATE(AD$1,1,1),Shock_dev!$A$1:$CI$1,0),FALSE)</f>
        <v>-3.4258260000001428E-2</v>
      </c>
      <c r="AE55" s="52">
        <f>VLOOKUP($B55,Shock_dev!$A$1:$CI$300,MATCH(DATE(AE$1,1,1),Shock_dev!$A$1:$CI$1,0),FALSE)</f>
        <v>-1.6073739999995951E-2</v>
      </c>
      <c r="AF55" s="52">
        <f>VLOOKUP($B55,Shock_dev!$A$1:$CI$300,MATCH(DATE(AF$1,1,1),Shock_dev!$A$1:$CI$1,0),FALSE)</f>
        <v>-1.6017900000093732E-3</v>
      </c>
      <c r="AG55" s="52"/>
      <c r="AH55" s="65">
        <f t="shared" si="1"/>
        <v>0.20590886399999989</v>
      </c>
      <c r="AI55" s="65">
        <f t="shared" si="2"/>
        <v>0.16952556999999899</v>
      </c>
      <c r="AJ55" s="65">
        <f t="shared" si="3"/>
        <v>-9.5219525999998209E-2</v>
      </c>
      <c r="AK55" s="65">
        <f t="shared" si="4"/>
        <v>-0.21495664999999917</v>
      </c>
      <c r="AL55" s="65">
        <f t="shared" si="5"/>
        <v>-0.16404673200000133</v>
      </c>
      <c r="AM55" s="65">
        <f t="shared" si="6"/>
        <v>-3.8035421999998674E-2</v>
      </c>
      <c r="AN55" s="66"/>
      <c r="AO55" s="65">
        <f t="shared" si="7"/>
        <v>0.18771721699999944</v>
      </c>
      <c r="AP55" s="65">
        <f t="shared" si="8"/>
        <v>-0.15508808799999868</v>
      </c>
      <c r="AQ55" s="65">
        <f t="shared" si="9"/>
        <v>-0.10104107700000001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0.69216829999999163</v>
      </c>
      <c r="D56" s="52">
        <f>VLOOKUP($B56,Shock_dev!$A$1:$CI$300,MATCH(DATE(D$1,1,1),Shock_dev!$A$1:$CI$1,0),FALSE)</f>
        <v>1.1922040999999979</v>
      </c>
      <c r="E56" s="52">
        <f>VLOOKUP($B56,Shock_dev!$A$1:$CI$300,MATCH(DATE(E$1,1,1),Shock_dev!$A$1:$CI$1,0),FALSE)</f>
        <v>1.4599768999999867</v>
      </c>
      <c r="F56" s="52">
        <f>VLOOKUP($B56,Shock_dev!$A$1:$CI$300,MATCH(DATE(F$1,1,1),Shock_dev!$A$1:$CI$1,0),FALSE)</f>
        <v>1.5616163999999912</v>
      </c>
      <c r="G56" s="52">
        <f>VLOOKUP($B56,Shock_dev!$A$1:$CI$300,MATCH(DATE(G$1,1,1),Shock_dev!$A$1:$CI$1,0),FALSE)</f>
        <v>1.5804575999999884</v>
      </c>
      <c r="H56" s="52">
        <f>VLOOKUP($B56,Shock_dev!$A$1:$CI$300,MATCH(DATE(H$1,1,1),Shock_dev!$A$1:$CI$1,0),FALSE)</f>
        <v>1.5344411000000093</v>
      </c>
      <c r="I56" s="52">
        <f>VLOOKUP($B56,Shock_dev!$A$1:$CI$300,MATCH(DATE(I$1,1,1),Shock_dev!$A$1:$CI$1,0),FALSE)</f>
        <v>1.3984976999999787</v>
      </c>
      <c r="J56" s="52">
        <f>VLOOKUP($B56,Shock_dev!$A$1:$CI$300,MATCH(DATE(J$1,1,1),Shock_dev!$A$1:$CI$1,0),FALSE)</f>
        <v>1.2790310000000034</v>
      </c>
      <c r="K56" s="52">
        <f>VLOOKUP($B56,Shock_dev!$A$1:$CI$300,MATCH(DATE(K$1,1,1),Shock_dev!$A$1:$CI$1,0),FALSE)</f>
        <v>1.1538895999999852</v>
      </c>
      <c r="L56" s="52">
        <f>VLOOKUP($B56,Shock_dev!$A$1:$CI$300,MATCH(DATE(L$1,1,1),Shock_dev!$A$1:$CI$1,0),FALSE)</f>
        <v>0.9561040000000105</v>
      </c>
      <c r="M56" s="52">
        <f>VLOOKUP($B56,Shock_dev!$A$1:$CI$300,MATCH(DATE(M$1,1,1),Shock_dev!$A$1:$CI$1,0),FALSE)</f>
        <v>0.66714269999999942</v>
      </c>
      <c r="N56" s="52">
        <f>VLOOKUP($B56,Shock_dev!$A$1:$CI$300,MATCH(DATE(N$1,1,1),Shock_dev!$A$1:$CI$1,0),FALSE)</f>
        <v>0.45291399999999271</v>
      </c>
      <c r="O56" s="52">
        <f>VLOOKUP($B56,Shock_dev!$A$1:$CI$300,MATCH(DATE(O$1,1,1),Shock_dev!$A$1:$CI$1,0),FALSE)</f>
        <v>0.27385839999999462</v>
      </c>
      <c r="P56" s="52">
        <f>VLOOKUP($B56,Shock_dev!$A$1:$CI$300,MATCH(DATE(P$1,1,1),Shock_dev!$A$1:$CI$1,0),FALSE)</f>
        <v>0.12477770000000987</v>
      </c>
      <c r="Q56" s="52">
        <f>VLOOKUP($B56,Shock_dev!$A$1:$CI$300,MATCH(DATE(Q$1,1,1),Shock_dev!$A$1:$CI$1,0),FALSE)</f>
        <v>-1.491750000002412E-2</v>
      </c>
      <c r="R56" s="52">
        <f>VLOOKUP($B56,Shock_dev!$A$1:$CI$300,MATCH(DATE(R$1,1,1),Shock_dev!$A$1:$CI$1,0),FALSE)</f>
        <v>-0.15550550000000385</v>
      </c>
      <c r="S56" s="52">
        <f>VLOOKUP($B56,Shock_dev!$A$1:$CI$300,MATCH(DATE(S$1,1,1),Shock_dev!$A$1:$CI$1,0),FALSE)</f>
        <v>-0.2009093000000064</v>
      </c>
      <c r="T56" s="52">
        <f>VLOOKUP($B56,Shock_dev!$A$1:$CI$300,MATCH(DATE(T$1,1,1),Shock_dev!$A$1:$CI$1,0),FALSE)</f>
        <v>-0.20994699999999966</v>
      </c>
      <c r="U56" s="52">
        <f>VLOOKUP($B56,Shock_dev!$A$1:$CI$300,MATCH(DATE(U$1,1,1),Shock_dev!$A$1:$CI$1,0),FALSE)</f>
        <v>-0.19111630000000446</v>
      </c>
      <c r="V56" s="52">
        <f>VLOOKUP($B56,Shock_dev!$A$1:$CI$300,MATCH(DATE(V$1,1,1),Shock_dev!$A$1:$CI$1,0),FALSE)</f>
        <v>-0.25212160000000949</v>
      </c>
      <c r="W56" s="52">
        <f>VLOOKUP($B56,Shock_dev!$A$1:$CI$300,MATCH(DATE(W$1,1,1),Shock_dev!$A$1:$CI$1,0),FALSE)</f>
        <v>-0.2845233000000178</v>
      </c>
      <c r="X56" s="52">
        <f>VLOOKUP($B56,Shock_dev!$A$1:$CI$300,MATCH(DATE(X$1,1,1),Shock_dev!$A$1:$CI$1,0),FALSE)</f>
        <v>-0.26887790000000678</v>
      </c>
      <c r="Y56" s="52">
        <f>VLOOKUP($B56,Shock_dev!$A$1:$CI$300,MATCH(DATE(Y$1,1,1),Shock_dev!$A$1:$CI$1,0),FALSE)</f>
        <v>-0.22316049999997745</v>
      </c>
      <c r="Z56" s="52">
        <f>VLOOKUP($B56,Shock_dev!$A$1:$CI$300,MATCH(DATE(Z$1,1,1),Shock_dev!$A$1:$CI$1,0),FALSE)</f>
        <v>-0.10751089999999408</v>
      </c>
      <c r="AA56" s="52">
        <f>VLOOKUP($B56,Shock_dev!$A$1:$CI$300,MATCH(DATE(AA$1,1,1),Shock_dev!$A$1:$CI$1,0),FALSE)</f>
        <v>-1.0679199999998445E-2</v>
      </c>
      <c r="AB56" s="52">
        <f>VLOOKUP($B56,Shock_dev!$A$1:$CI$300,MATCH(DATE(AB$1,1,1),Shock_dev!$A$1:$CI$1,0),FALSE)</f>
        <v>6.968470000001048E-2</v>
      </c>
      <c r="AC56" s="52">
        <f>VLOOKUP($B56,Shock_dev!$A$1:$CI$300,MATCH(DATE(AC$1,1,1),Shock_dev!$A$1:$CI$1,0),FALSE)</f>
        <v>0.13441670000000272</v>
      </c>
      <c r="AD56" s="52">
        <f>VLOOKUP($B56,Shock_dev!$A$1:$CI$300,MATCH(DATE(AD$1,1,1),Shock_dev!$A$1:$CI$1,0),FALSE)</f>
        <v>0.18532310000000507</v>
      </c>
      <c r="AE56" s="52">
        <f>VLOOKUP($B56,Shock_dev!$A$1:$CI$300,MATCH(DATE(AE$1,1,1),Shock_dev!$A$1:$CI$1,0),FALSE)</f>
        <v>0.22454959999998891</v>
      </c>
      <c r="AF56" s="52">
        <f>VLOOKUP($B56,Shock_dev!$A$1:$CI$300,MATCH(DATE(AF$1,1,1),Shock_dev!$A$1:$CI$1,0),FALSE)</f>
        <v>0.25330249999998955</v>
      </c>
      <c r="AG56" s="52"/>
      <c r="AH56" s="65">
        <f t="shared" si="1"/>
        <v>1.2972846599999912</v>
      </c>
      <c r="AI56" s="65">
        <f t="shared" si="2"/>
        <v>1.2643926799999974</v>
      </c>
      <c r="AJ56" s="65">
        <f t="shared" si="3"/>
        <v>0.30075505999999452</v>
      </c>
      <c r="AK56" s="65">
        <f t="shared" si="4"/>
        <v>-0.20191994000000477</v>
      </c>
      <c r="AL56" s="65">
        <f t="shared" si="5"/>
        <v>-0.17895035999999892</v>
      </c>
      <c r="AM56" s="65">
        <f t="shared" si="6"/>
        <v>0.17345531999999936</v>
      </c>
      <c r="AN56" s="66"/>
      <c r="AO56" s="65">
        <f t="shared" si="7"/>
        <v>1.2808386699999943</v>
      </c>
      <c r="AP56" s="65">
        <f t="shared" si="8"/>
        <v>4.9417559999994878E-2</v>
      </c>
      <c r="AQ56" s="65">
        <f t="shared" si="9"/>
        <v>-2.7475199999997812E-3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2.7153104000000212</v>
      </c>
      <c r="D57" s="52">
        <f>VLOOKUP($B57,Shock_dev!$A$1:$CI$300,MATCH(DATE(D$1,1,1),Shock_dev!$A$1:$CI$1,0),FALSE)</f>
        <v>4.6167672999999922</v>
      </c>
      <c r="E57" s="52">
        <f>VLOOKUP($B57,Shock_dev!$A$1:$CI$300,MATCH(DATE(E$1,1,1),Shock_dev!$A$1:$CI$1,0),FALSE)</f>
        <v>5.5918969000000516</v>
      </c>
      <c r="F57" s="52">
        <f>VLOOKUP($B57,Shock_dev!$A$1:$CI$300,MATCH(DATE(F$1,1,1),Shock_dev!$A$1:$CI$1,0),FALSE)</f>
        <v>5.9475067000000195</v>
      </c>
      <c r="G57" s="52">
        <f>VLOOKUP($B57,Shock_dev!$A$1:$CI$300,MATCH(DATE(G$1,1,1),Shock_dev!$A$1:$CI$1,0),FALSE)</f>
        <v>6.0311289999999644</v>
      </c>
      <c r="H57" s="52">
        <f>VLOOKUP($B57,Shock_dev!$A$1:$CI$300,MATCH(DATE(H$1,1,1),Shock_dev!$A$1:$CI$1,0),FALSE)</f>
        <v>5.909938000000011</v>
      </c>
      <c r="I57" s="52">
        <f>VLOOKUP($B57,Shock_dev!$A$1:$CI$300,MATCH(DATE(I$1,1,1),Shock_dev!$A$1:$CI$1,0),FALSE)</f>
        <v>5.4746916000000283</v>
      </c>
      <c r="J57" s="52">
        <f>VLOOKUP($B57,Shock_dev!$A$1:$CI$300,MATCH(DATE(J$1,1,1),Shock_dev!$A$1:$CI$1,0),FALSE)</f>
        <v>5.1327191999999968</v>
      </c>
      <c r="K57" s="52">
        <f>VLOOKUP($B57,Shock_dev!$A$1:$CI$300,MATCH(DATE(K$1,1,1),Shock_dev!$A$1:$CI$1,0),FALSE)</f>
        <v>4.7778392000000167</v>
      </c>
      <c r="L57" s="52">
        <f>VLOOKUP($B57,Shock_dev!$A$1:$CI$300,MATCH(DATE(L$1,1,1),Shock_dev!$A$1:$CI$1,0),FALSE)</f>
        <v>4.1355298000000289</v>
      </c>
      <c r="M57" s="52">
        <f>VLOOKUP($B57,Shock_dev!$A$1:$CI$300,MATCH(DATE(M$1,1,1),Shock_dev!$A$1:$CI$1,0),FALSE)</f>
        <v>3.1313933000000134</v>
      </c>
      <c r="N57" s="52">
        <f>VLOOKUP($B57,Shock_dev!$A$1:$CI$300,MATCH(DATE(N$1,1,1),Shock_dev!$A$1:$CI$1,0),FALSE)</f>
        <v>2.4179212999999891</v>
      </c>
      <c r="O57" s="52">
        <f>VLOOKUP($B57,Shock_dev!$A$1:$CI$300,MATCH(DATE(O$1,1,1),Shock_dev!$A$1:$CI$1,0),FALSE)</f>
        <v>1.8244506999999999</v>
      </c>
      <c r="P57" s="52">
        <f>VLOOKUP($B57,Shock_dev!$A$1:$CI$300,MATCH(DATE(P$1,1,1),Shock_dev!$A$1:$CI$1,0),FALSE)</f>
        <v>1.3238228000000163</v>
      </c>
      <c r="Q57" s="52">
        <f>VLOOKUP($B57,Shock_dev!$A$1:$CI$300,MATCH(DATE(Q$1,1,1),Shock_dev!$A$1:$CI$1,0),FALSE)</f>
        <v>0.83261499999997568</v>
      </c>
      <c r="R57" s="52">
        <f>VLOOKUP($B57,Shock_dev!$A$1:$CI$300,MATCH(DATE(R$1,1,1),Shock_dev!$A$1:$CI$1,0),FALSE)</f>
        <v>0.31332509999998592</v>
      </c>
      <c r="S57" s="52">
        <f>VLOOKUP($B57,Shock_dev!$A$1:$CI$300,MATCH(DATE(S$1,1,1),Shock_dev!$A$1:$CI$1,0),FALSE)</f>
        <v>0.14638919999998734</v>
      </c>
      <c r="T57" s="52">
        <f>VLOOKUP($B57,Shock_dev!$A$1:$CI$300,MATCH(DATE(T$1,1,1),Shock_dev!$A$1:$CI$1,0),FALSE)</f>
        <v>9.5633499999962623E-2</v>
      </c>
      <c r="U57" s="52">
        <f>VLOOKUP($B57,Shock_dev!$A$1:$CI$300,MATCH(DATE(U$1,1,1),Shock_dev!$A$1:$CI$1,0),FALSE)</f>
        <v>0.13114589999997861</v>
      </c>
      <c r="V57" s="52">
        <f>VLOOKUP($B57,Shock_dev!$A$1:$CI$300,MATCH(DATE(V$1,1,1),Shock_dev!$A$1:$CI$1,0),FALSE)</f>
        <v>-0.16391010000000961</v>
      </c>
      <c r="W57" s="52">
        <f>VLOOKUP($B57,Shock_dev!$A$1:$CI$300,MATCH(DATE(W$1,1,1),Shock_dev!$A$1:$CI$1,0),FALSE)</f>
        <v>-0.34953219999999874</v>
      </c>
      <c r="X57" s="52">
        <f>VLOOKUP($B57,Shock_dev!$A$1:$CI$300,MATCH(DATE(X$1,1,1),Shock_dev!$A$1:$CI$1,0),FALSE)</f>
        <v>-0.35027930000001106</v>
      </c>
      <c r="Y57" s="52">
        <f>VLOOKUP($B57,Shock_dev!$A$1:$CI$300,MATCH(DATE(Y$1,1,1),Shock_dev!$A$1:$CI$1,0),FALSE)</f>
        <v>-0.24017090000000962</v>
      </c>
      <c r="Z57" s="52">
        <f>VLOOKUP($B57,Shock_dev!$A$1:$CI$300,MATCH(DATE(Z$1,1,1),Shock_dev!$A$1:$CI$1,0),FALSE)</f>
        <v>0.13893380000001798</v>
      </c>
      <c r="AA57" s="52">
        <f>VLOOKUP($B57,Shock_dev!$A$1:$CI$300,MATCH(DATE(AA$1,1,1),Shock_dev!$A$1:$CI$1,0),FALSE)</f>
        <v>0.4362957000000165</v>
      </c>
      <c r="AB57" s="52">
        <f>VLOOKUP($B57,Shock_dev!$A$1:$CI$300,MATCH(DATE(AB$1,1,1),Shock_dev!$A$1:$CI$1,0),FALSE)</f>
        <v>0.6689169999999649</v>
      </c>
      <c r="AC57" s="52">
        <f>VLOOKUP($B57,Shock_dev!$A$1:$CI$300,MATCH(DATE(AC$1,1,1),Shock_dev!$A$1:$CI$1,0),FALSE)</f>
        <v>0.84603559999999334</v>
      </c>
      <c r="AD57" s="52">
        <f>VLOOKUP($B57,Shock_dev!$A$1:$CI$300,MATCH(DATE(AD$1,1,1),Shock_dev!$A$1:$CI$1,0),FALSE)</f>
        <v>0.97821410000000242</v>
      </c>
      <c r="AE57" s="52">
        <f>VLOOKUP($B57,Shock_dev!$A$1:$CI$300,MATCH(DATE(AE$1,1,1),Shock_dev!$A$1:$CI$1,0),FALSE)</f>
        <v>1.075344399999949</v>
      </c>
      <c r="AF57" s="52">
        <f>VLOOKUP($B57,Shock_dev!$A$1:$CI$300,MATCH(DATE(AF$1,1,1),Shock_dev!$A$1:$CI$1,0),FALSE)</f>
        <v>1.1422442999999589</v>
      </c>
      <c r="AG57" s="52"/>
      <c r="AH57" s="65">
        <f t="shared" si="1"/>
        <v>4.98052206000001</v>
      </c>
      <c r="AI57" s="65">
        <f t="shared" si="2"/>
        <v>5.086143560000016</v>
      </c>
      <c r="AJ57" s="65">
        <f t="shared" si="3"/>
        <v>1.9060406199999989</v>
      </c>
      <c r="AK57" s="65">
        <f t="shared" si="4"/>
        <v>0.10451671999998098</v>
      </c>
      <c r="AL57" s="65">
        <f t="shared" si="5"/>
        <v>-7.2950579999996989E-2</v>
      </c>
      <c r="AM57" s="65">
        <f t="shared" si="6"/>
        <v>0.94215107999997372</v>
      </c>
      <c r="AN57" s="66"/>
      <c r="AO57" s="65">
        <f t="shared" si="7"/>
        <v>5.0333328100000134</v>
      </c>
      <c r="AP57" s="65">
        <f t="shared" si="8"/>
        <v>1.0052786699999898</v>
      </c>
      <c r="AQ57" s="65">
        <f t="shared" si="9"/>
        <v>0.43460024999998836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1.4793910000000778</v>
      </c>
      <c r="D58" s="52">
        <f>VLOOKUP($B58,Shock_dev!$A$1:$CI$300,MATCH(DATE(D$1,1,1),Shock_dev!$A$1:$CI$1,0),FALSE)</f>
        <v>3.1595740000000205</v>
      </c>
      <c r="E58" s="52">
        <f>VLOOKUP($B58,Shock_dev!$A$1:$CI$300,MATCH(DATE(E$1,1,1),Shock_dev!$A$1:$CI$1,0),FALSE)</f>
        <v>4.5047030000000632</v>
      </c>
      <c r="F58" s="52">
        <f>VLOOKUP($B58,Shock_dev!$A$1:$CI$300,MATCH(DATE(F$1,1,1),Shock_dev!$A$1:$CI$1,0),FALSE)</f>
        <v>5.2977609999998094</v>
      </c>
      <c r="G58" s="52">
        <f>VLOOKUP($B58,Shock_dev!$A$1:$CI$300,MATCH(DATE(G$1,1,1),Shock_dev!$A$1:$CI$1,0),FALSE)</f>
        <v>5.5717160000001513</v>
      </c>
      <c r="H58" s="52">
        <f>VLOOKUP($B58,Shock_dev!$A$1:$CI$300,MATCH(DATE(H$1,1,1),Shock_dev!$A$1:$CI$1,0),FALSE)</f>
        <v>5.3834259999998721</v>
      </c>
      <c r="I58" s="52">
        <f>VLOOKUP($B58,Shock_dev!$A$1:$CI$300,MATCH(DATE(I$1,1,1),Shock_dev!$A$1:$CI$1,0),FALSE)</f>
        <v>4.7371170000001257</v>
      </c>
      <c r="J58" s="52">
        <f>VLOOKUP($B58,Shock_dev!$A$1:$CI$300,MATCH(DATE(J$1,1,1),Shock_dev!$A$1:$CI$1,0),FALSE)</f>
        <v>3.9055740000001151</v>
      </c>
      <c r="K58" s="52">
        <f>VLOOKUP($B58,Shock_dev!$A$1:$CI$300,MATCH(DATE(K$1,1,1),Shock_dev!$A$1:$CI$1,0),FALSE)</f>
        <v>2.9754120000000057</v>
      </c>
      <c r="L58" s="52">
        <f>VLOOKUP($B58,Shock_dev!$A$1:$CI$300,MATCH(DATE(L$1,1,1),Shock_dev!$A$1:$CI$1,0),FALSE)</f>
        <v>1.8727759999999307</v>
      </c>
      <c r="M58" s="52">
        <f>VLOOKUP($B58,Shock_dev!$A$1:$CI$300,MATCH(DATE(M$1,1,1),Shock_dev!$A$1:$CI$1,0),FALSE)</f>
        <v>0.54070799999999508</v>
      </c>
      <c r="N58" s="52">
        <f>VLOOKUP($B58,Shock_dev!$A$1:$CI$300,MATCH(DATE(N$1,1,1),Shock_dev!$A$1:$CI$1,0),FALSE)</f>
        <v>-0.68672700000001896</v>
      </c>
      <c r="O58" s="52">
        <f>VLOOKUP($B58,Shock_dev!$A$1:$CI$300,MATCH(DATE(O$1,1,1),Shock_dev!$A$1:$CI$1,0),FALSE)</f>
        <v>-1.7625930000001517</v>
      </c>
      <c r="P58" s="52">
        <f>VLOOKUP($B58,Shock_dev!$A$1:$CI$300,MATCH(DATE(P$1,1,1),Shock_dev!$A$1:$CI$1,0),FALSE)</f>
        <v>-2.6554849999999988</v>
      </c>
      <c r="Q58" s="52">
        <f>VLOOKUP($B58,Shock_dev!$A$1:$CI$300,MATCH(DATE(Q$1,1,1),Shock_dev!$A$1:$CI$1,0),FALSE)</f>
        <v>-3.3907040000001416</v>
      </c>
      <c r="R58" s="52">
        <f>VLOOKUP($B58,Shock_dev!$A$1:$CI$300,MATCH(DATE(R$1,1,1),Shock_dev!$A$1:$CI$1,0),FALSE)</f>
        <v>-4.0084340000000793</v>
      </c>
      <c r="S58" s="52">
        <f>VLOOKUP($B58,Shock_dev!$A$1:$CI$300,MATCH(DATE(S$1,1,1),Shock_dev!$A$1:$CI$1,0),FALSE)</f>
        <v>-4.3242899999997917</v>
      </c>
      <c r="T58" s="52">
        <f>VLOOKUP($B58,Shock_dev!$A$1:$CI$300,MATCH(DATE(T$1,1,1),Shock_dev!$A$1:$CI$1,0),FALSE)</f>
        <v>-4.4007990000000063</v>
      </c>
      <c r="U58" s="52">
        <f>VLOOKUP($B58,Shock_dev!$A$1:$CI$300,MATCH(DATE(U$1,1,1),Shock_dev!$A$1:$CI$1,0),FALSE)</f>
        <v>-4.2767610000000786</v>
      </c>
      <c r="V58" s="52">
        <f>VLOOKUP($B58,Shock_dev!$A$1:$CI$300,MATCH(DATE(V$1,1,1),Shock_dev!$A$1:$CI$1,0),FALSE)</f>
        <v>-4.2154210000001058</v>
      </c>
      <c r="W58" s="52">
        <f>VLOOKUP($B58,Shock_dev!$A$1:$CI$300,MATCH(DATE(W$1,1,1),Shock_dev!$A$1:$CI$1,0),FALSE)</f>
        <v>-4.0998279999998886</v>
      </c>
      <c r="X58" s="52">
        <f>VLOOKUP($B58,Shock_dev!$A$1:$CI$300,MATCH(DATE(X$1,1,1),Shock_dev!$A$1:$CI$1,0),FALSE)</f>
        <v>-3.8612330000000838</v>
      </c>
      <c r="Y58" s="52">
        <f>VLOOKUP($B58,Shock_dev!$A$1:$CI$300,MATCH(DATE(Y$1,1,1),Shock_dev!$A$1:$CI$1,0),FALSE)</f>
        <v>-3.5031570000001011</v>
      </c>
      <c r="Z58" s="52">
        <f>VLOOKUP($B58,Shock_dev!$A$1:$CI$300,MATCH(DATE(Z$1,1,1),Shock_dev!$A$1:$CI$1,0),FALSE)</f>
        <v>-2.9474549999999908</v>
      </c>
      <c r="AA58" s="52">
        <f>VLOOKUP($B58,Shock_dev!$A$1:$CI$300,MATCH(DATE(AA$1,1,1),Shock_dev!$A$1:$CI$1,0),FALSE)</f>
        <v>-2.3496219999999539</v>
      </c>
      <c r="AB58" s="52">
        <f>VLOOKUP($B58,Shock_dev!$A$1:$CI$300,MATCH(DATE(AB$1,1,1),Shock_dev!$A$1:$CI$1,0),FALSE)</f>
        <v>-1.767076999999972</v>
      </c>
      <c r="AC58" s="52">
        <f>VLOOKUP($B58,Shock_dev!$A$1:$CI$300,MATCH(DATE(AC$1,1,1),Shock_dev!$A$1:$CI$1,0),FALSE)</f>
        <v>-1.2369960000000901</v>
      </c>
      <c r="AD58" s="52">
        <f>VLOOKUP($B58,Shock_dev!$A$1:$CI$300,MATCH(DATE(AD$1,1,1),Shock_dev!$A$1:$CI$1,0),FALSE)</f>
        <v>-0.778519999999844</v>
      </c>
      <c r="AE58" s="52">
        <f>VLOOKUP($B58,Shock_dev!$A$1:$CI$300,MATCH(DATE(AE$1,1,1),Shock_dev!$A$1:$CI$1,0),FALSE)</f>
        <v>-0.39768000000003667</v>
      </c>
      <c r="AF58" s="52">
        <f>VLOOKUP($B58,Shock_dev!$A$1:$CI$300,MATCH(DATE(AF$1,1,1),Shock_dev!$A$1:$CI$1,0),FALSE)</f>
        <v>-9.3930000000000291E-2</v>
      </c>
      <c r="AG58" s="52"/>
      <c r="AH58" s="65">
        <f t="shared" si="1"/>
        <v>4.0026290000000246</v>
      </c>
      <c r="AI58" s="65">
        <f t="shared" si="2"/>
        <v>3.7748610000000098</v>
      </c>
      <c r="AJ58" s="65">
        <f t="shared" si="3"/>
        <v>-1.5909602000000631</v>
      </c>
      <c r="AK58" s="65">
        <f t="shared" si="4"/>
        <v>-4.2451410000000127</v>
      </c>
      <c r="AL58" s="65">
        <f t="shared" si="5"/>
        <v>-3.3522590000000037</v>
      </c>
      <c r="AM58" s="65">
        <f t="shared" si="6"/>
        <v>-0.85484059999998863</v>
      </c>
      <c r="AN58" s="66"/>
      <c r="AO58" s="65">
        <f t="shared" si="7"/>
        <v>3.888745000000017</v>
      </c>
      <c r="AP58" s="65">
        <f t="shared" si="8"/>
        <v>-2.9180506000000381</v>
      </c>
      <c r="AQ58" s="65">
        <f t="shared" si="9"/>
        <v>-2.1035497999999961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1.7939510000001064</v>
      </c>
      <c r="D59" s="52">
        <f>VLOOKUP($B59,Shock_dev!$A$1:$CI$300,MATCH(DATE(D$1,1,1),Shock_dev!$A$1:$CI$1,0),FALSE)</f>
        <v>3.9891230000000633</v>
      </c>
      <c r="E59" s="52">
        <f>VLOOKUP($B59,Shock_dev!$A$1:$CI$300,MATCH(DATE(E$1,1,1),Shock_dev!$A$1:$CI$1,0),FALSE)</f>
        <v>5.7404329999999391</v>
      </c>
      <c r="F59" s="52">
        <f>VLOOKUP($B59,Shock_dev!$A$1:$CI$300,MATCH(DATE(F$1,1,1),Shock_dev!$A$1:$CI$1,0),FALSE)</f>
        <v>6.8158739999998943</v>
      </c>
      <c r="G59" s="52">
        <f>VLOOKUP($B59,Shock_dev!$A$1:$CI$300,MATCH(DATE(G$1,1,1),Shock_dev!$A$1:$CI$1,0),FALSE)</f>
        <v>7.3617240000000947</v>
      </c>
      <c r="H59" s="52">
        <f>VLOOKUP($B59,Shock_dev!$A$1:$CI$300,MATCH(DATE(H$1,1,1),Shock_dev!$A$1:$CI$1,0),FALSE)</f>
        <v>7.5349730000000363</v>
      </c>
      <c r="I59" s="52">
        <f>VLOOKUP($B59,Shock_dev!$A$1:$CI$300,MATCH(DATE(I$1,1,1),Shock_dev!$A$1:$CI$1,0),FALSE)</f>
        <v>7.3619830000000093</v>
      </c>
      <c r="J59" s="52">
        <f>VLOOKUP($B59,Shock_dev!$A$1:$CI$300,MATCH(DATE(J$1,1,1),Shock_dev!$A$1:$CI$1,0),FALSE)</f>
        <v>7.1335999999998876</v>
      </c>
      <c r="K59" s="52">
        <f>VLOOKUP($B59,Shock_dev!$A$1:$CI$300,MATCH(DATE(K$1,1,1),Shock_dev!$A$1:$CI$1,0),FALSE)</f>
        <v>6.9223719999999958</v>
      </c>
      <c r="L59" s="52">
        <f>VLOOKUP($B59,Shock_dev!$A$1:$CI$300,MATCH(DATE(L$1,1,1),Shock_dev!$A$1:$CI$1,0),FALSE)</f>
        <v>6.5636810000000878</v>
      </c>
      <c r="M59" s="52">
        <f>VLOOKUP($B59,Shock_dev!$A$1:$CI$300,MATCH(DATE(M$1,1,1),Shock_dev!$A$1:$CI$1,0),FALSE)</f>
        <v>5.9044149999999718</v>
      </c>
      <c r="N59" s="52">
        <f>VLOOKUP($B59,Shock_dev!$A$1:$CI$300,MATCH(DATE(N$1,1,1),Shock_dev!$A$1:$CI$1,0),FALSE)</f>
        <v>5.2854969999998502</v>
      </c>
      <c r="O59" s="52">
        <f>VLOOKUP($B59,Shock_dev!$A$1:$CI$300,MATCH(DATE(O$1,1,1),Shock_dev!$A$1:$CI$1,0),FALSE)</f>
        <v>4.7602670000001126</v>
      </c>
      <c r="P59" s="52">
        <f>VLOOKUP($B59,Shock_dev!$A$1:$CI$300,MATCH(DATE(P$1,1,1),Shock_dev!$A$1:$CI$1,0),FALSE)</f>
        <v>4.3223230000000967</v>
      </c>
      <c r="Q59" s="52">
        <f>VLOOKUP($B59,Shock_dev!$A$1:$CI$300,MATCH(DATE(Q$1,1,1),Shock_dev!$A$1:$CI$1,0),FALSE)</f>
        <v>3.9055849999999737</v>
      </c>
      <c r="R59" s="52">
        <f>VLOOKUP($B59,Shock_dev!$A$1:$CI$300,MATCH(DATE(R$1,1,1),Shock_dev!$A$1:$CI$1,0),FALSE)</f>
        <v>3.4405839999999444</v>
      </c>
      <c r="S59" s="52">
        <f>VLOOKUP($B59,Shock_dev!$A$1:$CI$300,MATCH(DATE(S$1,1,1),Shock_dev!$A$1:$CI$1,0),FALSE)</f>
        <v>3.1458640000000742</v>
      </c>
      <c r="T59" s="52">
        <f>VLOOKUP($B59,Shock_dev!$A$1:$CI$300,MATCH(DATE(T$1,1,1),Shock_dev!$A$1:$CI$1,0),FALSE)</f>
        <v>2.9769599999999627</v>
      </c>
      <c r="U59" s="52">
        <f>VLOOKUP($B59,Shock_dev!$A$1:$CI$300,MATCH(DATE(U$1,1,1),Shock_dev!$A$1:$CI$1,0),FALSE)</f>
        <v>2.8871699999999691</v>
      </c>
      <c r="V59" s="52">
        <f>VLOOKUP($B59,Shock_dev!$A$1:$CI$300,MATCH(DATE(V$1,1,1),Shock_dev!$A$1:$CI$1,0),FALSE)</f>
        <v>2.5756269999999404</v>
      </c>
      <c r="W59" s="52">
        <f>VLOOKUP($B59,Shock_dev!$A$1:$CI$300,MATCH(DATE(W$1,1,1),Shock_dev!$A$1:$CI$1,0),FALSE)</f>
        <v>2.1876049999998486</v>
      </c>
      <c r="X59" s="52">
        <f>VLOOKUP($B59,Shock_dev!$A$1:$CI$300,MATCH(DATE(X$1,1,1),Shock_dev!$A$1:$CI$1,0),FALSE)</f>
        <v>1.8634330000002137</v>
      </c>
      <c r="Y59" s="52">
        <f>VLOOKUP($B59,Shock_dev!$A$1:$CI$300,MATCH(DATE(Y$1,1,1),Shock_dev!$A$1:$CI$1,0),FALSE)</f>
        <v>1.6324469999999565</v>
      </c>
      <c r="Z59" s="52">
        <f>VLOOKUP($B59,Shock_dev!$A$1:$CI$300,MATCH(DATE(Z$1,1,1),Shock_dev!$A$1:$CI$1,0),FALSE)</f>
        <v>1.6100810000000365</v>
      </c>
      <c r="AA59" s="52">
        <f>VLOOKUP($B59,Shock_dev!$A$1:$CI$300,MATCH(DATE(AA$1,1,1),Shock_dev!$A$1:$CI$1,0),FALSE)</f>
        <v>1.6294460000001436</v>
      </c>
      <c r="AB59" s="52">
        <f>VLOOKUP($B59,Shock_dev!$A$1:$CI$300,MATCH(DATE(AB$1,1,1),Shock_dev!$A$1:$CI$1,0),FALSE)</f>
        <v>1.6171459999998206</v>
      </c>
      <c r="AC59" s="52">
        <f>VLOOKUP($B59,Shock_dev!$A$1:$CI$300,MATCH(DATE(AC$1,1,1),Shock_dev!$A$1:$CI$1,0),FALSE)</f>
        <v>1.5492110000000139</v>
      </c>
      <c r="AD59" s="52">
        <f>VLOOKUP($B59,Shock_dev!$A$1:$CI$300,MATCH(DATE(AD$1,1,1),Shock_dev!$A$1:$CI$1,0),FALSE)</f>
        <v>1.4278529999999137</v>
      </c>
      <c r="AE59" s="52">
        <f>VLOOKUP($B59,Shock_dev!$A$1:$CI$300,MATCH(DATE(AE$1,1,1),Shock_dev!$A$1:$CI$1,0),FALSE)</f>
        <v>1.2669760000001133</v>
      </c>
      <c r="AF59" s="52">
        <f>VLOOKUP($B59,Shock_dev!$A$1:$CI$300,MATCH(DATE(AF$1,1,1),Shock_dev!$A$1:$CI$1,0),FALSE)</f>
        <v>1.0811280000000352</v>
      </c>
      <c r="AG59" s="52"/>
      <c r="AH59" s="65">
        <f t="shared" si="1"/>
        <v>5.1402210000000199</v>
      </c>
      <c r="AI59" s="65">
        <f t="shared" si="2"/>
        <v>7.1033218000000033</v>
      </c>
      <c r="AJ59" s="65">
        <f t="shared" si="3"/>
        <v>4.8356174000000012</v>
      </c>
      <c r="AK59" s="65">
        <f t="shared" si="4"/>
        <v>3.0052409999999781</v>
      </c>
      <c r="AL59" s="65">
        <f t="shared" si="5"/>
        <v>1.7846024000000398</v>
      </c>
      <c r="AM59" s="65">
        <f t="shared" si="6"/>
        <v>1.3884627999999792</v>
      </c>
      <c r="AN59" s="66"/>
      <c r="AO59" s="65">
        <f t="shared" si="7"/>
        <v>6.1217714000000116</v>
      </c>
      <c r="AP59" s="65">
        <f t="shared" si="8"/>
        <v>3.9204291999999894</v>
      </c>
      <c r="AQ59" s="65">
        <f t="shared" si="9"/>
        <v>1.5865326000000095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19.746570299999988</v>
      </c>
      <c r="D60" s="52">
        <f>VLOOKUP($B60,Shock_dev!$A$1:$CI$300,MATCH(DATE(D$1,1,1),Shock_dev!$A$1:$CI$1,0),FALSE)</f>
        <v>31.36427590000001</v>
      </c>
      <c r="E60" s="52">
        <f>VLOOKUP($B60,Shock_dev!$A$1:$CI$300,MATCH(DATE(E$1,1,1),Shock_dev!$A$1:$CI$1,0),FALSE)</f>
        <v>36.97281790000001</v>
      </c>
      <c r="F60" s="52">
        <f>VLOOKUP($B60,Shock_dev!$A$1:$CI$300,MATCH(DATE(F$1,1,1),Shock_dev!$A$1:$CI$1,0),FALSE)</f>
        <v>39.015071299999988</v>
      </c>
      <c r="G60" s="52">
        <f>VLOOKUP($B60,Shock_dev!$A$1:$CI$300,MATCH(DATE(G$1,1,1),Shock_dev!$A$1:$CI$1,0),FALSE)</f>
        <v>41.024154499999995</v>
      </c>
      <c r="H60" s="52">
        <f>VLOOKUP($B60,Shock_dev!$A$1:$CI$300,MATCH(DATE(H$1,1,1),Shock_dev!$A$1:$CI$1,0),FALSE)</f>
        <v>41.822188799999992</v>
      </c>
      <c r="I60" s="52">
        <f>VLOOKUP($B60,Shock_dev!$A$1:$CI$300,MATCH(DATE(I$1,1,1),Shock_dev!$A$1:$CI$1,0),FALSE)</f>
        <v>41.665807099999995</v>
      </c>
      <c r="J60" s="52">
        <f>VLOOKUP($B60,Shock_dev!$A$1:$CI$300,MATCH(DATE(J$1,1,1),Shock_dev!$A$1:$CI$1,0),FALSE)</f>
        <v>41.160435699999994</v>
      </c>
      <c r="K60" s="52">
        <f>VLOOKUP($B60,Shock_dev!$A$1:$CI$300,MATCH(DATE(K$1,1,1),Shock_dev!$A$1:$CI$1,0),FALSE)</f>
        <v>40.617354500000005</v>
      </c>
      <c r="L60" s="52">
        <f>VLOOKUP($B60,Shock_dev!$A$1:$CI$300,MATCH(DATE(L$1,1,1),Shock_dev!$A$1:$CI$1,0),FALSE)</f>
        <v>36.629302900000013</v>
      </c>
      <c r="M60" s="52">
        <f>VLOOKUP($B60,Shock_dev!$A$1:$CI$300,MATCH(DATE(M$1,1,1),Shock_dev!$A$1:$CI$1,0),FALSE)</f>
        <v>31.111196699999994</v>
      </c>
      <c r="N60" s="52">
        <f>VLOOKUP($B60,Shock_dev!$A$1:$CI$300,MATCH(DATE(N$1,1,1),Shock_dev!$A$1:$CI$1,0),FALSE)</f>
        <v>28.457339000000019</v>
      </c>
      <c r="O60" s="52">
        <f>VLOOKUP($B60,Shock_dev!$A$1:$CI$300,MATCH(DATE(O$1,1,1),Shock_dev!$A$1:$CI$1,0),FALSE)</f>
        <v>27.425238500000006</v>
      </c>
      <c r="P60" s="52">
        <f>VLOOKUP($B60,Shock_dev!$A$1:$CI$300,MATCH(DATE(P$1,1,1),Shock_dev!$A$1:$CI$1,0),FALSE)</f>
        <v>27.254349700000006</v>
      </c>
      <c r="Q60" s="52">
        <f>VLOOKUP($B60,Shock_dev!$A$1:$CI$300,MATCH(DATE(Q$1,1,1),Shock_dev!$A$1:$CI$1,0),FALSE)</f>
        <v>22.904373300000003</v>
      </c>
      <c r="R60" s="52">
        <f>VLOOKUP($B60,Shock_dev!$A$1:$CI$300,MATCH(DATE(R$1,1,1),Shock_dev!$A$1:$CI$1,0),FALSE)</f>
        <v>18.783286699999991</v>
      </c>
      <c r="S60" s="52">
        <f>VLOOKUP($B60,Shock_dev!$A$1:$CI$300,MATCH(DATE(S$1,1,1),Shock_dev!$A$1:$CI$1,0),FALSE)</f>
        <v>17.107743299999996</v>
      </c>
      <c r="T60" s="52">
        <f>VLOOKUP($B60,Shock_dev!$A$1:$CI$300,MATCH(DATE(T$1,1,1),Shock_dev!$A$1:$CI$1,0),FALSE)</f>
        <v>16.712062500000016</v>
      </c>
      <c r="U60" s="52">
        <f>VLOOKUP($B60,Shock_dev!$A$1:$CI$300,MATCH(DATE(U$1,1,1),Shock_dev!$A$1:$CI$1,0),FALSE)</f>
        <v>16.913245300000014</v>
      </c>
      <c r="V60" s="52">
        <f>VLOOKUP($B60,Shock_dev!$A$1:$CI$300,MATCH(DATE(V$1,1,1),Shock_dev!$A$1:$CI$1,0),FALSE)</f>
        <v>12.101233400000012</v>
      </c>
      <c r="W60" s="52">
        <f>VLOOKUP($B60,Shock_dev!$A$1:$CI$300,MATCH(DATE(W$1,1,1),Shock_dev!$A$1:$CI$1,0),FALSE)</f>
        <v>8.1474247999999818</v>
      </c>
      <c r="X60" s="52">
        <f>VLOOKUP($B60,Shock_dev!$A$1:$CI$300,MATCH(DATE(X$1,1,1),Shock_dev!$A$1:$CI$1,0),FALSE)</f>
        <v>6.474814699999996</v>
      </c>
      <c r="Y60" s="52">
        <f>VLOOKUP($B60,Shock_dev!$A$1:$CI$300,MATCH(DATE(Y$1,1,1),Shock_dev!$A$1:$CI$1,0),FALSE)</f>
        <v>5.9793631000000005</v>
      </c>
      <c r="Z60" s="52">
        <f>VLOOKUP($B60,Shock_dev!$A$1:$CI$300,MATCH(DATE(Z$1,1,1),Shock_dev!$A$1:$CI$1,0),FALSE)</f>
        <v>6.0379913000000158</v>
      </c>
      <c r="AA60" s="52">
        <f>VLOOKUP($B60,Shock_dev!$A$1:$CI$300,MATCH(DATE(AA$1,1,1),Shock_dev!$A$1:$CI$1,0),FALSE)</f>
        <v>6.3020497999999918</v>
      </c>
      <c r="AB60" s="52">
        <f>VLOOKUP($B60,Shock_dev!$A$1:$CI$300,MATCH(DATE(AB$1,1,1),Shock_dev!$A$1:$CI$1,0),FALSE)</f>
        <v>6.5985536000000025</v>
      </c>
      <c r="AC60" s="52">
        <f>VLOOKUP($B60,Shock_dev!$A$1:$CI$300,MATCH(DATE(AC$1,1,1),Shock_dev!$A$1:$CI$1,0),FALSE)</f>
        <v>6.8507140000000106</v>
      </c>
      <c r="AD60" s="52">
        <f>VLOOKUP($B60,Shock_dev!$A$1:$CI$300,MATCH(DATE(AD$1,1,1),Shock_dev!$A$1:$CI$1,0),FALSE)</f>
        <v>7.0345695999999975</v>
      </c>
      <c r="AE60" s="52">
        <f>VLOOKUP($B60,Shock_dev!$A$1:$CI$300,MATCH(DATE(AE$1,1,1),Shock_dev!$A$1:$CI$1,0),FALSE)</f>
        <v>7.1501585000000034</v>
      </c>
      <c r="AF60" s="52">
        <f>VLOOKUP($B60,Shock_dev!$A$1:$CI$300,MATCH(DATE(AF$1,1,1),Shock_dev!$A$1:$CI$1,0),FALSE)</f>
        <v>7.2078345000000184</v>
      </c>
      <c r="AG60" s="52"/>
      <c r="AH60" s="65">
        <f t="shared" si="1"/>
        <v>33.624577979999998</v>
      </c>
      <c r="AI60" s="65">
        <f t="shared" si="2"/>
        <v>40.3790178</v>
      </c>
      <c r="AJ60" s="65">
        <f t="shared" si="3"/>
        <v>27.430499440000006</v>
      </c>
      <c r="AK60" s="65">
        <f t="shared" si="4"/>
        <v>16.323514240000005</v>
      </c>
      <c r="AL60" s="65">
        <f t="shared" si="5"/>
        <v>6.588328739999997</v>
      </c>
      <c r="AM60" s="65">
        <f t="shared" si="6"/>
        <v>6.9683660400000065</v>
      </c>
      <c r="AN60" s="66"/>
      <c r="AO60" s="65">
        <f t="shared" si="7"/>
        <v>37.001797889999999</v>
      </c>
      <c r="AP60" s="65">
        <f t="shared" si="8"/>
        <v>21.877006840000007</v>
      </c>
      <c r="AQ60" s="65">
        <f t="shared" si="9"/>
        <v>6.7783473900000022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4.5865093670000006</v>
      </c>
      <c r="D61" s="52">
        <f>VLOOKUP($B61,Shock_dev!$A$1:$CI$300,MATCH(DATE(D$1,1,1),Shock_dev!$A$1:$CI$1,0),FALSE)</f>
        <v>8.6944316490000002</v>
      </c>
      <c r="E61" s="52">
        <f>VLOOKUP($B61,Shock_dev!$A$1:$CI$300,MATCH(DATE(E$1,1,1),Shock_dev!$A$1:$CI$1,0),FALSE)</f>
        <v>11.145248186</v>
      </c>
      <c r="F61" s="52">
        <f>VLOOKUP($B61,Shock_dev!$A$1:$CI$300,MATCH(DATE(F$1,1,1),Shock_dev!$A$1:$CI$1,0),FALSE)</f>
        <v>12.118284457000001</v>
      </c>
      <c r="G61" s="52">
        <f>VLOOKUP($B61,Shock_dev!$A$1:$CI$300,MATCH(DATE(G$1,1,1),Shock_dev!$A$1:$CI$1,0),FALSE)</f>
        <v>12.216920621</v>
      </c>
      <c r="H61" s="52">
        <f>VLOOKUP($B61,Shock_dev!$A$1:$CI$300,MATCH(DATE(H$1,1,1),Shock_dev!$A$1:$CI$1,0),FALSE)</f>
        <v>11.92328189</v>
      </c>
      <c r="I61" s="52">
        <f>VLOOKUP($B61,Shock_dev!$A$1:$CI$300,MATCH(DATE(I$1,1,1),Shock_dev!$A$1:$CI$1,0),FALSE)</f>
        <v>11.023206778</v>
      </c>
      <c r="J61" s="52">
        <f>VLOOKUP($B61,Shock_dev!$A$1:$CI$300,MATCH(DATE(J$1,1,1),Shock_dev!$A$1:$CI$1,0),FALSE)</f>
        <v>10.387396606999999</v>
      </c>
      <c r="K61" s="52">
        <f>VLOOKUP($B61,Shock_dev!$A$1:$CI$300,MATCH(DATE(K$1,1,1),Shock_dev!$A$1:$CI$1,0),FALSE)</f>
        <v>8.9393578100000006</v>
      </c>
      <c r="L61" s="52">
        <f>VLOOKUP($B61,Shock_dev!$A$1:$CI$300,MATCH(DATE(L$1,1,1),Shock_dev!$A$1:$CI$1,0),FALSE)</f>
        <v>8.1614396959999986</v>
      </c>
      <c r="M61" s="52">
        <f>VLOOKUP($B61,Shock_dev!$A$1:$CI$300,MATCH(DATE(M$1,1,1),Shock_dev!$A$1:$CI$1,0),FALSE)</f>
        <v>4.2296496859999992</v>
      </c>
      <c r="N61" s="52">
        <f>VLOOKUP($B61,Shock_dev!$A$1:$CI$300,MATCH(DATE(N$1,1,1),Shock_dev!$A$1:$CI$1,0),FALSE)</f>
        <v>1.442665088</v>
      </c>
      <c r="O61" s="52">
        <f>VLOOKUP($B61,Shock_dev!$A$1:$CI$300,MATCH(DATE(O$1,1,1),Shock_dev!$A$1:$CI$1,0),FALSE)</f>
        <v>0.41809563300000008</v>
      </c>
      <c r="P61" s="52">
        <f>VLOOKUP($B61,Shock_dev!$A$1:$CI$300,MATCH(DATE(P$1,1,1),Shock_dev!$A$1:$CI$1,0),FALSE)</f>
        <v>4.6125115999999799E-2</v>
      </c>
      <c r="Q61" s="52">
        <f>VLOOKUP($B61,Shock_dev!$A$1:$CI$300,MATCH(DATE(Q$1,1,1),Shock_dev!$A$1:$CI$1,0),FALSE)</f>
        <v>-5.1458352000000041E-2</v>
      </c>
      <c r="R61" s="52">
        <f>VLOOKUP($B61,Shock_dev!$A$1:$CI$300,MATCH(DATE(R$1,1,1),Shock_dev!$A$1:$CI$1,0),FALSE)</f>
        <v>-3.0894305999999538E-2</v>
      </c>
      <c r="S61" s="52">
        <f>VLOOKUP($B61,Shock_dev!$A$1:$CI$300,MATCH(DATE(S$1,1,1),Shock_dev!$A$1:$CI$1,0),FALSE)</f>
        <v>0.56447418199999966</v>
      </c>
      <c r="T61" s="52">
        <f>VLOOKUP($B61,Shock_dev!$A$1:$CI$300,MATCH(DATE(T$1,1,1),Shock_dev!$A$1:$CI$1,0),FALSE)</f>
        <v>0.95213881899999997</v>
      </c>
      <c r="U61" s="52">
        <f>VLOOKUP($B61,Shock_dev!$A$1:$CI$300,MATCH(DATE(U$1,1,1),Shock_dev!$A$1:$CI$1,0),FALSE)</f>
        <v>1.1759623020000003</v>
      </c>
      <c r="V61" s="52">
        <f>VLOOKUP($B61,Shock_dev!$A$1:$CI$300,MATCH(DATE(V$1,1,1),Shock_dev!$A$1:$CI$1,0),FALSE)</f>
        <v>1.2908517919999998</v>
      </c>
      <c r="W61" s="52">
        <f>VLOOKUP($B61,Shock_dev!$A$1:$CI$300,MATCH(DATE(W$1,1,1),Shock_dev!$A$1:$CI$1,0),FALSE)</f>
        <v>1.3407212040000003</v>
      </c>
      <c r="X61" s="52">
        <f>VLOOKUP($B61,Shock_dev!$A$1:$CI$300,MATCH(DATE(X$1,1,1),Shock_dev!$A$1:$CI$1,0),FALSE)</f>
        <v>1.9298035460000005</v>
      </c>
      <c r="Y61" s="52">
        <f>VLOOKUP($B61,Shock_dev!$A$1:$CI$300,MATCH(DATE(Y$1,1,1),Shock_dev!$A$1:$CI$1,0),FALSE)</f>
        <v>2.2450238239999996</v>
      </c>
      <c r="Z61" s="52">
        <f>VLOOKUP($B61,Shock_dev!$A$1:$CI$300,MATCH(DATE(Z$1,1,1),Shock_dev!$A$1:$CI$1,0),FALSE)</f>
        <v>2.378622901</v>
      </c>
      <c r="AA61" s="52">
        <f>VLOOKUP($B61,Shock_dev!$A$1:$CI$300,MATCH(DATE(AA$1,1,1),Shock_dev!$A$1:$CI$1,0),FALSE)</f>
        <v>2.4106273730000005</v>
      </c>
      <c r="AB61" s="52">
        <f>VLOOKUP($B61,Shock_dev!$A$1:$CI$300,MATCH(DATE(AB$1,1,1),Shock_dev!$A$1:$CI$1,0),FALSE)</f>
        <v>2.3929999469999998</v>
      </c>
      <c r="AC61" s="52">
        <f>VLOOKUP($B61,Shock_dev!$A$1:$CI$300,MATCH(DATE(AC$1,1,1),Shock_dev!$A$1:$CI$1,0),FALSE)</f>
        <v>2.35479635</v>
      </c>
      <c r="AD61" s="52">
        <f>VLOOKUP($B61,Shock_dev!$A$1:$CI$300,MATCH(DATE(AD$1,1,1),Shock_dev!$A$1:$CI$1,0),FALSE)</f>
        <v>2.3110832380000002</v>
      </c>
      <c r="AE61" s="52">
        <f>VLOOKUP($B61,Shock_dev!$A$1:$CI$300,MATCH(DATE(AE$1,1,1),Shock_dev!$A$1:$CI$1,0),FALSE)</f>
        <v>2.268947367</v>
      </c>
      <c r="AF61" s="52">
        <f>VLOOKUP($B61,Shock_dev!$A$1:$CI$300,MATCH(DATE(AF$1,1,1),Shock_dev!$A$1:$CI$1,0),FALSE)</f>
        <v>2.2305286530000004</v>
      </c>
      <c r="AG61" s="52"/>
      <c r="AH61" s="65">
        <f t="shared" si="1"/>
        <v>9.7522788560000002</v>
      </c>
      <c r="AI61" s="65">
        <f t="shared" si="2"/>
        <v>10.086936556200001</v>
      </c>
      <c r="AJ61" s="65">
        <f t="shared" si="3"/>
        <v>1.2170154341999999</v>
      </c>
      <c r="AK61" s="65">
        <f t="shared" si="4"/>
        <v>0.79050655780000001</v>
      </c>
      <c r="AL61" s="65">
        <f t="shared" si="5"/>
        <v>2.0609597696000002</v>
      </c>
      <c r="AM61" s="65">
        <f t="shared" si="6"/>
        <v>2.3116711109999999</v>
      </c>
      <c r="AN61" s="66"/>
      <c r="AO61" s="65">
        <f t="shared" si="7"/>
        <v>9.9196077061000008</v>
      </c>
      <c r="AP61" s="65">
        <f t="shared" si="8"/>
        <v>1.003760996</v>
      </c>
      <c r="AQ61" s="65">
        <f t="shared" si="9"/>
        <v>2.1863154403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4.4897263000000187E-2</v>
      </c>
      <c r="D62" s="52">
        <f>VLOOKUP($B62,Shock_dev!$A$1:$CI$300,MATCH(DATE(D$1,1,1),Shock_dev!$A$1:$CI$1,0),FALSE)</f>
        <v>7.3645685999999877E-2</v>
      </c>
      <c r="E62" s="52">
        <f>VLOOKUP($B62,Shock_dev!$A$1:$CI$300,MATCH(DATE(E$1,1,1),Shock_dev!$A$1:$CI$1,0),FALSE)</f>
        <v>8.9062764999999544E-2</v>
      </c>
      <c r="F62" s="52">
        <f>VLOOKUP($B62,Shock_dev!$A$1:$CI$300,MATCH(DATE(F$1,1,1),Shock_dev!$A$1:$CI$1,0),FALSE)</f>
        <v>9.5239794000000266E-2</v>
      </c>
      <c r="G62" s="52">
        <f>VLOOKUP($B62,Shock_dev!$A$1:$CI$300,MATCH(DATE(G$1,1,1),Shock_dev!$A$1:$CI$1,0),FALSE)</f>
        <v>9.6033301000000293E-2</v>
      </c>
      <c r="H62" s="52">
        <f>VLOOKUP($B62,Shock_dev!$A$1:$CI$300,MATCH(DATE(H$1,1,1),Shock_dev!$A$1:$CI$1,0),FALSE)</f>
        <v>9.3987658999999724E-2</v>
      </c>
      <c r="I62" s="52">
        <f>VLOOKUP($B62,Shock_dev!$A$1:$CI$300,MATCH(DATE(I$1,1,1),Shock_dev!$A$1:$CI$1,0),FALSE)</f>
        <v>8.9663149000000608E-2</v>
      </c>
      <c r="J62" s="52">
        <f>VLOOKUP($B62,Shock_dev!$A$1:$CI$300,MATCH(DATE(J$1,1,1),Shock_dev!$A$1:$CI$1,0),FALSE)</f>
        <v>8.5088191000000535E-2</v>
      </c>
      <c r="K62" s="52">
        <f>VLOOKUP($B62,Shock_dev!$A$1:$CI$300,MATCH(DATE(K$1,1,1),Shock_dev!$A$1:$CI$1,0),FALSE)</f>
        <v>8.0906887999999455E-2</v>
      </c>
      <c r="L62" s="52">
        <f>VLOOKUP($B62,Shock_dev!$A$1:$CI$300,MATCH(DATE(L$1,1,1),Shock_dev!$A$1:$CI$1,0),FALSE)</f>
        <v>7.5932598999999712E-2</v>
      </c>
      <c r="M62" s="52">
        <f>VLOOKUP($B62,Shock_dev!$A$1:$CI$300,MATCH(DATE(M$1,1,1),Shock_dev!$A$1:$CI$1,0),FALSE)</f>
        <v>6.9681744000000378E-2</v>
      </c>
      <c r="N62" s="52">
        <f>VLOOKUP($B62,Shock_dev!$A$1:$CI$300,MATCH(DATE(N$1,1,1),Shock_dev!$A$1:$CI$1,0),FALSE)</f>
        <v>6.3572804999999732E-2</v>
      </c>
      <c r="O62" s="52">
        <f>VLOOKUP($B62,Shock_dev!$A$1:$CI$300,MATCH(DATE(O$1,1,1),Shock_dev!$A$1:$CI$1,0),FALSE)</f>
        <v>5.776112300000058E-2</v>
      </c>
      <c r="P62" s="52">
        <f>VLOOKUP($B62,Shock_dev!$A$1:$CI$300,MATCH(DATE(P$1,1,1),Shock_dev!$A$1:$CI$1,0),FALSE)</f>
        <v>5.2123063999999886E-2</v>
      </c>
      <c r="Q62" s="52">
        <f>VLOOKUP($B62,Shock_dev!$A$1:$CI$300,MATCH(DATE(Q$1,1,1),Shock_dev!$A$1:$CI$1,0),FALSE)</f>
        <v>4.6761165999999577E-2</v>
      </c>
      <c r="R62" s="52">
        <f>VLOOKUP($B62,Shock_dev!$A$1:$CI$300,MATCH(DATE(R$1,1,1),Shock_dev!$A$1:$CI$1,0),FALSE)</f>
        <v>4.1076021000000296E-2</v>
      </c>
      <c r="S62" s="52">
        <f>VLOOKUP($B62,Shock_dev!$A$1:$CI$300,MATCH(DATE(S$1,1,1),Shock_dev!$A$1:$CI$1,0),FALSE)</f>
        <v>3.6380019000000985E-2</v>
      </c>
      <c r="T62" s="52">
        <f>VLOOKUP($B62,Shock_dev!$A$1:$CI$300,MATCH(DATE(T$1,1,1),Shock_dev!$A$1:$CI$1,0),FALSE)</f>
        <v>3.2386256000000557E-2</v>
      </c>
      <c r="U62" s="52">
        <f>VLOOKUP($B62,Shock_dev!$A$1:$CI$300,MATCH(DATE(U$1,1,1),Shock_dev!$A$1:$CI$1,0),FALSE)</f>
        <v>2.9033788999999643E-2</v>
      </c>
      <c r="V62" s="52">
        <f>VLOOKUP($B62,Shock_dev!$A$1:$CI$300,MATCH(DATE(V$1,1,1),Shock_dev!$A$1:$CI$1,0),FALSE)</f>
        <v>2.5015881999999934E-2</v>
      </c>
      <c r="W62" s="52">
        <f>VLOOKUP($B62,Shock_dev!$A$1:$CI$300,MATCH(DATE(W$1,1,1),Shock_dev!$A$1:$CI$1,0),FALSE)</f>
        <v>2.0804654000000866E-2</v>
      </c>
      <c r="X62" s="52">
        <f>VLOOKUP($B62,Shock_dev!$A$1:$CI$300,MATCH(DATE(X$1,1,1),Shock_dev!$A$1:$CI$1,0),FALSE)</f>
        <v>1.7189958999999533E-2</v>
      </c>
      <c r="Y62" s="52">
        <f>VLOOKUP($B62,Shock_dev!$A$1:$CI$300,MATCH(DATE(Y$1,1,1),Shock_dev!$A$1:$CI$1,0),FALSE)</f>
        <v>1.4368675000000053E-2</v>
      </c>
      <c r="Z62" s="52">
        <f>VLOOKUP($B62,Shock_dev!$A$1:$CI$300,MATCH(DATE(Z$1,1,1),Shock_dev!$A$1:$CI$1,0),FALSE)</f>
        <v>1.2888956999999479E-2</v>
      </c>
      <c r="AA62" s="52">
        <f>VLOOKUP($B62,Shock_dev!$A$1:$CI$300,MATCH(DATE(AA$1,1,1),Shock_dev!$A$1:$CI$1,0),FALSE)</f>
        <v>1.1743965000000856E-2</v>
      </c>
      <c r="AB62" s="52">
        <f>VLOOKUP($B62,Shock_dev!$A$1:$CI$300,MATCH(DATE(AB$1,1,1),Shock_dev!$A$1:$CI$1,0),FALSE)</f>
        <v>1.067906499999971E-2</v>
      </c>
      <c r="AC62" s="52">
        <f>VLOOKUP($B62,Shock_dev!$A$1:$CI$300,MATCH(DATE(AC$1,1,1),Shock_dev!$A$1:$CI$1,0),FALSE)</f>
        <v>9.6453549999999666E-3</v>
      </c>
      <c r="AD62" s="52">
        <f>VLOOKUP($B62,Shock_dev!$A$1:$CI$300,MATCH(DATE(AD$1,1,1),Shock_dev!$A$1:$CI$1,0),FALSE)</f>
        <v>8.2647480000002105E-3</v>
      </c>
      <c r="AE62" s="52">
        <f>VLOOKUP($B62,Shock_dev!$A$1:$CI$300,MATCH(DATE(AE$1,1,1),Shock_dev!$A$1:$CI$1,0),FALSE)</f>
        <v>6.8418360000013223E-3</v>
      </c>
      <c r="AF62" s="52">
        <f>VLOOKUP($B62,Shock_dev!$A$1:$CI$300,MATCH(DATE(AF$1,1,1),Shock_dev!$A$1:$CI$1,0),FALSE)</f>
        <v>5.3732090000000454E-3</v>
      </c>
      <c r="AG62" s="52"/>
      <c r="AH62" s="65">
        <f t="shared" si="1"/>
        <v>7.9775761800000039E-2</v>
      </c>
      <c r="AI62" s="65">
        <f t="shared" si="2"/>
        <v>8.5115697200000007E-2</v>
      </c>
      <c r="AJ62" s="65">
        <f t="shared" si="3"/>
        <v>5.7979980400000034E-2</v>
      </c>
      <c r="AK62" s="65">
        <f t="shared" si="4"/>
        <v>3.2778393400000286E-2</v>
      </c>
      <c r="AL62" s="65">
        <f t="shared" si="5"/>
        <v>1.5399242000000157E-2</v>
      </c>
      <c r="AM62" s="65">
        <f t="shared" si="6"/>
        <v>8.1608426000002506E-3</v>
      </c>
      <c r="AN62" s="66"/>
      <c r="AO62" s="65">
        <f t="shared" si="7"/>
        <v>8.2445729500000023E-2</v>
      </c>
      <c r="AP62" s="65">
        <f t="shared" si="8"/>
        <v>4.537918690000016E-2</v>
      </c>
      <c r="AQ62" s="65">
        <f t="shared" si="9"/>
        <v>1.1780042300000203E-2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4.8258884880000004</v>
      </c>
      <c r="D63" s="52">
        <f>VLOOKUP($B63,Shock_dev!$A$1:$CI$300,MATCH(DATE(D$1,1,1),Shock_dev!$A$1:$CI$1,0),FALSE)</f>
        <v>8.5418508170000003</v>
      </c>
      <c r="E63" s="52">
        <f>VLOOKUP($B63,Shock_dev!$A$1:$CI$300,MATCH(DATE(E$1,1,1),Shock_dev!$A$1:$CI$1,0),FALSE)</f>
        <v>10.561402071000002</v>
      </c>
      <c r="F63" s="52">
        <f>VLOOKUP($B63,Shock_dev!$A$1:$CI$300,MATCH(DATE(F$1,1,1),Shock_dev!$A$1:$CI$1,0),FALSE)</f>
        <v>11.283328746999999</v>
      </c>
      <c r="G63" s="52">
        <f>VLOOKUP($B63,Shock_dev!$A$1:$CI$300,MATCH(DATE(G$1,1,1),Shock_dev!$A$1:$CI$1,0),FALSE)</f>
        <v>11.677763935000002</v>
      </c>
      <c r="H63" s="52">
        <f>VLOOKUP($B63,Shock_dev!$A$1:$CI$300,MATCH(DATE(H$1,1,1),Shock_dev!$A$1:$CI$1,0),FALSE)</f>
        <v>11.542066535999998</v>
      </c>
      <c r="I63" s="52">
        <f>VLOOKUP($B63,Shock_dev!$A$1:$CI$300,MATCH(DATE(I$1,1,1),Shock_dev!$A$1:$CI$1,0),FALSE)</f>
        <v>11.133869722000002</v>
      </c>
      <c r="J63" s="52">
        <f>VLOOKUP($B63,Shock_dev!$A$1:$CI$300,MATCH(DATE(J$1,1,1),Shock_dev!$A$1:$CI$1,0),FALSE)</f>
        <v>10.667059050000001</v>
      </c>
      <c r="K63" s="52">
        <f>VLOOKUP($B63,Shock_dev!$A$1:$CI$300,MATCH(DATE(K$1,1,1),Shock_dev!$A$1:$CI$1,0),FALSE)</f>
        <v>10.140351464999998</v>
      </c>
      <c r="L63" s="52">
        <f>VLOOKUP($B63,Shock_dev!$A$1:$CI$300,MATCH(DATE(L$1,1,1),Shock_dev!$A$1:$CI$1,0),FALSE)</f>
        <v>9.1519875860000006</v>
      </c>
      <c r="M63" s="52">
        <f>VLOOKUP($B63,Shock_dev!$A$1:$CI$300,MATCH(DATE(M$1,1,1),Shock_dev!$A$1:$CI$1,0),FALSE)</f>
        <v>7.9590630440000005</v>
      </c>
      <c r="N63" s="52">
        <f>VLOOKUP($B63,Shock_dev!$A$1:$CI$300,MATCH(DATE(N$1,1,1),Shock_dev!$A$1:$CI$1,0),FALSE)</f>
        <v>7.1212446239999991</v>
      </c>
      <c r="O63" s="52">
        <f>VLOOKUP($B63,Shock_dev!$A$1:$CI$300,MATCH(DATE(O$1,1,1),Shock_dev!$A$1:$CI$1,0),FALSE)</f>
        <v>6.5590910090000012</v>
      </c>
      <c r="P63" s="52">
        <f>VLOOKUP($B63,Shock_dev!$A$1:$CI$300,MATCH(DATE(P$1,1,1),Shock_dev!$A$1:$CI$1,0),FALSE)</f>
        <v>6.1362185419999999</v>
      </c>
      <c r="Q63" s="52">
        <f>VLOOKUP($B63,Shock_dev!$A$1:$CI$300,MATCH(DATE(Q$1,1,1),Shock_dev!$A$1:$CI$1,0),FALSE)</f>
        <v>5.0609250289999999</v>
      </c>
      <c r="R63" s="52">
        <f>VLOOKUP($B63,Shock_dev!$A$1:$CI$300,MATCH(DATE(R$1,1,1),Shock_dev!$A$1:$CI$1,0),FALSE)</f>
        <v>4.3897522540000002</v>
      </c>
      <c r="S63" s="52">
        <f>VLOOKUP($B63,Shock_dev!$A$1:$CI$300,MATCH(DATE(S$1,1,1),Shock_dev!$A$1:$CI$1,0),FALSE)</f>
        <v>3.9858429710000003</v>
      </c>
      <c r="T63" s="52">
        <f>VLOOKUP($B63,Shock_dev!$A$1:$CI$300,MATCH(DATE(T$1,1,1),Shock_dev!$A$1:$CI$1,0),FALSE)</f>
        <v>3.6800941950000006</v>
      </c>
      <c r="U63" s="52">
        <f>VLOOKUP($B63,Shock_dev!$A$1:$CI$300,MATCH(DATE(U$1,1,1),Shock_dev!$A$1:$CI$1,0),FALSE)</f>
        <v>3.4304107670000006</v>
      </c>
      <c r="V63" s="52">
        <f>VLOOKUP($B63,Shock_dev!$A$1:$CI$300,MATCH(DATE(V$1,1,1),Shock_dev!$A$1:$CI$1,0),FALSE)</f>
        <v>2.6575757940000004</v>
      </c>
      <c r="W63" s="52">
        <f>VLOOKUP($B63,Shock_dev!$A$1:$CI$300,MATCH(DATE(W$1,1,1),Shock_dev!$A$1:$CI$1,0),FALSE)</f>
        <v>2.1976644180000005</v>
      </c>
      <c r="X63" s="52">
        <f>VLOOKUP($B63,Shock_dev!$A$1:$CI$300,MATCH(DATE(X$1,1,1),Shock_dev!$A$1:$CI$1,0),FALSE)</f>
        <v>1.963479351000001</v>
      </c>
      <c r="Y63" s="52">
        <f>VLOOKUP($B63,Shock_dev!$A$1:$CI$300,MATCH(DATE(Y$1,1,1),Shock_dev!$A$1:$CI$1,0),FALSE)</f>
        <v>1.8098072789999993</v>
      </c>
      <c r="Z63" s="52">
        <f>VLOOKUP($B63,Shock_dev!$A$1:$CI$300,MATCH(DATE(Z$1,1,1),Shock_dev!$A$1:$CI$1,0),FALSE)</f>
        <v>1.7026703309999993</v>
      </c>
      <c r="AA63" s="52">
        <f>VLOOKUP($B63,Shock_dev!$A$1:$CI$300,MATCH(DATE(AA$1,1,1),Shock_dev!$A$1:$CI$1,0),FALSE)</f>
        <v>1.6232016710000003</v>
      </c>
      <c r="AB63" s="52">
        <f>VLOOKUP($B63,Shock_dev!$A$1:$CI$300,MATCH(DATE(AB$1,1,1),Shock_dev!$A$1:$CI$1,0),FALSE)</f>
        <v>1.560893033000001</v>
      </c>
      <c r="AC63" s="52">
        <f>VLOOKUP($B63,Shock_dev!$A$1:$CI$300,MATCH(DATE(AC$1,1,1),Shock_dev!$A$1:$CI$1,0),FALSE)</f>
        <v>1.5103751730000008</v>
      </c>
      <c r="AD63" s="52">
        <f>VLOOKUP($B63,Shock_dev!$A$1:$CI$300,MATCH(DATE(AD$1,1,1),Shock_dev!$A$1:$CI$1,0),FALSE)</f>
        <v>1.4678515400000007</v>
      </c>
      <c r="AE63" s="52">
        <f>VLOOKUP($B63,Shock_dev!$A$1:$CI$300,MATCH(DATE(AE$1,1,1),Shock_dev!$A$1:$CI$1,0),FALSE)</f>
        <v>1.4315163969999993</v>
      </c>
      <c r="AF63" s="52">
        <f>VLOOKUP($B63,Shock_dev!$A$1:$CI$300,MATCH(DATE(AF$1,1,1),Shock_dev!$A$1:$CI$1,0),FALSE)</f>
        <v>1.3999727239999995</v>
      </c>
      <c r="AG63" s="52"/>
      <c r="AH63" s="65">
        <f t="shared" si="1"/>
        <v>9.3780468116000009</v>
      </c>
      <c r="AI63" s="65">
        <f t="shared" si="2"/>
        <v>10.527066871799999</v>
      </c>
      <c r="AJ63" s="65">
        <f t="shared" si="3"/>
        <v>6.5673084496000005</v>
      </c>
      <c r="AK63" s="65">
        <f t="shared" si="4"/>
        <v>3.6287351962000001</v>
      </c>
      <c r="AL63" s="65">
        <f t="shared" si="5"/>
        <v>1.8593646100000001</v>
      </c>
      <c r="AM63" s="65">
        <f t="shared" si="6"/>
        <v>1.4741217734000003</v>
      </c>
      <c r="AN63" s="66"/>
      <c r="AO63" s="65">
        <f t="shared" si="7"/>
        <v>9.9525568416999999</v>
      </c>
      <c r="AP63" s="65">
        <f t="shared" si="8"/>
        <v>5.0980218228999998</v>
      </c>
      <c r="AQ63" s="65">
        <f t="shared" si="9"/>
        <v>1.6667431917000002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1.3695962399999999</v>
      </c>
      <c r="D64" s="52">
        <f>VLOOKUP($B64,Shock_dev!$A$1:$CI$300,MATCH(DATE(D$1,1,1),Shock_dev!$A$1:$CI$1,0),FALSE)</f>
        <v>2.1905798500000024</v>
      </c>
      <c r="E64" s="52">
        <f>VLOOKUP($B64,Shock_dev!$A$1:$CI$300,MATCH(DATE(E$1,1,1),Shock_dev!$A$1:$CI$1,0),FALSE)</f>
        <v>2.6349527100000003</v>
      </c>
      <c r="F64" s="52">
        <f>VLOOKUP($B64,Shock_dev!$A$1:$CI$300,MATCH(DATE(F$1,1,1),Shock_dev!$A$1:$CI$1,0),FALSE)</f>
        <v>2.8487590600000026</v>
      </c>
      <c r="G64" s="52">
        <f>VLOOKUP($B64,Shock_dev!$A$1:$CI$300,MATCH(DATE(G$1,1,1),Shock_dev!$A$1:$CI$1,0),FALSE)</f>
        <v>3.688786450000002</v>
      </c>
      <c r="H64" s="52">
        <f>VLOOKUP($B64,Shock_dev!$A$1:$CI$300,MATCH(DATE(H$1,1,1),Shock_dev!$A$1:$CI$1,0),FALSE)</f>
        <v>4.1002150700000008</v>
      </c>
      <c r="I64" s="52">
        <f>VLOOKUP($B64,Shock_dev!$A$1:$CI$300,MATCH(DATE(I$1,1,1),Shock_dev!$A$1:$CI$1,0),FALSE)</f>
        <v>4.2433333500000003</v>
      </c>
      <c r="J64" s="52">
        <f>VLOOKUP($B64,Shock_dev!$A$1:$CI$300,MATCH(DATE(J$1,1,1),Shock_dev!$A$1:$CI$1,0),FALSE)</f>
        <v>4.3878743600000014</v>
      </c>
      <c r="K64" s="52">
        <f>VLOOKUP($B64,Shock_dev!$A$1:$CI$300,MATCH(DATE(K$1,1,1),Shock_dev!$A$1:$CI$1,0),FALSE)</f>
        <v>4.0310921700000009</v>
      </c>
      <c r="L64" s="52">
        <f>VLOOKUP($B64,Shock_dev!$A$1:$CI$300,MATCH(DATE(L$1,1,1),Shock_dev!$A$1:$CI$1,0),FALSE)</f>
        <v>4.4544096499999988</v>
      </c>
      <c r="M64" s="52">
        <f>VLOOKUP($B64,Shock_dev!$A$1:$CI$300,MATCH(DATE(M$1,1,1),Shock_dev!$A$1:$CI$1,0),FALSE)</f>
        <v>2.4504477000000016</v>
      </c>
      <c r="N64" s="52">
        <f>VLOOKUP($B64,Shock_dev!$A$1:$CI$300,MATCH(DATE(N$1,1,1),Shock_dev!$A$1:$CI$1,0),FALSE)</f>
        <v>1.2359249800000036</v>
      </c>
      <c r="O64" s="52">
        <f>VLOOKUP($B64,Shock_dev!$A$1:$CI$300,MATCH(DATE(O$1,1,1),Shock_dev!$A$1:$CI$1,0),FALSE)</f>
        <v>0.47863564999999397</v>
      </c>
      <c r="P64" s="52">
        <f>VLOOKUP($B64,Shock_dev!$A$1:$CI$300,MATCH(DATE(P$1,1,1),Shock_dev!$A$1:$CI$1,0),FALSE)</f>
        <v>-3.7117750000000171E-2</v>
      </c>
      <c r="Q64" s="52">
        <f>VLOOKUP($B64,Shock_dev!$A$1:$CI$300,MATCH(DATE(Q$1,1,1),Shock_dev!$A$1:$CI$1,0),FALSE)</f>
        <v>-5.0909289999999885E-2</v>
      </c>
      <c r="R64" s="52">
        <f>VLOOKUP($B64,Shock_dev!$A$1:$CI$300,MATCH(DATE(R$1,1,1),Shock_dev!$A$1:$CI$1,0),FALSE)</f>
        <v>-0.18598592000000025</v>
      </c>
      <c r="S64" s="52">
        <f>VLOOKUP($B64,Shock_dev!$A$1:$CI$300,MATCH(DATE(S$1,1,1),Shock_dev!$A$1:$CI$1,0),FALSE)</f>
        <v>-0.39335575000000489</v>
      </c>
      <c r="T64" s="52">
        <f>VLOOKUP($B64,Shock_dev!$A$1:$CI$300,MATCH(DATE(T$1,1,1),Shock_dev!$A$1:$CI$1,0),FALSE)</f>
        <v>-0.77022703000000092</v>
      </c>
      <c r="U64" s="52">
        <f>VLOOKUP($B64,Shock_dev!$A$1:$CI$300,MATCH(DATE(U$1,1,1),Shock_dev!$A$1:$CI$1,0),FALSE)</f>
        <v>-1.0835792700000013</v>
      </c>
      <c r="V64" s="52">
        <f>VLOOKUP($B64,Shock_dev!$A$1:$CI$300,MATCH(DATE(V$1,1,1),Shock_dev!$A$1:$CI$1,0),FALSE)</f>
        <v>-0.64967976999999877</v>
      </c>
      <c r="W64" s="52">
        <f>VLOOKUP($B64,Shock_dev!$A$1:$CI$300,MATCH(DATE(W$1,1,1),Shock_dev!$A$1:$CI$1,0),FALSE)</f>
        <v>-0.50343857000000014</v>
      </c>
      <c r="X64" s="52">
        <f>VLOOKUP($B64,Shock_dev!$A$1:$CI$300,MATCH(DATE(X$1,1,1),Shock_dev!$A$1:$CI$1,0),FALSE)</f>
        <v>-0.51593029000000001</v>
      </c>
      <c r="Y64" s="52">
        <f>VLOOKUP($B64,Shock_dev!$A$1:$CI$300,MATCH(DATE(Y$1,1,1),Shock_dev!$A$1:$CI$1,0),FALSE)</f>
        <v>-0.59995078000000035</v>
      </c>
      <c r="Z64" s="52">
        <f>VLOOKUP($B64,Shock_dev!$A$1:$CI$300,MATCH(DATE(Z$1,1,1),Shock_dev!$A$1:$CI$1,0),FALSE)</f>
        <v>-0.70335005999999822</v>
      </c>
      <c r="AA64" s="52">
        <f>VLOOKUP($B64,Shock_dev!$A$1:$CI$300,MATCH(DATE(AA$1,1,1),Shock_dev!$A$1:$CI$1,0),FALSE)</f>
        <v>-0.68535952999999949</v>
      </c>
      <c r="AB64" s="52">
        <f>VLOOKUP($B64,Shock_dev!$A$1:$CI$300,MATCH(DATE(AB$1,1,1),Shock_dev!$A$1:$CI$1,0),FALSE)</f>
        <v>-1.1051992199999958</v>
      </c>
      <c r="AC64" s="52">
        <f>VLOOKUP($B64,Shock_dev!$A$1:$CI$300,MATCH(DATE(AC$1,1,1),Shock_dev!$A$1:$CI$1,0),FALSE)</f>
        <v>-1.3614154500000026</v>
      </c>
      <c r="AD64" s="52">
        <f>VLOOKUP($B64,Shock_dev!$A$1:$CI$300,MATCH(DATE(AD$1,1,1),Shock_dev!$A$1:$CI$1,0),FALSE)</f>
        <v>-1.5116156200000006</v>
      </c>
      <c r="AE64" s="52">
        <f>VLOOKUP($B64,Shock_dev!$A$1:$CI$300,MATCH(DATE(AE$1,1,1),Shock_dev!$A$1:$CI$1,0),FALSE)</f>
        <v>-1.5990007899999981</v>
      </c>
      <c r="AF64" s="52">
        <f>VLOOKUP($B64,Shock_dev!$A$1:$CI$300,MATCH(DATE(AF$1,1,1),Shock_dev!$A$1:$CI$1,0),FALSE)</f>
        <v>-1.6499420499999999</v>
      </c>
      <c r="AG64" s="52"/>
      <c r="AH64" s="65">
        <f t="shared" si="1"/>
        <v>2.5465348620000015</v>
      </c>
      <c r="AI64" s="65">
        <f t="shared" si="2"/>
        <v>4.2433849200000004</v>
      </c>
      <c r="AJ64" s="65">
        <f t="shared" si="3"/>
        <v>0.81539625799999982</v>
      </c>
      <c r="AK64" s="65">
        <f t="shared" si="4"/>
        <v>-0.61656554800000118</v>
      </c>
      <c r="AL64" s="65">
        <f t="shared" si="5"/>
        <v>-0.60160584599999967</v>
      </c>
      <c r="AM64" s="65">
        <f t="shared" si="6"/>
        <v>-1.4454346259999995</v>
      </c>
      <c r="AN64" s="66"/>
      <c r="AO64" s="65">
        <f t="shared" si="7"/>
        <v>3.394959891000001</v>
      </c>
      <c r="AP64" s="65">
        <f t="shared" si="8"/>
        <v>9.9415354999999317E-2</v>
      </c>
      <c r="AQ64" s="65">
        <f t="shared" si="9"/>
        <v>-1.0235202359999995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2.2075213100000006</v>
      </c>
      <c r="D65" s="52">
        <f>VLOOKUP($B65,Shock_dev!$A$1:$CI$300,MATCH(DATE(D$1,1,1),Shock_dev!$A$1:$CI$1,0),FALSE)</f>
        <v>3.4275003099999992</v>
      </c>
      <c r="E65" s="52">
        <f>VLOOKUP($B65,Shock_dev!$A$1:$CI$300,MATCH(DATE(E$1,1,1),Shock_dev!$A$1:$CI$1,0),FALSE)</f>
        <v>3.9934894399999976</v>
      </c>
      <c r="F65" s="52">
        <f>VLOOKUP($B65,Shock_dev!$A$1:$CI$300,MATCH(DATE(F$1,1,1),Shock_dev!$A$1:$CI$1,0),FALSE)</f>
        <v>4.1843995000000014</v>
      </c>
      <c r="G65" s="52">
        <f>VLOOKUP($B65,Shock_dev!$A$1:$CI$300,MATCH(DATE(G$1,1,1),Shock_dev!$A$1:$CI$1,0),FALSE)</f>
        <v>4.8162010500000001</v>
      </c>
      <c r="H65" s="52">
        <f>VLOOKUP($B65,Shock_dev!$A$1:$CI$300,MATCH(DATE(H$1,1,1),Shock_dev!$A$1:$CI$1,0),FALSE)</f>
        <v>5.0588388399999999</v>
      </c>
      <c r="I65" s="52">
        <f>VLOOKUP($B65,Shock_dev!$A$1:$CI$300,MATCH(DATE(I$1,1,1),Shock_dev!$A$1:$CI$1,0),FALSE)</f>
        <v>4.9514619999999958</v>
      </c>
      <c r="J65" s="52">
        <f>VLOOKUP($B65,Shock_dev!$A$1:$CI$300,MATCH(DATE(J$1,1,1),Shock_dev!$A$1:$CI$1,0),FALSE)</f>
        <v>4.8090735599999981</v>
      </c>
      <c r="K65" s="52">
        <f>VLOOKUP($B65,Shock_dev!$A$1:$CI$300,MATCH(DATE(K$1,1,1),Shock_dev!$A$1:$CI$1,0),FALSE)</f>
        <v>4.583970149999999</v>
      </c>
      <c r="L65" s="52">
        <f>VLOOKUP($B65,Shock_dev!$A$1:$CI$300,MATCH(DATE(L$1,1,1),Shock_dev!$A$1:$CI$1,0),FALSE)</f>
        <v>4.9749825799999954</v>
      </c>
      <c r="M65" s="52">
        <f>VLOOKUP($B65,Shock_dev!$A$1:$CI$300,MATCH(DATE(M$1,1,1),Shock_dev!$A$1:$CI$1,0),FALSE)</f>
        <v>5.2599948399999974</v>
      </c>
      <c r="N65" s="52">
        <f>VLOOKUP($B65,Shock_dev!$A$1:$CI$300,MATCH(DATE(N$1,1,1),Shock_dev!$A$1:$CI$1,0),FALSE)</f>
        <v>4.9673424999999938</v>
      </c>
      <c r="O65" s="52">
        <f>VLOOKUP($B65,Shock_dev!$A$1:$CI$300,MATCH(DATE(O$1,1,1),Shock_dev!$A$1:$CI$1,0),FALSE)</f>
        <v>4.7122998099999975</v>
      </c>
      <c r="P65" s="52">
        <f>VLOOKUP($B65,Shock_dev!$A$1:$CI$300,MATCH(DATE(P$1,1,1),Shock_dev!$A$1:$CI$1,0),FALSE)</f>
        <v>4.4951494600000004</v>
      </c>
      <c r="Q65" s="52">
        <f>VLOOKUP($B65,Shock_dev!$A$1:$CI$300,MATCH(DATE(Q$1,1,1),Shock_dev!$A$1:$CI$1,0),FALSE)</f>
        <v>6.5733262400000001</v>
      </c>
      <c r="R65" s="52">
        <f>VLOOKUP($B65,Shock_dev!$A$1:$CI$300,MATCH(DATE(R$1,1,1),Shock_dev!$A$1:$CI$1,0),FALSE)</f>
        <v>7.6195133599999991</v>
      </c>
      <c r="S65" s="52">
        <f>VLOOKUP($B65,Shock_dev!$A$1:$CI$300,MATCH(DATE(S$1,1,1),Shock_dev!$A$1:$CI$1,0),FALSE)</f>
        <v>8.195485810000001</v>
      </c>
      <c r="T65" s="52">
        <f>VLOOKUP($B65,Shock_dev!$A$1:$CI$300,MATCH(DATE(T$1,1,1),Shock_dev!$A$1:$CI$1,0),FALSE)</f>
        <v>8.331705140000004</v>
      </c>
      <c r="U65" s="52">
        <f>VLOOKUP($B65,Shock_dev!$A$1:$CI$300,MATCH(DATE(U$1,1,1),Shock_dev!$A$1:$CI$1,0),FALSE)</f>
        <v>8.2436407799999998</v>
      </c>
      <c r="V65" s="52">
        <f>VLOOKUP($B65,Shock_dev!$A$1:$CI$300,MATCH(DATE(V$1,1,1),Shock_dev!$A$1:$CI$1,0),FALSE)</f>
        <v>4.8995373000000058</v>
      </c>
      <c r="W65" s="52">
        <f>VLOOKUP($B65,Shock_dev!$A$1:$CI$300,MATCH(DATE(W$1,1,1),Shock_dev!$A$1:$CI$1,0),FALSE)</f>
        <v>3.1595721899999987</v>
      </c>
      <c r="X65" s="52">
        <f>VLOOKUP($B65,Shock_dev!$A$1:$CI$300,MATCH(DATE(X$1,1,1),Shock_dev!$A$1:$CI$1,0),FALSE)</f>
        <v>2.4770643100000029</v>
      </c>
      <c r="Y65" s="52">
        <f>VLOOKUP($B65,Shock_dev!$A$1:$CI$300,MATCH(DATE(Y$1,1,1),Shock_dev!$A$1:$CI$1,0),FALSE)</f>
        <v>2.1626966500000009</v>
      </c>
      <c r="Z65" s="52">
        <f>VLOOKUP($B65,Shock_dev!$A$1:$CI$300,MATCH(DATE(Z$1,1,1),Shock_dev!$A$1:$CI$1,0),FALSE)</f>
        <v>3.0850039900000041</v>
      </c>
      <c r="AA65" s="52">
        <f>VLOOKUP($B65,Shock_dev!$A$1:$CI$300,MATCH(DATE(AA$1,1,1),Shock_dev!$A$1:$CI$1,0),FALSE)</f>
        <v>3.5852381099999988</v>
      </c>
      <c r="AB65" s="52">
        <f>VLOOKUP($B65,Shock_dev!$A$1:$CI$300,MATCH(DATE(AB$1,1,1),Shock_dev!$A$1:$CI$1,0),FALSE)</f>
        <v>3.8061427000000023</v>
      </c>
      <c r="AC65" s="52">
        <f>VLOOKUP($B65,Shock_dev!$A$1:$CI$300,MATCH(DATE(AC$1,1,1),Shock_dev!$A$1:$CI$1,0),FALSE)</f>
        <v>3.8625493999999989</v>
      </c>
      <c r="AD65" s="52">
        <f>VLOOKUP($B65,Shock_dev!$A$1:$CI$300,MATCH(DATE(AD$1,1,1),Shock_dev!$A$1:$CI$1,0),FALSE)</f>
        <v>3.8288999999999973</v>
      </c>
      <c r="AE65" s="52">
        <f>VLOOKUP($B65,Shock_dev!$A$1:$CI$300,MATCH(DATE(AE$1,1,1),Shock_dev!$A$1:$CI$1,0),FALSE)</f>
        <v>3.7491041200000055</v>
      </c>
      <c r="AF65" s="52">
        <f>VLOOKUP($B65,Shock_dev!$A$1:$CI$300,MATCH(DATE(AF$1,1,1),Shock_dev!$A$1:$CI$1,0),FALSE)</f>
        <v>3.6484663199999972</v>
      </c>
      <c r="AG65" s="52"/>
      <c r="AH65" s="65">
        <f t="shared" si="1"/>
        <v>3.725822322</v>
      </c>
      <c r="AI65" s="65">
        <f t="shared" si="2"/>
        <v>4.8756654259999976</v>
      </c>
      <c r="AJ65" s="65">
        <f t="shared" si="3"/>
        <v>5.2016225699999978</v>
      </c>
      <c r="AK65" s="65">
        <f t="shared" si="4"/>
        <v>7.4579764780000017</v>
      </c>
      <c r="AL65" s="65">
        <f t="shared" si="5"/>
        <v>2.8939150500000013</v>
      </c>
      <c r="AM65" s="65">
        <f t="shared" si="6"/>
        <v>3.7790325080000002</v>
      </c>
      <c r="AN65" s="66"/>
      <c r="AO65" s="65">
        <f t="shared" si="7"/>
        <v>4.3007438739999984</v>
      </c>
      <c r="AP65" s="65">
        <f t="shared" si="8"/>
        <v>6.3297995240000002</v>
      </c>
      <c r="AQ65" s="65">
        <f t="shared" si="9"/>
        <v>3.3364737790000008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1.8065028100000013</v>
      </c>
      <c r="D66" s="52">
        <f>VLOOKUP($B66,Shock_dev!$A$1:$CI$300,MATCH(DATE(D$1,1,1),Shock_dev!$A$1:$CI$1,0),FALSE)</f>
        <v>2.8970362099999996</v>
      </c>
      <c r="E66" s="52">
        <f>VLOOKUP($B66,Shock_dev!$A$1:$CI$300,MATCH(DATE(E$1,1,1),Shock_dev!$A$1:$CI$1,0),FALSE)</f>
        <v>3.4445268500000008</v>
      </c>
      <c r="F66" s="52">
        <f>VLOOKUP($B66,Shock_dev!$A$1:$CI$300,MATCH(DATE(F$1,1,1),Shock_dev!$A$1:$CI$1,0),FALSE)</f>
        <v>3.6776461099999995</v>
      </c>
      <c r="G66" s="52">
        <f>VLOOKUP($B66,Shock_dev!$A$1:$CI$300,MATCH(DATE(G$1,1,1),Shock_dev!$A$1:$CI$1,0),FALSE)</f>
        <v>3.4656013999999988</v>
      </c>
      <c r="H66" s="52">
        <f>VLOOKUP($B66,Shock_dev!$A$1:$CI$300,MATCH(DATE(H$1,1,1),Shock_dev!$A$1:$CI$1,0),FALSE)</f>
        <v>3.324087350000001</v>
      </c>
      <c r="I66" s="52">
        <f>VLOOKUP($B66,Shock_dev!$A$1:$CI$300,MATCH(DATE(I$1,1,1),Shock_dev!$A$1:$CI$1,0),FALSE)</f>
        <v>3.2317451699999999</v>
      </c>
      <c r="J66" s="52">
        <f>VLOOKUP($B66,Shock_dev!$A$1:$CI$300,MATCH(DATE(J$1,1,1),Shock_dev!$A$1:$CI$1,0),FALSE)</f>
        <v>3.1620075500000002</v>
      </c>
      <c r="K66" s="52">
        <f>VLOOKUP($B66,Shock_dev!$A$1:$CI$300,MATCH(DATE(K$1,1,1),Shock_dev!$A$1:$CI$1,0),FALSE)</f>
        <v>3.1062158499999999</v>
      </c>
      <c r="L66" s="52">
        <f>VLOOKUP($B66,Shock_dev!$A$1:$CI$300,MATCH(DATE(L$1,1,1),Shock_dev!$A$1:$CI$1,0),FALSE)</f>
        <v>2.6666130500000005</v>
      </c>
      <c r="M66" s="52">
        <f>VLOOKUP($B66,Shock_dev!$A$1:$CI$300,MATCH(DATE(M$1,1,1),Shock_dev!$A$1:$CI$1,0),FALSE)</f>
        <v>1.7615961300000009</v>
      </c>
      <c r="N66" s="52">
        <f>VLOOKUP($B66,Shock_dev!$A$1:$CI$300,MATCH(DATE(N$1,1,1),Shock_dev!$A$1:$CI$1,0),FALSE)</f>
        <v>1.3020821900000001</v>
      </c>
      <c r="O66" s="52">
        <f>VLOOKUP($B66,Shock_dev!$A$1:$CI$300,MATCH(DATE(O$1,1,1),Shock_dev!$A$1:$CI$1,0),FALSE)</f>
        <v>1.09074721</v>
      </c>
      <c r="P66" s="52">
        <f>VLOOKUP($B66,Shock_dev!$A$1:$CI$300,MATCH(DATE(P$1,1,1),Shock_dev!$A$1:$CI$1,0),FALSE)</f>
        <v>1.0207529100000006</v>
      </c>
      <c r="Q66" s="52">
        <f>VLOOKUP($B66,Shock_dev!$A$1:$CI$300,MATCH(DATE(Q$1,1,1),Shock_dev!$A$1:$CI$1,0),FALSE)</f>
        <v>0.80578653999999972</v>
      </c>
      <c r="R66" s="52">
        <f>VLOOKUP($B66,Shock_dev!$A$1:$CI$300,MATCH(DATE(R$1,1,1),Shock_dev!$A$1:$CI$1,0),FALSE)</f>
        <v>0.72562551999999947</v>
      </c>
      <c r="S66" s="52">
        <f>VLOOKUP($B66,Shock_dev!$A$1:$CI$300,MATCH(DATE(S$1,1,1),Shock_dev!$A$1:$CI$1,0),FALSE)</f>
        <v>0.72765964999999966</v>
      </c>
      <c r="T66" s="52">
        <f>VLOOKUP($B66,Shock_dev!$A$1:$CI$300,MATCH(DATE(T$1,1,1),Shock_dev!$A$1:$CI$1,0),FALSE)</f>
        <v>0.74648862000000094</v>
      </c>
      <c r="U66" s="52">
        <f>VLOOKUP($B66,Shock_dev!$A$1:$CI$300,MATCH(DATE(U$1,1,1),Shock_dev!$A$1:$CI$1,0),FALSE)</f>
        <v>0.76444837000000021</v>
      </c>
      <c r="V66" s="52">
        <f>VLOOKUP($B66,Shock_dev!$A$1:$CI$300,MATCH(DATE(V$1,1,1),Shock_dev!$A$1:$CI$1,0),FALSE)</f>
        <v>0.63749336000000056</v>
      </c>
      <c r="W66" s="52">
        <f>VLOOKUP($B66,Shock_dev!$A$1:$CI$300,MATCH(DATE(W$1,1,1),Shock_dev!$A$1:$CI$1,0),FALSE)</f>
        <v>0.60172099000000046</v>
      </c>
      <c r="X66" s="52">
        <f>VLOOKUP($B66,Shock_dev!$A$1:$CI$300,MATCH(DATE(X$1,1,1),Shock_dev!$A$1:$CI$1,0),FALSE)</f>
        <v>0.58301595000000006</v>
      </c>
      <c r="Y66" s="52">
        <f>VLOOKUP($B66,Shock_dev!$A$1:$CI$300,MATCH(DATE(Y$1,1,1),Shock_dev!$A$1:$CI$1,0),FALSE)</f>
        <v>0.57199219000000134</v>
      </c>
      <c r="Z66" s="52">
        <f>VLOOKUP($B66,Shock_dev!$A$1:$CI$300,MATCH(DATE(Z$1,1,1),Shock_dev!$A$1:$CI$1,0),FALSE)</f>
        <v>1.7963222400000003</v>
      </c>
      <c r="AA66" s="52">
        <f>VLOOKUP($B66,Shock_dev!$A$1:$CI$300,MATCH(DATE(AA$1,1,1),Shock_dev!$A$1:$CI$1,0),FALSE)</f>
        <v>2.4395837099999991</v>
      </c>
      <c r="AB66" s="52">
        <f>VLOOKUP($B66,Shock_dev!$A$1:$CI$300,MATCH(DATE(AB$1,1,1),Shock_dev!$A$1:$CI$1,0),FALSE)</f>
        <v>2.8975225499999997</v>
      </c>
      <c r="AC66" s="52">
        <f>VLOOKUP($B66,Shock_dev!$A$1:$CI$300,MATCH(DATE(AC$1,1,1),Shock_dev!$A$1:$CI$1,0),FALSE)</f>
        <v>3.0839897700000005</v>
      </c>
      <c r="AD66" s="52">
        <f>VLOOKUP($B66,Shock_dev!$A$1:$CI$300,MATCH(DATE(AD$1,1,1),Shock_dev!$A$1:$CI$1,0),FALSE)</f>
        <v>3.1223868100000001</v>
      </c>
      <c r="AE66" s="52">
        <f>VLOOKUP($B66,Shock_dev!$A$1:$CI$300,MATCH(DATE(AE$1,1,1),Shock_dev!$A$1:$CI$1,0),FALSE)</f>
        <v>3.0947278499999999</v>
      </c>
      <c r="AF66" s="52">
        <f>VLOOKUP($B66,Shock_dev!$A$1:$CI$300,MATCH(DATE(AF$1,1,1),Shock_dev!$A$1:$CI$1,0),FALSE)</f>
        <v>3.0379117400000002</v>
      </c>
      <c r="AG66" s="52"/>
      <c r="AH66" s="65">
        <f t="shared" si="1"/>
        <v>3.058262676</v>
      </c>
      <c r="AI66" s="65">
        <f t="shared" si="2"/>
        <v>3.0981337940000002</v>
      </c>
      <c r="AJ66" s="65">
        <f t="shared" si="3"/>
        <v>1.1961929960000002</v>
      </c>
      <c r="AK66" s="65">
        <f t="shared" si="4"/>
        <v>0.72034310400000012</v>
      </c>
      <c r="AL66" s="65">
        <f t="shared" si="5"/>
        <v>1.1985270160000003</v>
      </c>
      <c r="AM66" s="65">
        <f t="shared" si="6"/>
        <v>3.0473077440000003</v>
      </c>
      <c r="AN66" s="66"/>
      <c r="AO66" s="65">
        <f t="shared" si="7"/>
        <v>3.0781982350000003</v>
      </c>
      <c r="AP66" s="65">
        <f t="shared" si="8"/>
        <v>0.95826805000000015</v>
      </c>
      <c r="AQ66" s="65">
        <f t="shared" si="9"/>
        <v>2.1229173800000005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7.6403361090000006</v>
      </c>
      <c r="D67" s="52">
        <f>VLOOKUP($B67,Shock_dev!$A$1:$CI$300,MATCH(DATE(D$1,1,1),Shock_dev!$A$1:$CI$1,0),FALSE)</f>
        <v>14.248171345999999</v>
      </c>
      <c r="E67" s="52">
        <f>VLOOKUP($B67,Shock_dev!$A$1:$CI$300,MATCH(DATE(E$1,1,1),Shock_dev!$A$1:$CI$1,0),FALSE)</f>
        <v>18.577021321</v>
      </c>
      <c r="F67" s="52">
        <f>VLOOKUP($B67,Shock_dev!$A$1:$CI$300,MATCH(DATE(F$1,1,1),Shock_dev!$A$1:$CI$1,0),FALSE)</f>
        <v>20.876052182999999</v>
      </c>
      <c r="G67" s="52">
        <f>VLOOKUP($B67,Shock_dev!$A$1:$CI$300,MATCH(DATE(G$1,1,1),Shock_dev!$A$1:$CI$1,0),FALSE)</f>
        <v>21.542582871</v>
      </c>
      <c r="H67" s="52">
        <f>VLOOKUP($B67,Shock_dev!$A$1:$CI$300,MATCH(DATE(H$1,1,1),Shock_dev!$A$1:$CI$1,0),FALSE)</f>
        <v>21.975230176</v>
      </c>
      <c r="I67" s="52">
        <f>VLOOKUP($B67,Shock_dev!$A$1:$CI$300,MATCH(DATE(I$1,1,1),Shock_dev!$A$1:$CI$1,0),FALSE)</f>
        <v>20.054076794</v>
      </c>
      <c r="J67" s="52">
        <f>VLOOKUP($B67,Shock_dev!$A$1:$CI$300,MATCH(DATE(J$1,1,1),Shock_dev!$A$1:$CI$1,0),FALSE)</f>
        <v>20.745120645</v>
      </c>
      <c r="K67" s="52">
        <f>VLOOKUP($B67,Shock_dev!$A$1:$CI$300,MATCH(DATE(K$1,1,1),Shock_dev!$A$1:$CI$1,0),FALSE)</f>
        <v>22.0173053</v>
      </c>
      <c r="L67" s="52">
        <f>VLOOKUP($B67,Shock_dev!$A$1:$CI$300,MATCH(DATE(L$1,1,1),Shock_dev!$A$1:$CI$1,0),FALSE)</f>
        <v>21.002927077999999</v>
      </c>
      <c r="M67" s="52">
        <f>VLOOKUP($B67,Shock_dev!$A$1:$CI$300,MATCH(DATE(M$1,1,1),Shock_dev!$A$1:$CI$1,0),FALSE)</f>
        <v>21.139601716999998</v>
      </c>
      <c r="N67" s="52">
        <f>VLOOKUP($B67,Shock_dev!$A$1:$CI$300,MATCH(DATE(N$1,1,1),Shock_dev!$A$1:$CI$1,0),FALSE)</f>
        <v>22.150101675999998</v>
      </c>
      <c r="O67" s="52">
        <f>VLOOKUP($B67,Shock_dev!$A$1:$CI$300,MATCH(DATE(O$1,1,1),Shock_dev!$A$1:$CI$1,0),FALSE)</f>
        <v>20.335317973000002</v>
      </c>
      <c r="P67" s="52">
        <f>VLOOKUP($B67,Shock_dev!$A$1:$CI$300,MATCH(DATE(P$1,1,1),Shock_dev!$A$1:$CI$1,0),FALSE)</f>
        <v>17.072003289999998</v>
      </c>
      <c r="Q67" s="52">
        <f>VLOOKUP($B67,Shock_dev!$A$1:$CI$300,MATCH(DATE(Q$1,1,1),Shock_dev!$A$1:$CI$1,0),FALSE)</f>
        <v>14.195005200000001</v>
      </c>
      <c r="R67" s="52">
        <f>VLOOKUP($B67,Shock_dev!$A$1:$CI$300,MATCH(DATE(R$1,1,1),Shock_dev!$A$1:$CI$1,0),FALSE)</f>
        <v>10.293692012000001</v>
      </c>
      <c r="S67" s="52">
        <f>VLOOKUP($B67,Shock_dev!$A$1:$CI$300,MATCH(DATE(S$1,1,1),Shock_dev!$A$1:$CI$1,0),FALSE)</f>
        <v>9.1668263020000005</v>
      </c>
      <c r="T67" s="52">
        <f>VLOOKUP($B67,Shock_dev!$A$1:$CI$300,MATCH(DATE(T$1,1,1),Shock_dev!$A$1:$CI$1,0),FALSE)</f>
        <v>7.9365243240000005</v>
      </c>
      <c r="U67" s="52">
        <f>VLOOKUP($B67,Shock_dev!$A$1:$CI$300,MATCH(DATE(U$1,1,1),Shock_dev!$A$1:$CI$1,0),FALSE)</f>
        <v>7.0218329909999992</v>
      </c>
      <c r="V67" s="52">
        <f>VLOOKUP($B67,Shock_dev!$A$1:$CI$300,MATCH(DATE(V$1,1,1),Shock_dev!$A$1:$CI$1,0),FALSE)</f>
        <v>6.4407763270000009</v>
      </c>
      <c r="W67" s="52">
        <f>VLOOKUP($B67,Shock_dev!$A$1:$CI$300,MATCH(DATE(W$1,1,1),Shock_dev!$A$1:$CI$1,0),FALSE)</f>
        <v>6.2999970489999999</v>
      </c>
      <c r="X67" s="52">
        <f>VLOOKUP($B67,Shock_dev!$A$1:$CI$300,MATCH(DATE(X$1,1,1),Shock_dev!$A$1:$CI$1,0),FALSE)</f>
        <v>5.827488496</v>
      </c>
      <c r="Y67" s="52">
        <f>VLOOKUP($B67,Shock_dev!$A$1:$CI$300,MATCH(DATE(Y$1,1,1),Shock_dev!$A$1:$CI$1,0),FALSE)</f>
        <v>5.6133003329999998</v>
      </c>
      <c r="Z67" s="52">
        <f>VLOOKUP($B67,Shock_dev!$A$1:$CI$300,MATCH(DATE(Z$1,1,1),Shock_dev!$A$1:$CI$1,0),FALSE)</f>
        <v>5.5279312969999994</v>
      </c>
      <c r="AA67" s="52">
        <f>VLOOKUP($B67,Shock_dev!$A$1:$CI$300,MATCH(DATE(AA$1,1,1),Shock_dev!$A$1:$CI$1,0),FALSE)</f>
        <v>5.0546731350000007</v>
      </c>
      <c r="AB67" s="52">
        <f>VLOOKUP($B67,Shock_dev!$A$1:$CI$300,MATCH(DATE(AB$1,1,1),Shock_dev!$A$1:$CI$1,0),FALSE)</f>
        <v>4.817788943</v>
      </c>
      <c r="AC67" s="52">
        <f>VLOOKUP($B67,Shock_dev!$A$1:$CI$300,MATCH(DATE(AC$1,1,1),Shock_dev!$A$1:$CI$1,0),FALSE)</f>
        <v>4.7052558749999989</v>
      </c>
      <c r="AD67" s="52">
        <f>VLOOKUP($B67,Shock_dev!$A$1:$CI$300,MATCH(DATE(AD$1,1,1),Shock_dev!$A$1:$CI$1,0),FALSE)</f>
        <v>4.6514871410000005</v>
      </c>
      <c r="AE67" s="52">
        <f>VLOOKUP($B67,Shock_dev!$A$1:$CI$300,MATCH(DATE(AE$1,1,1),Shock_dev!$A$1:$CI$1,0),FALSE)</f>
        <v>4.633042111</v>
      </c>
      <c r="AF67" s="52">
        <f>VLOOKUP($B67,Shock_dev!$A$1:$CI$300,MATCH(DATE(AF$1,1,1),Shock_dev!$A$1:$CI$1,0),FALSE)</f>
        <v>4.6156226359999994</v>
      </c>
      <c r="AG67" s="52"/>
      <c r="AH67" s="65">
        <f t="shared" si="1"/>
        <v>16.576832766000003</v>
      </c>
      <c r="AI67" s="65">
        <f t="shared" si="2"/>
        <v>21.1589319986</v>
      </c>
      <c r="AJ67" s="65">
        <f t="shared" si="3"/>
        <v>18.978405971199997</v>
      </c>
      <c r="AK67" s="65">
        <f t="shared" si="4"/>
        <v>8.1719303912000001</v>
      </c>
      <c r="AL67" s="65">
        <f t="shared" si="5"/>
        <v>5.6646780619999992</v>
      </c>
      <c r="AM67" s="65">
        <f t="shared" si="6"/>
        <v>4.6846393411999996</v>
      </c>
      <c r="AN67" s="66"/>
      <c r="AO67" s="65">
        <f t="shared" si="7"/>
        <v>18.867882382300003</v>
      </c>
      <c r="AP67" s="65">
        <f t="shared" si="8"/>
        <v>13.575168181199999</v>
      </c>
      <c r="AQ67" s="65">
        <f t="shared" si="9"/>
        <v>5.1746587015999994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20.636508219999996</v>
      </c>
      <c r="D68" s="52">
        <f>VLOOKUP($B68,Shock_dev!$A$1:$CI$300,MATCH(DATE(D$1,1,1),Shock_dev!$A$1:$CI$1,0),FALSE)</f>
        <v>32.20058456999999</v>
      </c>
      <c r="E68" s="52">
        <f>VLOOKUP($B68,Shock_dev!$A$1:$CI$300,MATCH(DATE(E$1,1,1),Shock_dev!$A$1:$CI$1,0),FALSE)</f>
        <v>38.177717720000004</v>
      </c>
      <c r="F68" s="52">
        <f>VLOOKUP($B68,Shock_dev!$A$1:$CI$300,MATCH(DATE(F$1,1,1),Shock_dev!$A$1:$CI$1,0),FALSE)</f>
        <v>40.855617109999997</v>
      </c>
      <c r="G68" s="52">
        <f>VLOOKUP($B68,Shock_dev!$A$1:$CI$300,MATCH(DATE(G$1,1,1),Shock_dev!$A$1:$CI$1,0),FALSE)</f>
        <v>42.369466920000008</v>
      </c>
      <c r="H68" s="52">
        <f>VLOOKUP($B68,Shock_dev!$A$1:$CI$300,MATCH(DATE(H$1,1,1),Shock_dev!$A$1:$CI$1,0),FALSE)</f>
        <v>43.15733376</v>
      </c>
      <c r="I68" s="52">
        <f>VLOOKUP($B68,Shock_dev!$A$1:$CI$300,MATCH(DATE(I$1,1,1),Shock_dev!$A$1:$CI$1,0),FALSE)</f>
        <v>41.105443949999994</v>
      </c>
      <c r="J68" s="52">
        <f>VLOOKUP($B68,Shock_dev!$A$1:$CI$300,MATCH(DATE(J$1,1,1),Shock_dev!$A$1:$CI$1,0),FALSE)</f>
        <v>41.53945066</v>
      </c>
      <c r="K68" s="52">
        <f>VLOOKUP($B68,Shock_dev!$A$1:$CI$300,MATCH(DATE(K$1,1,1),Shock_dev!$A$1:$CI$1,0),FALSE)</f>
        <v>42.386986610000008</v>
      </c>
      <c r="L68" s="52">
        <f>VLOOKUP($B68,Shock_dev!$A$1:$CI$300,MATCH(DATE(L$1,1,1),Shock_dev!$A$1:$CI$1,0),FALSE)</f>
        <v>39.891934939999999</v>
      </c>
      <c r="M68" s="52">
        <f>VLOOKUP($B68,Shock_dev!$A$1:$CI$300,MATCH(DATE(M$1,1,1),Shock_dev!$A$1:$CI$1,0),FALSE)</f>
        <v>36.422518170000004</v>
      </c>
      <c r="N68" s="52">
        <f>VLOOKUP($B68,Shock_dev!$A$1:$CI$300,MATCH(DATE(N$1,1,1),Shock_dev!$A$1:$CI$1,0),FALSE)</f>
        <v>35.335943489999991</v>
      </c>
      <c r="O68" s="52">
        <f>VLOOKUP($B68,Shock_dev!$A$1:$CI$300,MATCH(DATE(O$1,1,1),Shock_dev!$A$1:$CI$1,0),FALSE)</f>
        <v>32.306471169999995</v>
      </c>
      <c r="P68" s="52">
        <f>VLOOKUP($B68,Shock_dev!$A$1:$CI$300,MATCH(DATE(P$1,1,1),Shock_dev!$A$1:$CI$1,0),FALSE)</f>
        <v>28.337482729999991</v>
      </c>
      <c r="Q68" s="52">
        <f>VLOOKUP($B68,Shock_dev!$A$1:$CI$300,MATCH(DATE(Q$1,1,1),Shock_dev!$A$1:$CI$1,0),FALSE)</f>
        <v>24.937780539999991</v>
      </c>
      <c r="R68" s="52">
        <f>VLOOKUP($B68,Shock_dev!$A$1:$CI$300,MATCH(DATE(R$1,1,1),Shock_dev!$A$1:$CI$1,0),FALSE)</f>
        <v>19.966934780000003</v>
      </c>
      <c r="S68" s="52">
        <f>VLOOKUP($B68,Shock_dev!$A$1:$CI$300,MATCH(DATE(S$1,1,1),Shock_dev!$A$1:$CI$1,0),FALSE)</f>
        <v>18.23314345</v>
      </c>
      <c r="T68" s="52">
        <f>VLOOKUP($B68,Shock_dev!$A$1:$CI$300,MATCH(DATE(T$1,1,1),Shock_dev!$A$1:$CI$1,0),FALSE)</f>
        <v>16.608046369999997</v>
      </c>
      <c r="U68" s="52">
        <f>VLOOKUP($B68,Shock_dev!$A$1:$CI$300,MATCH(DATE(U$1,1,1),Shock_dev!$A$1:$CI$1,0),FALSE)</f>
        <v>15.430652660000007</v>
      </c>
      <c r="V68" s="52">
        <f>VLOOKUP($B68,Shock_dev!$A$1:$CI$300,MATCH(DATE(V$1,1,1),Shock_dev!$A$1:$CI$1,0),FALSE)</f>
        <v>11.985709919999991</v>
      </c>
      <c r="W68" s="52">
        <f>VLOOKUP($B68,Shock_dev!$A$1:$CI$300,MATCH(DATE(W$1,1,1),Shock_dev!$A$1:$CI$1,0),FALSE)</f>
        <v>9.9108929500000045</v>
      </c>
      <c r="X68" s="52">
        <f>VLOOKUP($B68,Shock_dev!$A$1:$CI$300,MATCH(DATE(X$1,1,1),Shock_dev!$A$1:$CI$1,0),FALSE)</f>
        <v>8.5878892100000002</v>
      </c>
      <c r="Y68" s="52">
        <f>VLOOKUP($B68,Shock_dev!$A$1:$CI$300,MATCH(DATE(Y$1,1,1),Shock_dev!$A$1:$CI$1,0),FALSE)</f>
        <v>8.0236232400000063</v>
      </c>
      <c r="Z68" s="52">
        <f>VLOOKUP($B68,Shock_dev!$A$1:$CI$300,MATCH(DATE(Z$1,1,1),Shock_dev!$A$1:$CI$1,0),FALSE)</f>
        <v>8.4078884999999985</v>
      </c>
      <c r="AA68" s="52">
        <f>VLOOKUP($B68,Shock_dev!$A$1:$CI$300,MATCH(DATE(AA$1,1,1),Shock_dev!$A$1:$CI$1,0),FALSE)</f>
        <v>8.1975281899999999</v>
      </c>
      <c r="AB68" s="52">
        <f>VLOOKUP($B68,Shock_dev!$A$1:$CI$300,MATCH(DATE(AB$1,1,1),Shock_dev!$A$1:$CI$1,0),FALSE)</f>
        <v>8.1048158800000039</v>
      </c>
      <c r="AC68" s="52">
        <f>VLOOKUP($B68,Shock_dev!$A$1:$CI$300,MATCH(DATE(AC$1,1,1),Shock_dev!$A$1:$CI$1,0),FALSE)</f>
        <v>8.060159260000006</v>
      </c>
      <c r="AD68" s="52">
        <f>VLOOKUP($B68,Shock_dev!$A$1:$CI$300,MATCH(DATE(AD$1,1,1),Shock_dev!$A$1:$CI$1,0),FALSE)</f>
        <v>8.0244655500000022</v>
      </c>
      <c r="AE68" s="52">
        <f>VLOOKUP($B68,Shock_dev!$A$1:$CI$300,MATCH(DATE(AE$1,1,1),Shock_dev!$A$1:$CI$1,0),FALSE)</f>
        <v>7.9939287299999933</v>
      </c>
      <c r="AF68" s="52">
        <f>VLOOKUP($B68,Shock_dev!$A$1:$CI$300,MATCH(DATE(AF$1,1,1),Shock_dev!$A$1:$CI$1,0),FALSE)</f>
        <v>7.9441765299999929</v>
      </c>
      <c r="AG68" s="52"/>
      <c r="AH68" s="65">
        <f t="shared" si="1"/>
        <v>34.847978908000002</v>
      </c>
      <c r="AI68" s="65">
        <f t="shared" si="2"/>
        <v>41.616229984</v>
      </c>
      <c r="AJ68" s="65">
        <f t="shared" si="3"/>
        <v>31.468039219999991</v>
      </c>
      <c r="AK68" s="65">
        <f t="shared" si="4"/>
        <v>16.444897435999998</v>
      </c>
      <c r="AL68" s="65">
        <f t="shared" si="5"/>
        <v>8.6255644180000015</v>
      </c>
      <c r="AM68" s="65">
        <f t="shared" si="6"/>
        <v>8.0255091899999993</v>
      </c>
      <c r="AN68" s="66"/>
      <c r="AO68" s="65">
        <f t="shared" si="7"/>
        <v>38.232104446000001</v>
      </c>
      <c r="AP68" s="65">
        <f t="shared" si="8"/>
        <v>23.956468327999993</v>
      </c>
      <c r="AQ68" s="65">
        <f t="shared" si="9"/>
        <v>8.3255368040000004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1.5943961999999701E-2</v>
      </c>
      <c r="D69" s="52">
        <f>VLOOKUP($B69,Shock_dev!$A$1:$CI$300,MATCH(DATE(D$1,1,1),Shock_dev!$A$1:$CI$1,0),FALSE)</f>
        <v>2.6214684000000155E-2</v>
      </c>
      <c r="E69" s="52">
        <f>VLOOKUP($B69,Shock_dev!$A$1:$CI$300,MATCH(DATE(E$1,1,1),Shock_dev!$A$1:$CI$1,0),FALSE)</f>
        <v>3.1948953000000113E-2</v>
      </c>
      <c r="F69" s="52">
        <f>VLOOKUP($B69,Shock_dev!$A$1:$CI$300,MATCH(DATE(F$1,1,1),Shock_dev!$A$1:$CI$1,0),FALSE)</f>
        <v>3.4525659999999903E-2</v>
      </c>
      <c r="G69" s="52">
        <f>VLOOKUP($B69,Shock_dev!$A$1:$CI$300,MATCH(DATE(G$1,1,1),Shock_dev!$A$1:$CI$1,0),FALSE)</f>
        <v>3.5230566999999713E-2</v>
      </c>
      <c r="H69" s="52">
        <f>VLOOKUP($B69,Shock_dev!$A$1:$CI$300,MATCH(DATE(H$1,1,1),Shock_dev!$A$1:$CI$1,0),FALSE)</f>
        <v>3.491569700000019E-2</v>
      </c>
      <c r="I69" s="52">
        <f>VLOOKUP($B69,Shock_dev!$A$1:$CI$300,MATCH(DATE(I$1,1,1),Shock_dev!$A$1:$CI$1,0),FALSE)</f>
        <v>3.3952450000000134E-2</v>
      </c>
      <c r="J69" s="52">
        <f>VLOOKUP($B69,Shock_dev!$A$1:$CI$300,MATCH(DATE(J$1,1,1),Shock_dev!$A$1:$CI$1,0),FALSE)</f>
        <v>3.2934867999999895E-2</v>
      </c>
      <c r="K69" s="52">
        <f>VLOOKUP($B69,Shock_dev!$A$1:$CI$300,MATCH(DATE(K$1,1,1),Shock_dev!$A$1:$CI$1,0),FALSE)</f>
        <v>3.2042843000000154E-2</v>
      </c>
      <c r="L69" s="52">
        <f>VLOOKUP($B69,Shock_dev!$A$1:$CI$300,MATCH(DATE(L$1,1,1),Shock_dev!$A$1:$CI$1,0),FALSE)</f>
        <v>3.1044317000000099E-2</v>
      </c>
      <c r="M69" s="52">
        <f>VLOOKUP($B69,Shock_dev!$A$1:$CI$300,MATCH(DATE(M$1,1,1),Shock_dev!$A$1:$CI$1,0),FALSE)</f>
        <v>7.6848803000000299E-2</v>
      </c>
      <c r="N69" s="52">
        <f>VLOOKUP($B69,Shock_dev!$A$1:$CI$300,MATCH(DATE(N$1,1,1),Shock_dev!$A$1:$CI$1,0),FALSE)</f>
        <v>0.10060484999999986</v>
      </c>
      <c r="O69" s="52">
        <f>VLOOKUP($B69,Shock_dev!$A$1:$CI$300,MATCH(DATE(O$1,1,1),Shock_dev!$A$1:$CI$1,0),FALSE)</f>
        <v>0.11090241299999981</v>
      </c>
      <c r="P69" s="52">
        <f>VLOOKUP($B69,Shock_dev!$A$1:$CI$300,MATCH(DATE(P$1,1,1),Shock_dev!$A$1:$CI$1,0),FALSE)</f>
        <v>0.1139248020000001</v>
      </c>
      <c r="Q69" s="52">
        <f>VLOOKUP($B69,Shock_dev!$A$1:$CI$300,MATCH(DATE(Q$1,1,1),Shock_dev!$A$1:$CI$1,0),FALSE)</f>
        <v>0.11331486000000002</v>
      </c>
      <c r="R69" s="52">
        <f>VLOOKUP($B69,Shock_dev!$A$1:$CI$300,MATCH(DATE(R$1,1,1),Shock_dev!$A$1:$CI$1,0),FALSE)</f>
        <v>0.11104967599999993</v>
      </c>
      <c r="S69" s="52">
        <f>VLOOKUP($B69,Shock_dev!$A$1:$CI$300,MATCH(DATE(S$1,1,1),Shock_dev!$A$1:$CI$1,0),FALSE)</f>
        <v>0.10853270500000001</v>
      </c>
      <c r="T69" s="52">
        <f>VLOOKUP($B69,Shock_dev!$A$1:$CI$300,MATCH(DATE(T$1,1,1),Shock_dev!$A$1:$CI$1,0),FALSE)</f>
        <v>0.10620750499999998</v>
      </c>
      <c r="U69" s="52">
        <f>VLOOKUP($B69,Shock_dev!$A$1:$CI$300,MATCH(DATE(U$1,1,1),Shock_dev!$A$1:$CI$1,0),FALSE)</f>
        <v>0.1041987820000001</v>
      </c>
      <c r="V69" s="52">
        <f>VLOOKUP($B69,Shock_dev!$A$1:$CI$300,MATCH(DATE(V$1,1,1),Shock_dev!$A$1:$CI$1,0),FALSE)</f>
        <v>0.10209851699999994</v>
      </c>
      <c r="W69" s="52">
        <f>VLOOKUP($B69,Shock_dev!$A$1:$CI$300,MATCH(DATE(W$1,1,1),Shock_dev!$A$1:$CI$1,0),FALSE)</f>
        <v>9.9241201999999973E-2</v>
      </c>
      <c r="X69" s="52">
        <f>VLOOKUP($B69,Shock_dev!$A$1:$CI$300,MATCH(DATE(X$1,1,1),Shock_dev!$A$1:$CI$1,0),FALSE)</f>
        <v>9.7067519999999963E-2</v>
      </c>
      <c r="Y69" s="52">
        <f>VLOOKUP($B69,Shock_dev!$A$1:$CI$300,MATCH(DATE(Y$1,1,1),Shock_dev!$A$1:$CI$1,0),FALSE)</f>
        <v>9.5414863999999877E-2</v>
      </c>
      <c r="Z69" s="52">
        <f>VLOOKUP($B69,Shock_dev!$A$1:$CI$300,MATCH(DATE(Z$1,1,1),Shock_dev!$A$1:$CI$1,0),FALSE)</f>
        <v>9.4303034000000174E-2</v>
      </c>
      <c r="AA69" s="52">
        <f>VLOOKUP($B69,Shock_dev!$A$1:$CI$300,MATCH(DATE(AA$1,1,1),Shock_dev!$A$1:$CI$1,0),FALSE)</f>
        <v>0.11480686500000026</v>
      </c>
      <c r="AB69" s="52">
        <f>VLOOKUP($B69,Shock_dev!$A$1:$CI$300,MATCH(DATE(AB$1,1,1),Shock_dev!$A$1:$CI$1,0),FALSE)</f>
        <v>5.0844102999999752E-2</v>
      </c>
      <c r="AC69" s="52">
        <f>VLOOKUP($B69,Shock_dev!$A$1:$CI$300,MATCH(DATE(AC$1,1,1),Shock_dev!$A$1:$CI$1,0),FALSE)</f>
        <v>1.6726616000000138E-2</v>
      </c>
      <c r="AD69" s="52">
        <f>VLOOKUP($B69,Shock_dev!$A$1:$CI$300,MATCH(DATE(AD$1,1,1),Shock_dev!$A$1:$CI$1,0),FALSE)</f>
        <v>4.0527199999962349E-4</v>
      </c>
      <c r="AE69" s="52">
        <f>VLOOKUP($B69,Shock_dev!$A$1:$CI$300,MATCH(DATE(AE$1,1,1),Shock_dev!$A$1:$CI$1,0),FALSE)</f>
        <v>-6.3253500000000074E-3</v>
      </c>
      <c r="AF69" s="52">
        <f>VLOOKUP($B69,Shock_dev!$A$1:$CI$300,MATCH(DATE(AF$1,1,1),Shock_dev!$A$1:$CI$1,0),FALSE)</f>
        <v>-8.2725020000000704E-3</v>
      </c>
      <c r="AG69" s="52"/>
      <c r="AH69" s="65">
        <f t="shared" si="1"/>
        <v>2.8772765199999918E-2</v>
      </c>
      <c r="AI69" s="65">
        <f t="shared" si="2"/>
        <v>3.2978035000000093E-2</v>
      </c>
      <c r="AJ69" s="65">
        <f t="shared" si="3"/>
        <v>0.10311914560000002</v>
      </c>
      <c r="AK69" s="65">
        <f t="shared" si="4"/>
        <v>0.10641743699999999</v>
      </c>
      <c r="AL69" s="65">
        <f t="shared" si="5"/>
        <v>0.10016669700000005</v>
      </c>
      <c r="AM69" s="65">
        <f t="shared" si="6"/>
        <v>1.0675627799999888E-2</v>
      </c>
      <c r="AN69" s="66"/>
      <c r="AO69" s="65">
        <f t="shared" si="7"/>
        <v>3.0875400100000006E-2</v>
      </c>
      <c r="AP69" s="65">
        <f t="shared" si="8"/>
        <v>0.10476829130000001</v>
      </c>
      <c r="AQ69" s="65">
        <f t="shared" si="9"/>
        <v>5.5421162399999974E-2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1.1400299999999106</v>
      </c>
      <c r="D70" s="52">
        <f>VLOOKUP($B70,Shock_dev!$A$1:$CI$300,MATCH(DATE(D$1,1,1),Shock_dev!$A$1:$CI$1,0),FALSE)</f>
        <v>2.3502773999999818</v>
      </c>
      <c r="E70" s="52">
        <f>VLOOKUP($B70,Shock_dev!$A$1:$CI$300,MATCH(DATE(E$1,1,1),Shock_dev!$A$1:$CI$1,0),FALSE)</f>
        <v>3.2698613000000023</v>
      </c>
      <c r="F70" s="52">
        <f>VLOOKUP($B70,Shock_dev!$A$1:$CI$300,MATCH(DATE(F$1,1,1),Shock_dev!$A$1:$CI$1,0),FALSE)</f>
        <v>3.7901589000000513</v>
      </c>
      <c r="G70" s="52">
        <f>VLOOKUP($B70,Shock_dev!$A$1:$CI$300,MATCH(DATE(G$1,1,1),Shock_dev!$A$1:$CI$1,0),FALSE)</f>
        <v>3.9640107999999827</v>
      </c>
      <c r="H70" s="52">
        <f>VLOOKUP($B70,Shock_dev!$A$1:$CI$300,MATCH(DATE(H$1,1,1),Shock_dev!$A$1:$CI$1,0),FALSE)</f>
        <v>3.8352598000000171</v>
      </c>
      <c r="I70" s="52">
        <f>VLOOKUP($B70,Shock_dev!$A$1:$CI$300,MATCH(DATE(I$1,1,1),Shock_dev!$A$1:$CI$1,0),FALSE)</f>
        <v>3.3978557000000364</v>
      </c>
      <c r="J70" s="52">
        <f>VLOOKUP($B70,Shock_dev!$A$1:$CI$300,MATCH(DATE(J$1,1,1),Shock_dev!$A$1:$CI$1,0),FALSE)</f>
        <v>2.8528515000000425</v>
      </c>
      <c r="K70" s="52">
        <f>VLOOKUP($B70,Shock_dev!$A$1:$CI$300,MATCH(DATE(K$1,1,1),Shock_dev!$A$1:$CI$1,0),FALSE)</f>
        <v>2.2466260999999577</v>
      </c>
      <c r="L70" s="52">
        <f>VLOOKUP($B70,Shock_dev!$A$1:$CI$300,MATCH(DATE(L$1,1,1),Shock_dev!$A$1:$CI$1,0),FALSE)</f>
        <v>1.508797100000038</v>
      </c>
      <c r="M70" s="52">
        <f>VLOOKUP($B70,Shock_dev!$A$1:$CI$300,MATCH(DATE(M$1,1,1),Shock_dev!$A$1:$CI$1,0),FALSE)</f>
        <v>0.59743129999992561</v>
      </c>
      <c r="N70" s="52">
        <f>VLOOKUP($B70,Shock_dev!$A$1:$CI$300,MATCH(DATE(N$1,1,1),Shock_dev!$A$1:$CI$1,0),FALSE)</f>
        <v>-0.2283413999999766</v>
      </c>
      <c r="O70" s="52">
        <f>VLOOKUP($B70,Shock_dev!$A$1:$CI$300,MATCH(DATE(O$1,1,1),Shock_dev!$A$1:$CI$1,0),FALSE)</f>
        <v>-0.95050160000005235</v>
      </c>
      <c r="P70" s="52">
        <f>VLOOKUP($B70,Shock_dev!$A$1:$CI$300,MATCH(DATE(P$1,1,1),Shock_dev!$A$1:$CI$1,0),FALSE)</f>
        <v>-1.5524223999999549</v>
      </c>
      <c r="Q70" s="52">
        <f>VLOOKUP($B70,Shock_dev!$A$1:$CI$300,MATCH(DATE(Q$1,1,1),Shock_dev!$A$1:$CI$1,0),FALSE)</f>
        <v>-2.0564397000000554</v>
      </c>
      <c r="R70" s="52">
        <f>VLOOKUP($B70,Shock_dev!$A$1:$CI$300,MATCH(DATE(R$1,1,1),Shock_dev!$A$1:$CI$1,0),FALSE)</f>
        <v>-2.4908684000000676</v>
      </c>
      <c r="S70" s="52">
        <f>VLOOKUP($B70,Shock_dev!$A$1:$CI$300,MATCH(DATE(S$1,1,1),Shock_dev!$A$1:$CI$1,0),FALSE)</f>
        <v>-2.7099850000000743</v>
      </c>
      <c r="T70" s="52">
        <f>VLOOKUP($B70,Shock_dev!$A$1:$CI$300,MATCH(DATE(T$1,1,1),Shock_dev!$A$1:$CI$1,0),FALSE)</f>
        <v>-2.7696477999999161</v>
      </c>
      <c r="U70" s="52">
        <f>VLOOKUP($B70,Shock_dev!$A$1:$CI$300,MATCH(DATE(U$1,1,1),Shock_dev!$A$1:$CI$1,0),FALSE)</f>
        <v>-2.6975889000000279</v>
      </c>
      <c r="V70" s="52">
        <f>VLOOKUP($B70,Shock_dev!$A$1:$CI$300,MATCH(DATE(V$1,1,1),Shock_dev!$A$1:$CI$1,0),FALSE)</f>
        <v>-2.6912654999999859</v>
      </c>
      <c r="W70" s="52">
        <f>VLOOKUP($B70,Shock_dev!$A$1:$CI$300,MATCH(DATE(W$1,1,1),Shock_dev!$A$1:$CI$1,0),FALSE)</f>
        <v>-2.6440400000000182</v>
      </c>
      <c r="X70" s="52">
        <f>VLOOKUP($B70,Shock_dev!$A$1:$CI$300,MATCH(DATE(X$1,1,1),Shock_dev!$A$1:$CI$1,0),FALSE)</f>
        <v>-2.504450600000041</v>
      </c>
      <c r="Y70" s="52">
        <f>VLOOKUP($B70,Shock_dev!$A$1:$CI$300,MATCH(DATE(Y$1,1,1),Shock_dev!$A$1:$CI$1,0),FALSE)</f>
        <v>-2.2798480999999811</v>
      </c>
      <c r="Z70" s="52">
        <f>VLOOKUP($B70,Shock_dev!$A$1:$CI$300,MATCH(DATE(Z$1,1,1),Shock_dev!$A$1:$CI$1,0),FALSE)</f>
        <v>-1.908787899999993</v>
      </c>
      <c r="AA70" s="52">
        <f>VLOOKUP($B70,Shock_dev!$A$1:$CI$300,MATCH(DATE(AA$1,1,1),Shock_dev!$A$1:$CI$1,0),FALSE)</f>
        <v>-1.5160025000000132</v>
      </c>
      <c r="AB70" s="52">
        <f>VLOOKUP($B70,Shock_dev!$A$1:$CI$300,MATCH(DATE(AB$1,1,1),Shock_dev!$A$1:$CI$1,0),FALSE)</f>
        <v>-1.1376864000000069</v>
      </c>
      <c r="AC70" s="52">
        <f>VLOOKUP($B70,Shock_dev!$A$1:$CI$300,MATCH(DATE(AC$1,1,1),Shock_dev!$A$1:$CI$1,0),FALSE)</f>
        <v>-0.79602260000001479</v>
      </c>
      <c r="AD70" s="52">
        <f>VLOOKUP($B70,Shock_dev!$A$1:$CI$300,MATCH(DATE(AD$1,1,1),Shock_dev!$A$1:$CI$1,0),FALSE)</f>
        <v>-0.50178469999991648</v>
      </c>
      <c r="AE70" s="52">
        <f>VLOOKUP($B70,Shock_dev!$A$1:$CI$300,MATCH(DATE(AE$1,1,1),Shock_dev!$A$1:$CI$1,0),FALSE)</f>
        <v>-0.25777619999996659</v>
      </c>
      <c r="AF70" s="52">
        <f>VLOOKUP($B70,Shock_dev!$A$1:$CI$300,MATCH(DATE(AF$1,1,1),Shock_dev!$A$1:$CI$1,0),FALSE)</f>
        <v>-6.3260599999921396E-2</v>
      </c>
      <c r="AG70" s="52"/>
      <c r="AH70" s="65">
        <f t="shared" si="1"/>
        <v>2.9028676799999857</v>
      </c>
      <c r="AI70" s="65">
        <f t="shared" si="2"/>
        <v>2.7682780400000184</v>
      </c>
      <c r="AJ70" s="65">
        <f t="shared" si="3"/>
        <v>-0.83805476000002277</v>
      </c>
      <c r="AK70" s="65">
        <f t="shared" si="4"/>
        <v>-2.6718711200000143</v>
      </c>
      <c r="AL70" s="65">
        <f t="shared" si="5"/>
        <v>-2.1706258200000095</v>
      </c>
      <c r="AM70" s="65">
        <f t="shared" si="6"/>
        <v>-0.55130609999996527</v>
      </c>
      <c r="AN70" s="66"/>
      <c r="AO70" s="65">
        <f t="shared" si="7"/>
        <v>2.8355728600000019</v>
      </c>
      <c r="AP70" s="65">
        <f t="shared" si="8"/>
        <v>-1.7549629400000186</v>
      </c>
      <c r="AQ70" s="65">
        <f t="shared" si="9"/>
        <v>-1.3609659599999873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41.136269999999058</v>
      </c>
      <c r="D71" s="52">
        <f>VLOOKUP($B71,Shock_dev!$A$1:$CI$300,MATCH(DATE(D$1,1,1),Shock_dev!$A$1:$CI$1,0),FALSE)</f>
        <v>82.98808000000281</v>
      </c>
      <c r="E71" s="52">
        <f>VLOOKUP($B71,Shock_dev!$A$1:$CI$300,MATCH(DATE(E$1,1,1),Shock_dev!$A$1:$CI$1,0),FALSE)</f>
        <v>116.06028000000151</v>
      </c>
      <c r="F71" s="52">
        <f>VLOOKUP($B71,Shock_dev!$A$1:$CI$300,MATCH(DATE(F$1,1,1),Shock_dev!$A$1:$CI$1,0),FALSE)</f>
        <v>138.50047999999879</v>
      </c>
      <c r="G71" s="52">
        <f>VLOOKUP($B71,Shock_dev!$A$1:$CI$300,MATCH(DATE(G$1,1,1),Shock_dev!$A$1:$CI$1,0),FALSE)</f>
        <v>152.52736000000004</v>
      </c>
      <c r="H71" s="52">
        <f>VLOOKUP($B71,Shock_dev!$A$1:$CI$300,MATCH(DATE(H$1,1,1),Shock_dev!$A$1:$CI$1,0),FALSE)</f>
        <v>158.8988700000009</v>
      </c>
      <c r="I71" s="52">
        <f>VLOOKUP($B71,Shock_dev!$A$1:$CI$300,MATCH(DATE(I$1,1,1),Shock_dev!$A$1:$CI$1,0),FALSE)</f>
        <v>156.27736000000004</v>
      </c>
      <c r="J71" s="52">
        <f>VLOOKUP($B71,Shock_dev!$A$1:$CI$300,MATCH(DATE(J$1,1,1),Shock_dev!$A$1:$CI$1,0),FALSE)</f>
        <v>150.84125999999742</v>
      </c>
      <c r="K71" s="52">
        <f>VLOOKUP($B71,Shock_dev!$A$1:$CI$300,MATCH(DATE(K$1,1,1),Shock_dev!$A$1:$CI$1,0),FALSE)</f>
        <v>142.93769999999859</v>
      </c>
      <c r="L71" s="52">
        <f>VLOOKUP($B71,Shock_dev!$A$1:$CI$300,MATCH(DATE(L$1,1,1),Shock_dev!$A$1:$CI$1,0),FALSE)</f>
        <v>129.25187000000005</v>
      </c>
      <c r="M71" s="52">
        <f>VLOOKUP($B71,Shock_dev!$A$1:$CI$300,MATCH(DATE(M$1,1,1),Shock_dev!$A$1:$CI$1,0),FALSE)</f>
        <v>107.94392000000153</v>
      </c>
      <c r="N71" s="52">
        <f>VLOOKUP($B71,Shock_dev!$A$1:$CI$300,MATCH(DATE(N$1,1,1),Shock_dev!$A$1:$CI$1,0),FALSE)</f>
        <v>88.060080000002927</v>
      </c>
      <c r="O71" s="52">
        <f>VLOOKUP($B71,Shock_dev!$A$1:$CI$300,MATCH(DATE(O$1,1,1),Shock_dev!$A$1:$CI$1,0),FALSE)</f>
        <v>69.387430000002496</v>
      </c>
      <c r="P71" s="52">
        <f>VLOOKUP($B71,Shock_dev!$A$1:$CI$300,MATCH(DATE(P$1,1,1),Shock_dev!$A$1:$CI$1,0),FALSE)</f>
        <v>52.334309999998368</v>
      </c>
      <c r="Q71" s="52">
        <f>VLOOKUP($B71,Shock_dev!$A$1:$CI$300,MATCH(DATE(Q$1,1,1),Shock_dev!$A$1:$CI$1,0),FALSE)</f>
        <v>36.139210000001185</v>
      </c>
      <c r="R71" s="52">
        <f>VLOOKUP($B71,Shock_dev!$A$1:$CI$300,MATCH(DATE(R$1,1,1),Shock_dev!$A$1:$CI$1,0),FALSE)</f>
        <v>20.061929999999847</v>
      </c>
      <c r="S71" s="52">
        <f>VLOOKUP($B71,Shock_dev!$A$1:$CI$300,MATCH(DATE(S$1,1,1),Shock_dev!$A$1:$CI$1,0),FALSE)</f>
        <v>9.6607699999985925</v>
      </c>
      <c r="T71" s="52">
        <f>VLOOKUP($B71,Shock_dev!$A$1:$CI$300,MATCH(DATE(T$1,1,1),Shock_dev!$A$1:$CI$1,0),FALSE)</f>
        <v>2.9296499999982188</v>
      </c>
      <c r="U71" s="52">
        <f>VLOOKUP($B71,Shock_dev!$A$1:$CI$300,MATCH(DATE(U$1,1,1),Shock_dev!$A$1:$CI$1,0),FALSE)</f>
        <v>-0.61539999999877182</v>
      </c>
      <c r="V71" s="52">
        <f>VLOOKUP($B71,Shock_dev!$A$1:$CI$300,MATCH(DATE(V$1,1,1),Shock_dev!$A$1:$CI$1,0),FALSE)</f>
        <v>-7.5552500000012515</v>
      </c>
      <c r="W71" s="52">
        <f>VLOOKUP($B71,Shock_dev!$A$1:$CI$300,MATCH(DATE(W$1,1,1),Shock_dev!$A$1:$CI$1,0),FALSE)</f>
        <v>-13.306300000000192</v>
      </c>
      <c r="X71" s="52">
        <f>VLOOKUP($B71,Shock_dev!$A$1:$CI$300,MATCH(DATE(X$1,1,1),Shock_dev!$A$1:$CI$1,0),FALSE)</f>
        <v>-16.066049999997631</v>
      </c>
      <c r="Y71" s="52">
        <f>VLOOKUP($B71,Shock_dev!$A$1:$CI$300,MATCH(DATE(Y$1,1,1),Shock_dev!$A$1:$CI$1,0),FALSE)</f>
        <v>-16.108970000001136</v>
      </c>
      <c r="Z71" s="52">
        <f>VLOOKUP($B71,Shock_dev!$A$1:$CI$300,MATCH(DATE(Z$1,1,1),Shock_dev!$A$1:$CI$1,0),FALSE)</f>
        <v>-10.963949999997567</v>
      </c>
      <c r="AA71" s="52">
        <f>VLOOKUP($B71,Shock_dev!$A$1:$CI$300,MATCH(DATE(AA$1,1,1),Shock_dev!$A$1:$CI$1,0),FALSE)</f>
        <v>-5.0161599999992177</v>
      </c>
      <c r="AB71" s="52">
        <f>VLOOKUP($B71,Shock_dev!$A$1:$CI$300,MATCH(DATE(AB$1,1,1),Shock_dev!$A$1:$CI$1,0),FALSE)</f>
        <v>0.98142999999981839</v>
      </c>
      <c r="AC71" s="52">
        <f>VLOOKUP($B71,Shock_dev!$A$1:$CI$300,MATCH(DATE(AC$1,1,1),Shock_dev!$A$1:$CI$1,0),FALSE)</f>
        <v>6.544529999999213</v>
      </c>
      <c r="AD71" s="52">
        <f>VLOOKUP($B71,Shock_dev!$A$1:$CI$300,MATCH(DATE(AD$1,1,1),Shock_dev!$A$1:$CI$1,0),FALSE)</f>
        <v>11.433610000000044</v>
      </c>
      <c r="AE71" s="52">
        <f>VLOOKUP($B71,Shock_dev!$A$1:$CI$300,MATCH(DATE(AE$1,1,1),Shock_dev!$A$1:$CI$1,0),FALSE)</f>
        <v>15.571029999999155</v>
      </c>
      <c r="AF71" s="52">
        <f>VLOOKUP($B71,Shock_dev!$A$1:$CI$300,MATCH(DATE(AF$1,1,1),Shock_dev!$A$1:$CI$1,0),FALSE)</f>
        <v>18.92363000000114</v>
      </c>
      <c r="AG71" s="52"/>
      <c r="AH71" s="65">
        <f t="shared" si="1"/>
        <v>106.24249400000045</v>
      </c>
      <c r="AI71" s="65">
        <f t="shared" si="2"/>
        <v>147.64141199999941</v>
      </c>
      <c r="AJ71" s="65">
        <f t="shared" si="3"/>
        <v>70.7729900000013</v>
      </c>
      <c r="AK71" s="65">
        <f t="shared" si="4"/>
        <v>4.8963399999993271</v>
      </c>
      <c r="AL71" s="65">
        <f t="shared" si="5"/>
        <v>-12.292285999999148</v>
      </c>
      <c r="AM71" s="65">
        <f t="shared" si="6"/>
        <v>10.690845999999874</v>
      </c>
      <c r="AN71" s="66"/>
      <c r="AO71" s="65">
        <f t="shared" si="7"/>
        <v>126.94195299999993</v>
      </c>
      <c r="AP71" s="65">
        <f t="shared" si="8"/>
        <v>37.834665000000314</v>
      </c>
      <c r="AQ71" s="65">
        <f t="shared" si="9"/>
        <v>-0.80071999999963683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0.32623620000001097</v>
      </c>
      <c r="D72" s="52">
        <f>VLOOKUP($B72,Shock_dev!$A$1:$CI$300,MATCH(DATE(D$1,1,1),Shock_dev!$A$1:$CI$1,0),FALSE)</f>
        <v>0.66992580000001567</v>
      </c>
      <c r="E72" s="52">
        <f>VLOOKUP($B72,Shock_dev!$A$1:$CI$300,MATCH(DATE(E$1,1,1),Shock_dev!$A$1:$CI$1,0),FALSE)</f>
        <v>0.93942049999998289</v>
      </c>
      <c r="F72" s="52">
        <f>VLOOKUP($B72,Shock_dev!$A$1:$CI$300,MATCH(DATE(F$1,1,1),Shock_dev!$A$1:$CI$1,0),FALSE)</f>
        <v>1.1148977000000002</v>
      </c>
      <c r="G72" s="52">
        <f>VLOOKUP($B72,Shock_dev!$A$1:$CI$300,MATCH(DATE(G$1,1,1),Shock_dev!$A$1:$CI$1,0),FALSE)</f>
        <v>1.2158002999999837</v>
      </c>
      <c r="H72" s="52">
        <f>VLOOKUP($B72,Shock_dev!$A$1:$CI$300,MATCH(DATE(H$1,1,1),Shock_dev!$A$1:$CI$1,0),FALSE)</f>
        <v>1.2540982999999812</v>
      </c>
      <c r="I72" s="52">
        <f>VLOOKUP($B72,Shock_dev!$A$1:$CI$300,MATCH(DATE(I$1,1,1),Shock_dev!$A$1:$CI$1,0),FALSE)</f>
        <v>1.2206586000000073</v>
      </c>
      <c r="J72" s="52">
        <f>VLOOKUP($B72,Shock_dev!$A$1:$CI$300,MATCH(DATE(J$1,1,1),Shock_dev!$A$1:$CI$1,0),FALSE)</f>
        <v>1.1694216999999867</v>
      </c>
      <c r="K72" s="52">
        <f>VLOOKUP($B72,Shock_dev!$A$1:$CI$300,MATCH(DATE(K$1,1,1),Shock_dev!$A$1:$CI$1,0),FALSE)</f>
        <v>1.1049170999999944</v>
      </c>
      <c r="L72" s="52">
        <f>VLOOKUP($B72,Shock_dev!$A$1:$CI$300,MATCH(DATE(L$1,1,1),Shock_dev!$A$1:$CI$1,0),FALSE)</f>
        <v>0.99703320000000417</v>
      </c>
      <c r="M72" s="52">
        <f>VLOOKUP($B72,Shock_dev!$A$1:$CI$300,MATCH(DATE(M$1,1,1),Shock_dev!$A$1:$CI$1,0),FALSE)</f>
        <v>0.83346829999999272</v>
      </c>
      <c r="N72" s="52">
        <f>VLOOKUP($B72,Shock_dev!$A$1:$CI$300,MATCH(DATE(N$1,1,1),Shock_dev!$A$1:$CI$1,0),FALSE)</f>
        <v>0.68081970000000069</v>
      </c>
      <c r="O72" s="52">
        <f>VLOOKUP($B72,Shock_dev!$A$1:$CI$300,MATCH(DATE(O$1,1,1),Shock_dev!$A$1:$CI$1,0),FALSE)</f>
        <v>0.53545330000000035</v>
      </c>
      <c r="P72" s="52">
        <f>VLOOKUP($B72,Shock_dev!$A$1:$CI$300,MATCH(DATE(P$1,1,1),Shock_dev!$A$1:$CI$1,0),FALSE)</f>
        <v>0.40112910000001989</v>
      </c>
      <c r="Q72" s="52">
        <f>VLOOKUP($B72,Shock_dev!$A$1:$CI$300,MATCH(DATE(Q$1,1,1),Shock_dev!$A$1:$CI$1,0),FALSE)</f>
        <v>0.27528949999998531</v>
      </c>
      <c r="R72" s="52">
        <f>VLOOKUP($B72,Shock_dev!$A$1:$CI$300,MATCH(DATE(R$1,1,1),Shock_dev!$A$1:$CI$1,0),FALSE)</f>
        <v>0.14763729999998532</v>
      </c>
      <c r="S72" s="52">
        <f>VLOOKUP($B72,Shock_dev!$A$1:$CI$300,MATCH(DATE(S$1,1,1),Shock_dev!$A$1:$CI$1,0),FALSE)</f>
        <v>6.4426900000000842E-2</v>
      </c>
      <c r="T72" s="52">
        <f>VLOOKUP($B72,Shock_dev!$A$1:$CI$300,MATCH(DATE(T$1,1,1),Shock_dev!$A$1:$CI$1,0),FALSE)</f>
        <v>1.0362499999985175E-2</v>
      </c>
      <c r="U72" s="52">
        <f>VLOOKUP($B72,Shock_dev!$A$1:$CI$300,MATCH(DATE(U$1,1,1),Shock_dev!$A$1:$CI$1,0),FALSE)</f>
        <v>-1.9181599999996024E-2</v>
      </c>
      <c r="V72" s="52">
        <f>VLOOKUP($B72,Shock_dev!$A$1:$CI$300,MATCH(DATE(V$1,1,1),Shock_dev!$A$1:$CI$1,0),FALSE)</f>
        <v>-7.5282099999981256E-2</v>
      </c>
      <c r="W72" s="52">
        <f>VLOOKUP($B72,Shock_dev!$A$1:$CI$300,MATCH(DATE(W$1,1,1),Shock_dev!$A$1:$CI$1,0),FALSE)</f>
        <v>-0.12503859999998213</v>
      </c>
      <c r="X72" s="52">
        <f>VLOOKUP($B72,Shock_dev!$A$1:$CI$300,MATCH(DATE(X$1,1,1),Shock_dev!$A$1:$CI$1,0),FALSE)</f>
        <v>-0.15304760000000783</v>
      </c>
      <c r="Y72" s="52">
        <f>VLOOKUP($B72,Shock_dev!$A$1:$CI$300,MATCH(DATE(Y$1,1,1),Shock_dev!$A$1:$CI$1,0),FALSE)</f>
        <v>-0.15870799999999008</v>
      </c>
      <c r="Z72" s="52">
        <f>VLOOKUP($B72,Shock_dev!$A$1:$CI$300,MATCH(DATE(Z$1,1,1),Shock_dev!$A$1:$CI$1,0),FALSE)</f>
        <v>-0.12448280000000977</v>
      </c>
      <c r="AA72" s="52">
        <f>VLOOKUP($B72,Shock_dev!$A$1:$CI$300,MATCH(DATE(AA$1,1,1),Shock_dev!$A$1:$CI$1,0),FALSE)</f>
        <v>-8.2210900000006859E-2</v>
      </c>
      <c r="AB72" s="52">
        <f>VLOOKUP($B72,Shock_dev!$A$1:$CI$300,MATCH(DATE(AB$1,1,1),Shock_dev!$A$1:$CI$1,0),FALSE)</f>
        <v>-3.9247000000017351E-2</v>
      </c>
      <c r="AC72" s="52">
        <f>VLOOKUP($B72,Shock_dev!$A$1:$CI$300,MATCH(DATE(AC$1,1,1),Shock_dev!$A$1:$CI$1,0),FALSE)</f>
        <v>4.0399999997475788E-4</v>
      </c>
      <c r="AD72" s="52">
        <f>VLOOKUP($B72,Shock_dev!$A$1:$CI$300,MATCH(DATE(AD$1,1,1),Shock_dev!$A$1:$CI$1,0),FALSE)</f>
        <v>3.4941199999991568E-2</v>
      </c>
      <c r="AE72" s="52">
        <f>VLOOKUP($B72,Shock_dev!$A$1:$CI$300,MATCH(DATE(AE$1,1,1),Shock_dev!$A$1:$CI$1,0),FALSE)</f>
        <v>6.4056100000016158E-2</v>
      </c>
      <c r="AF72" s="52">
        <f>VLOOKUP($B72,Shock_dev!$A$1:$CI$300,MATCH(DATE(AF$1,1,1),Shock_dev!$A$1:$CI$1,0),FALSE)</f>
        <v>8.7794099999996433E-2</v>
      </c>
      <c r="AG72" s="52"/>
      <c r="AH72" s="65">
        <f t="shared" si="1"/>
        <v>0.85325609999999874</v>
      </c>
      <c r="AI72" s="65">
        <f t="shared" si="2"/>
        <v>1.1492257799999948</v>
      </c>
      <c r="AJ72" s="65">
        <f t="shared" si="3"/>
        <v>0.54523197999999984</v>
      </c>
      <c r="AK72" s="65">
        <f t="shared" si="4"/>
        <v>2.559259999999881E-2</v>
      </c>
      <c r="AL72" s="65">
        <f t="shared" si="5"/>
        <v>-0.12869757999999934</v>
      </c>
      <c r="AM72" s="65">
        <f t="shared" si="6"/>
        <v>2.9589679999992312E-2</v>
      </c>
      <c r="AN72" s="66"/>
      <c r="AO72" s="65">
        <f t="shared" si="7"/>
        <v>1.0012409399999966</v>
      </c>
      <c r="AP72" s="65">
        <f t="shared" si="8"/>
        <v>0.28541228999999935</v>
      </c>
      <c r="AQ72" s="65">
        <f t="shared" si="9"/>
        <v>-4.955395000000351E-2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62.880274068999988</v>
      </c>
      <c r="D77" s="52">
        <f t="shared" ref="D77:AF77" si="11">SUM(D60:D69)</f>
        <v>103.66429102199999</v>
      </c>
      <c r="E77" s="52">
        <f t="shared" si="11"/>
        <v>125.62818791600002</v>
      </c>
      <c r="F77" s="52">
        <f t="shared" si="11"/>
        <v>134.98892392099998</v>
      </c>
      <c r="G77" s="52">
        <f t="shared" si="11"/>
        <v>140.93274161500003</v>
      </c>
      <c r="H77" s="52">
        <f t="shared" si="11"/>
        <v>143.032145778</v>
      </c>
      <c r="I77" s="52">
        <f t="shared" si="11"/>
        <v>137.53256046299995</v>
      </c>
      <c r="J77" s="52">
        <f t="shared" si="11"/>
        <v>136.97644119100002</v>
      </c>
      <c r="K77" s="52">
        <f t="shared" si="11"/>
        <v>135.93558358600001</v>
      </c>
      <c r="L77" s="52">
        <f t="shared" si="11"/>
        <v>127.04057439600001</v>
      </c>
      <c r="M77" s="52">
        <f t="shared" si="11"/>
        <v>110.48059853399999</v>
      </c>
      <c r="N77" s="52">
        <f t="shared" si="11"/>
        <v>102.17682120299999</v>
      </c>
      <c r="O77" s="52">
        <f t="shared" si="11"/>
        <v>93.494560491000001</v>
      </c>
      <c r="P77" s="52">
        <f t="shared" si="11"/>
        <v>84.491011863999987</v>
      </c>
      <c r="Q77" s="52">
        <f t="shared" si="11"/>
        <v>74.534905232999989</v>
      </c>
      <c r="R77" s="52">
        <f t="shared" si="11"/>
        <v>61.714050096999998</v>
      </c>
      <c r="S77" s="52">
        <f t="shared" si="11"/>
        <v>57.732732638999991</v>
      </c>
      <c r="T77" s="52">
        <f t="shared" si="11"/>
        <v>54.335426699000024</v>
      </c>
      <c r="U77" s="52">
        <f t="shared" si="11"/>
        <v>52.02984647100002</v>
      </c>
      <c r="V77" s="52">
        <f t="shared" si="11"/>
        <v>39.490612522000013</v>
      </c>
      <c r="W77" s="52">
        <f t="shared" si="11"/>
        <v>31.274600886999991</v>
      </c>
      <c r="X77" s="52">
        <f t="shared" si="11"/>
        <v>27.441882752000001</v>
      </c>
      <c r="Y77" s="52">
        <f t="shared" si="11"/>
        <v>25.915639375000005</v>
      </c>
      <c r="Z77" s="52">
        <f t="shared" si="11"/>
        <v>28.340272490000018</v>
      </c>
      <c r="AA77" s="52">
        <f t="shared" si="11"/>
        <v>29.054093288999994</v>
      </c>
      <c r="AB77" s="52">
        <f t="shared" si="11"/>
        <v>29.135040601000014</v>
      </c>
      <c r="AC77" s="52">
        <f t="shared" si="11"/>
        <v>29.092796349000011</v>
      </c>
      <c r="AD77" s="52">
        <f t="shared" si="11"/>
        <v>28.937798278999999</v>
      </c>
      <c r="AE77" s="52">
        <f t="shared" si="11"/>
        <v>28.722940771000001</v>
      </c>
      <c r="AF77" s="52">
        <f t="shared" si="11"/>
        <v>28.431671760000008</v>
      </c>
      <c r="AG77" s="67"/>
      <c r="AH77" s="65">
        <f>AVERAGE(C77:G77)</f>
        <v>113.61888370859999</v>
      </c>
      <c r="AI77" s="65">
        <f>AVERAGE(H77:L77)</f>
        <v>136.10346108280001</v>
      </c>
      <c r="AJ77" s="65">
        <f>AVERAGE(M77:Q77)</f>
        <v>93.035579464999998</v>
      </c>
      <c r="AK77" s="65">
        <f>AVERAGE(R77:V77)</f>
        <v>53.060533685600014</v>
      </c>
      <c r="AL77" s="65">
        <f>AVERAGE(W77:AA77)</f>
        <v>28.4052977586</v>
      </c>
      <c r="AM77" s="65">
        <f>AVERAGE(AB77:AF77)</f>
        <v>28.864049552000004</v>
      </c>
      <c r="AN77" s="66"/>
      <c r="AO77" s="65">
        <f>AVERAGE(AH77:AI77)</f>
        <v>124.86117239570001</v>
      </c>
      <c r="AP77" s="65">
        <f>AVERAGE(AJ77:AK77)</f>
        <v>73.048056575300009</v>
      </c>
      <c r="AQ77" s="65">
        <f>AVERAGE(AL77:AM77)</f>
        <v>28.634673655300002</v>
      </c>
    </row>
    <row r="78" spans="1:43" s="9" customFormat="1" x14ac:dyDescent="0.25">
      <c r="A78" s="13" t="s">
        <v>399</v>
      </c>
      <c r="B78" s="13"/>
      <c r="C78" s="52">
        <f>SUM(C70:C71)</f>
        <v>42.276299999998969</v>
      </c>
      <c r="D78" s="52">
        <f t="shared" ref="D78:AF78" si="12">SUM(D70:D71)</f>
        <v>85.338357400002792</v>
      </c>
      <c r="E78" s="52">
        <f t="shared" si="12"/>
        <v>119.33014130000151</v>
      </c>
      <c r="F78" s="52">
        <f t="shared" si="12"/>
        <v>142.29063889999884</v>
      </c>
      <c r="G78" s="52">
        <f t="shared" si="12"/>
        <v>156.49137080000003</v>
      </c>
      <c r="H78" s="52">
        <f t="shared" si="12"/>
        <v>162.73412980000091</v>
      </c>
      <c r="I78" s="52">
        <f t="shared" si="12"/>
        <v>159.67521570000008</v>
      </c>
      <c r="J78" s="52">
        <f t="shared" si="12"/>
        <v>153.69411149999746</v>
      </c>
      <c r="K78" s="52">
        <f t="shared" si="12"/>
        <v>145.18432609999854</v>
      </c>
      <c r="L78" s="52">
        <f t="shared" si="12"/>
        <v>130.76066710000009</v>
      </c>
      <c r="M78" s="52">
        <f t="shared" si="12"/>
        <v>108.54135130000145</v>
      </c>
      <c r="N78" s="52">
        <f t="shared" si="12"/>
        <v>87.83173860000295</v>
      </c>
      <c r="O78" s="52">
        <f t="shared" si="12"/>
        <v>68.436928400002444</v>
      </c>
      <c r="P78" s="52">
        <f t="shared" si="12"/>
        <v>50.781887599998413</v>
      </c>
      <c r="Q78" s="52">
        <f t="shared" si="12"/>
        <v>34.08277030000113</v>
      </c>
      <c r="R78" s="52">
        <f t="shared" si="12"/>
        <v>17.57106159999978</v>
      </c>
      <c r="S78" s="52">
        <f t="shared" si="12"/>
        <v>6.9507849999985183</v>
      </c>
      <c r="T78" s="52">
        <f t="shared" si="12"/>
        <v>0.16000219999830279</v>
      </c>
      <c r="U78" s="52">
        <f t="shared" si="12"/>
        <v>-3.3129888999987998</v>
      </c>
      <c r="V78" s="52">
        <f t="shared" si="12"/>
        <v>-10.246515500001237</v>
      </c>
      <c r="W78" s="52">
        <f t="shared" si="12"/>
        <v>-15.95034000000021</v>
      </c>
      <c r="X78" s="52">
        <f t="shared" si="12"/>
        <v>-18.570500599997672</v>
      </c>
      <c r="Y78" s="52">
        <f t="shared" si="12"/>
        <v>-18.388818100001117</v>
      </c>
      <c r="Z78" s="52">
        <f t="shared" si="12"/>
        <v>-12.87273789999756</v>
      </c>
      <c r="AA78" s="52">
        <f t="shared" si="12"/>
        <v>-6.5321624999992309</v>
      </c>
      <c r="AB78" s="52">
        <f t="shared" si="12"/>
        <v>-0.15625640000018848</v>
      </c>
      <c r="AC78" s="52">
        <f t="shared" si="12"/>
        <v>5.7485073999991982</v>
      </c>
      <c r="AD78" s="52">
        <f t="shared" si="12"/>
        <v>10.931825300000128</v>
      </c>
      <c r="AE78" s="52">
        <f t="shared" si="12"/>
        <v>15.313253799999188</v>
      </c>
      <c r="AF78" s="52">
        <f t="shared" si="12"/>
        <v>18.860369400001218</v>
      </c>
      <c r="AG78" s="67"/>
      <c r="AH78" s="65">
        <f>AVERAGE(C78:G78)</f>
        <v>109.14536168000043</v>
      </c>
      <c r="AI78" s="65">
        <f>AVERAGE(H78:L78)</f>
        <v>150.40969003999942</v>
      </c>
      <c r="AJ78" s="65">
        <f>AVERAGE(M78:Q78)</f>
        <v>69.93493524000128</v>
      </c>
      <c r="AK78" s="65">
        <f>AVERAGE(R78:V78)</f>
        <v>2.2244688799993129</v>
      </c>
      <c r="AL78" s="65">
        <f>AVERAGE(W78:AA78)</f>
        <v>-14.462911819999158</v>
      </c>
      <c r="AM78" s="65">
        <f>AVERAGE(AB78:AF78)</f>
        <v>10.139539899999908</v>
      </c>
      <c r="AN78" s="66"/>
      <c r="AO78" s="65">
        <f>AVERAGE(AH78:AI78)</f>
        <v>129.77752585999991</v>
      </c>
      <c r="AP78" s="65">
        <f>AVERAGE(AJ78:AK78)</f>
        <v>36.079702060000294</v>
      </c>
      <c r="AQ78" s="65">
        <f>AVERAGE(AL78:AM78)</f>
        <v>-2.161685959999625</v>
      </c>
    </row>
    <row r="79" spans="1:43" s="9" customFormat="1" x14ac:dyDescent="0.25">
      <c r="A79" s="13" t="s">
        <v>421</v>
      </c>
      <c r="B79" s="13"/>
      <c r="C79" s="52">
        <f>SUM(C53:C58)</f>
        <v>6.9085264100000785</v>
      </c>
      <c r="D79" s="52">
        <f t="shared" ref="D79:AF79" si="13">SUM(D53:D58)</f>
        <v>12.440304560000001</v>
      </c>
      <c r="E79" s="52">
        <f t="shared" si="13"/>
        <v>15.810401670000118</v>
      </c>
      <c r="F79" s="52">
        <f t="shared" si="13"/>
        <v>17.380704079999816</v>
      </c>
      <c r="G79" s="52">
        <f t="shared" si="13"/>
        <v>17.861308810000125</v>
      </c>
      <c r="H79" s="52">
        <f t="shared" si="13"/>
        <v>17.44060514999989</v>
      </c>
      <c r="I79" s="52">
        <f t="shared" si="13"/>
        <v>15.907728810000165</v>
      </c>
      <c r="J79" s="52">
        <f t="shared" si="13"/>
        <v>14.355926300000128</v>
      </c>
      <c r="K79" s="52">
        <f t="shared" si="13"/>
        <v>12.668638839999979</v>
      </c>
      <c r="L79" s="52">
        <f t="shared" si="13"/>
        <v>10.229784349999967</v>
      </c>
      <c r="M79" s="52">
        <f t="shared" si="13"/>
        <v>6.833176090000002</v>
      </c>
      <c r="N79" s="52">
        <f t="shared" si="13"/>
        <v>4.1187520899999583</v>
      </c>
      <c r="O79" s="52">
        <f t="shared" si="13"/>
        <v>1.7986994099998626</v>
      </c>
      <c r="P79" s="52">
        <f t="shared" si="13"/>
        <v>-0.14470200999998895</v>
      </c>
      <c r="Q79" s="52">
        <f t="shared" si="13"/>
        <v>-1.9013548100001927</v>
      </c>
      <c r="R79" s="52">
        <f t="shared" si="13"/>
        <v>-3.5873025900000997</v>
      </c>
      <c r="S79" s="52">
        <f t="shared" si="13"/>
        <v>-4.2579660699998101</v>
      </c>
      <c r="T79" s="52">
        <f t="shared" si="13"/>
        <v>-4.4454595600000388</v>
      </c>
      <c r="U79" s="52">
        <f t="shared" si="13"/>
        <v>-4.2481304400000965</v>
      </c>
      <c r="V79" s="52">
        <f t="shared" si="13"/>
        <v>-4.7659811900001188</v>
      </c>
      <c r="W79" s="52">
        <f t="shared" si="13"/>
        <v>-5.0089618799998945</v>
      </c>
      <c r="X79" s="52">
        <f t="shared" si="13"/>
        <v>-4.7583329700001116</v>
      </c>
      <c r="Y79" s="52">
        <f t="shared" si="13"/>
        <v>-4.1632230000001016</v>
      </c>
      <c r="Z79" s="52">
        <f t="shared" si="13"/>
        <v>-2.8284143999999714</v>
      </c>
      <c r="AA79" s="52">
        <f t="shared" si="13"/>
        <v>-1.6086469099999476</v>
      </c>
      <c r="AB79" s="52">
        <f t="shared" si="13"/>
        <v>-0.53036553999999114</v>
      </c>
      <c r="AC79" s="52">
        <f t="shared" si="13"/>
        <v>0.38402751999988993</v>
      </c>
      <c r="AD79" s="52">
        <f t="shared" si="13"/>
        <v>1.1340176400001667</v>
      </c>
      <c r="AE79" s="52">
        <f t="shared" si="13"/>
        <v>1.7320729599999112</v>
      </c>
      <c r="AF79" s="52">
        <f t="shared" si="13"/>
        <v>2.187998409999949</v>
      </c>
      <c r="AG79" s="67"/>
      <c r="AH79" s="65">
        <f t="shared" si="1"/>
        <v>14.080249106000029</v>
      </c>
      <c r="AI79" s="65">
        <f t="shared" si="2"/>
        <v>14.120536690000026</v>
      </c>
      <c r="AJ79" s="65">
        <f t="shared" si="3"/>
        <v>2.1409141539999283</v>
      </c>
      <c r="AK79" s="65">
        <f t="shared" si="4"/>
        <v>-4.2609679700000331</v>
      </c>
      <c r="AL79" s="65">
        <f t="shared" si="5"/>
        <v>-3.6735158320000054</v>
      </c>
      <c r="AM79" s="65">
        <f t="shared" si="6"/>
        <v>0.98155019799998511</v>
      </c>
      <c r="AN79" s="66"/>
      <c r="AO79" s="65">
        <f t="shared" si="7"/>
        <v>14.100392898000027</v>
      </c>
      <c r="AP79" s="65">
        <f t="shared" si="8"/>
        <v>-1.0600269080000524</v>
      </c>
      <c r="AQ79" s="65">
        <f t="shared" si="9"/>
        <v>-1.3459828170000101</v>
      </c>
    </row>
    <row r="80" spans="1:43" s="9" customFormat="1" x14ac:dyDescent="0.25">
      <c r="A80" s="13" t="s">
        <v>423</v>
      </c>
      <c r="B80" s="13"/>
      <c r="C80" s="52">
        <f>C59</f>
        <v>1.7939510000001064</v>
      </c>
      <c r="D80" s="52">
        <f t="shared" ref="D80:AF80" si="14">D59</f>
        <v>3.9891230000000633</v>
      </c>
      <c r="E80" s="52">
        <f t="shared" si="14"/>
        <v>5.7404329999999391</v>
      </c>
      <c r="F80" s="52">
        <f t="shared" si="14"/>
        <v>6.8158739999998943</v>
      </c>
      <c r="G80" s="52">
        <f t="shared" si="14"/>
        <v>7.3617240000000947</v>
      </c>
      <c r="H80" s="52">
        <f t="shared" si="14"/>
        <v>7.5349730000000363</v>
      </c>
      <c r="I80" s="52">
        <f t="shared" si="14"/>
        <v>7.3619830000000093</v>
      </c>
      <c r="J80" s="52">
        <f t="shared" si="14"/>
        <v>7.1335999999998876</v>
      </c>
      <c r="K80" s="52">
        <f t="shared" si="14"/>
        <v>6.9223719999999958</v>
      </c>
      <c r="L80" s="52">
        <f t="shared" si="14"/>
        <v>6.5636810000000878</v>
      </c>
      <c r="M80" s="52">
        <f t="shared" si="14"/>
        <v>5.9044149999999718</v>
      </c>
      <c r="N80" s="52">
        <f t="shared" si="14"/>
        <v>5.2854969999998502</v>
      </c>
      <c r="O80" s="52">
        <f t="shared" si="14"/>
        <v>4.7602670000001126</v>
      </c>
      <c r="P80" s="52">
        <f t="shared" si="14"/>
        <v>4.3223230000000967</v>
      </c>
      <c r="Q80" s="52">
        <f t="shared" si="14"/>
        <v>3.9055849999999737</v>
      </c>
      <c r="R80" s="52">
        <f t="shared" si="14"/>
        <v>3.4405839999999444</v>
      </c>
      <c r="S80" s="52">
        <f t="shared" si="14"/>
        <v>3.1458640000000742</v>
      </c>
      <c r="T80" s="52">
        <f t="shared" si="14"/>
        <v>2.9769599999999627</v>
      </c>
      <c r="U80" s="52">
        <f t="shared" si="14"/>
        <v>2.8871699999999691</v>
      </c>
      <c r="V80" s="52">
        <f t="shared" si="14"/>
        <v>2.5756269999999404</v>
      </c>
      <c r="W80" s="52">
        <f t="shared" si="14"/>
        <v>2.1876049999998486</v>
      </c>
      <c r="X80" s="52">
        <f t="shared" si="14"/>
        <v>1.8634330000002137</v>
      </c>
      <c r="Y80" s="52">
        <f t="shared" si="14"/>
        <v>1.6324469999999565</v>
      </c>
      <c r="Z80" s="52">
        <f t="shared" si="14"/>
        <v>1.6100810000000365</v>
      </c>
      <c r="AA80" s="52">
        <f t="shared" si="14"/>
        <v>1.6294460000001436</v>
      </c>
      <c r="AB80" s="52">
        <f t="shared" si="14"/>
        <v>1.6171459999998206</v>
      </c>
      <c r="AC80" s="52">
        <f t="shared" si="14"/>
        <v>1.5492110000000139</v>
      </c>
      <c r="AD80" s="52">
        <f t="shared" si="14"/>
        <v>1.4278529999999137</v>
      </c>
      <c r="AE80" s="52">
        <f t="shared" si="14"/>
        <v>1.2669760000001133</v>
      </c>
      <c r="AF80" s="52">
        <f t="shared" si="14"/>
        <v>1.0811280000000352</v>
      </c>
      <c r="AG80" s="67"/>
      <c r="AH80" s="65">
        <f t="shared" si="1"/>
        <v>5.1402210000000199</v>
      </c>
      <c r="AI80" s="65">
        <f t="shared" si="2"/>
        <v>7.1033218000000033</v>
      </c>
      <c r="AJ80" s="65">
        <f t="shared" si="3"/>
        <v>4.8356174000000012</v>
      </c>
      <c r="AK80" s="65">
        <f t="shared" si="4"/>
        <v>3.0052409999999781</v>
      </c>
      <c r="AL80" s="65">
        <f t="shared" si="5"/>
        <v>1.7846024000000398</v>
      </c>
      <c r="AM80" s="65">
        <f t="shared" si="6"/>
        <v>1.3884627999999792</v>
      </c>
      <c r="AN80" s="66"/>
      <c r="AO80" s="65">
        <f t="shared" si="7"/>
        <v>6.1217714000000116</v>
      </c>
      <c r="AP80" s="65">
        <f t="shared" si="8"/>
        <v>3.9204291999999894</v>
      </c>
      <c r="AQ80" s="65">
        <f t="shared" si="9"/>
        <v>1.5865326000000095</v>
      </c>
    </row>
    <row r="81" spans="1:43" s="9" customFormat="1" x14ac:dyDescent="0.25">
      <c r="A81" s="13" t="s">
        <v>426</v>
      </c>
      <c r="B81" s="13"/>
      <c r="C81" s="52">
        <f>C72</f>
        <v>0.32623620000001097</v>
      </c>
      <c r="D81" s="52">
        <f t="shared" ref="D81:AF81" si="15">D72</f>
        <v>0.66992580000001567</v>
      </c>
      <c r="E81" s="52">
        <f t="shared" si="15"/>
        <v>0.93942049999998289</v>
      </c>
      <c r="F81" s="52">
        <f t="shared" si="15"/>
        <v>1.1148977000000002</v>
      </c>
      <c r="G81" s="52">
        <f t="shared" si="15"/>
        <v>1.2158002999999837</v>
      </c>
      <c r="H81" s="52">
        <f t="shared" si="15"/>
        <v>1.2540982999999812</v>
      </c>
      <c r="I81" s="52">
        <f t="shared" si="15"/>
        <v>1.2206586000000073</v>
      </c>
      <c r="J81" s="52">
        <f t="shared" si="15"/>
        <v>1.1694216999999867</v>
      </c>
      <c r="K81" s="52">
        <f t="shared" si="15"/>
        <v>1.1049170999999944</v>
      </c>
      <c r="L81" s="52">
        <f t="shared" si="15"/>
        <v>0.99703320000000417</v>
      </c>
      <c r="M81" s="52">
        <f t="shared" si="15"/>
        <v>0.83346829999999272</v>
      </c>
      <c r="N81" s="52">
        <f t="shared" si="15"/>
        <v>0.68081970000000069</v>
      </c>
      <c r="O81" s="52">
        <f t="shared" si="15"/>
        <v>0.53545330000000035</v>
      </c>
      <c r="P81" s="52">
        <f t="shared" si="15"/>
        <v>0.40112910000001989</v>
      </c>
      <c r="Q81" s="52">
        <f t="shared" si="15"/>
        <v>0.27528949999998531</v>
      </c>
      <c r="R81" s="52">
        <f t="shared" si="15"/>
        <v>0.14763729999998532</v>
      </c>
      <c r="S81" s="52">
        <f t="shared" si="15"/>
        <v>6.4426900000000842E-2</v>
      </c>
      <c r="T81" s="52">
        <f t="shared" si="15"/>
        <v>1.0362499999985175E-2</v>
      </c>
      <c r="U81" s="52">
        <f t="shared" si="15"/>
        <v>-1.9181599999996024E-2</v>
      </c>
      <c r="V81" s="52">
        <f t="shared" si="15"/>
        <v>-7.5282099999981256E-2</v>
      </c>
      <c r="W81" s="52">
        <f t="shared" si="15"/>
        <v>-0.12503859999998213</v>
      </c>
      <c r="X81" s="52">
        <f t="shared" si="15"/>
        <v>-0.15304760000000783</v>
      </c>
      <c r="Y81" s="52">
        <f t="shared" si="15"/>
        <v>-0.15870799999999008</v>
      </c>
      <c r="Z81" s="52">
        <f t="shared" si="15"/>
        <v>-0.12448280000000977</v>
      </c>
      <c r="AA81" s="52">
        <f t="shared" si="15"/>
        <v>-8.2210900000006859E-2</v>
      </c>
      <c r="AB81" s="52">
        <f t="shared" si="15"/>
        <v>-3.9247000000017351E-2</v>
      </c>
      <c r="AC81" s="52">
        <f t="shared" si="15"/>
        <v>4.0399999997475788E-4</v>
      </c>
      <c r="AD81" s="52">
        <f t="shared" si="15"/>
        <v>3.4941199999991568E-2</v>
      </c>
      <c r="AE81" s="52">
        <f t="shared" si="15"/>
        <v>6.4056100000016158E-2</v>
      </c>
      <c r="AF81" s="52">
        <f t="shared" si="15"/>
        <v>8.7794099999996433E-2</v>
      </c>
      <c r="AG81" s="67"/>
      <c r="AH81" s="65">
        <f>AVERAGE(C81:G81)</f>
        <v>0.85325609999999874</v>
      </c>
      <c r="AI81" s="65">
        <f>AVERAGE(H81:L81)</f>
        <v>1.1492257799999948</v>
      </c>
      <c r="AJ81" s="65">
        <f>AVERAGE(M81:Q81)</f>
        <v>0.54523197999999984</v>
      </c>
      <c r="AK81" s="65">
        <f>AVERAGE(R81:V81)</f>
        <v>2.559259999999881E-2</v>
      </c>
      <c r="AL81" s="65">
        <f>AVERAGE(W81:AA81)</f>
        <v>-0.12869757999999934</v>
      </c>
      <c r="AM81" s="65">
        <f>AVERAGE(AB81:AF81)</f>
        <v>2.9589679999992312E-2</v>
      </c>
      <c r="AN81" s="66"/>
      <c r="AO81" s="65">
        <f>AVERAGE(AH81:AI81)</f>
        <v>1.0012409399999966</v>
      </c>
      <c r="AP81" s="65">
        <f>AVERAGE(AJ81:AK81)</f>
        <v>0.28541228999999935</v>
      </c>
      <c r="AQ81" s="65">
        <f>AVERAGE(AL81:AM81)</f>
        <v>-4.955395000000351E-2</v>
      </c>
    </row>
    <row r="82" spans="1:43" s="9" customFormat="1" x14ac:dyDescent="0.25">
      <c r="A82" s="13" t="s">
        <v>425</v>
      </c>
      <c r="B82" s="13"/>
      <c r="C82" s="52">
        <f>SUM(C51:C52)</f>
        <v>1.6201795500000458</v>
      </c>
      <c r="D82" s="52">
        <f t="shared" ref="D82:AF82" si="16">SUM(D51:D52)</f>
        <v>3.2487044700000496</v>
      </c>
      <c r="E82" s="52">
        <f t="shared" si="16"/>
        <v>4.5028543099999325</v>
      </c>
      <c r="F82" s="52">
        <f t="shared" si="16"/>
        <v>5.2909791600000489</v>
      </c>
      <c r="G82" s="52">
        <f t="shared" si="16"/>
        <v>5.6859377400000568</v>
      </c>
      <c r="H82" s="52">
        <f t="shared" si="16"/>
        <v>5.7155051100000946</v>
      </c>
      <c r="I82" s="52">
        <f t="shared" si="16"/>
        <v>5.3386021499999856</v>
      </c>
      <c r="J82" s="52">
        <f t="shared" si="16"/>
        <v>4.8183080600000636</v>
      </c>
      <c r="K82" s="52">
        <f t="shared" si="16"/>
        <v>4.1896885299999411</v>
      </c>
      <c r="L82" s="52">
        <f t="shared" si="16"/>
        <v>3.3432368200000013</v>
      </c>
      <c r="M82" s="52">
        <f t="shared" si="16"/>
        <v>2.2240421099999281</v>
      </c>
      <c r="N82" s="52">
        <f t="shared" si="16"/>
        <v>1.2031358500000238</v>
      </c>
      <c r="O82" s="52">
        <f t="shared" si="16"/>
        <v>0.28175263000002815</v>
      </c>
      <c r="P82" s="52">
        <f t="shared" si="16"/>
        <v>-0.51708703999997851</v>
      </c>
      <c r="Q82" s="52">
        <f t="shared" si="16"/>
        <v>-1.2215563899999893</v>
      </c>
      <c r="R82" s="52">
        <f t="shared" si="16"/>
        <v>-1.8616215200000283</v>
      </c>
      <c r="S82" s="52">
        <f t="shared" si="16"/>
        <v>-2.2229006799999809</v>
      </c>
      <c r="T82" s="52">
        <f t="shared" si="16"/>
        <v>-2.3913695899999823</v>
      </c>
      <c r="U82" s="52">
        <f t="shared" si="16"/>
        <v>-2.3938789500000439</v>
      </c>
      <c r="V82" s="52">
        <f t="shared" si="16"/>
        <v>-2.4996726500000079</v>
      </c>
      <c r="W82" s="52">
        <f t="shared" si="16"/>
        <v>-2.5361390999999998</v>
      </c>
      <c r="X82" s="52">
        <f t="shared" si="16"/>
        <v>-2.4404654999999025</v>
      </c>
      <c r="Y82" s="52">
        <f t="shared" si="16"/>
        <v>-2.2297900500000338</v>
      </c>
      <c r="Z82" s="52">
        <f t="shared" si="16"/>
        <v>-1.8121045099999975</v>
      </c>
      <c r="AA82" s="52">
        <f t="shared" si="16"/>
        <v>-1.3670062000000485</v>
      </c>
      <c r="AB82" s="52">
        <f t="shared" si="16"/>
        <v>-0.93021715000000427</v>
      </c>
      <c r="AC82" s="52">
        <f t="shared" si="16"/>
        <v>-0.52722767999999576</v>
      </c>
      <c r="AD82" s="52">
        <f t="shared" si="16"/>
        <v>-0.17232942999993384</v>
      </c>
      <c r="AE82" s="52">
        <f t="shared" si="16"/>
        <v>0.12877951000002952</v>
      </c>
      <c r="AF82" s="52">
        <f t="shared" si="16"/>
        <v>0.37425768000004211</v>
      </c>
      <c r="AG82" s="67"/>
      <c r="AH82" s="65">
        <f>AVERAGE(C82:G82)</f>
        <v>4.0697310460000269</v>
      </c>
      <c r="AI82" s="65">
        <f>AVERAGE(H82:L82)</f>
        <v>4.6810681340000171</v>
      </c>
      <c r="AJ82" s="65">
        <f>AVERAGE(M82:Q82)</f>
        <v>0.39405743200000243</v>
      </c>
      <c r="AK82" s="65">
        <f>AVERAGE(R82:V82)</f>
        <v>-2.2738886780000085</v>
      </c>
      <c r="AL82" s="65">
        <f>AVERAGE(W82:AA82)</f>
        <v>-2.0771010719999965</v>
      </c>
      <c r="AM82" s="65">
        <f>AVERAGE(AB82:AF82)</f>
        <v>-0.22534741399997243</v>
      </c>
      <c r="AN82" s="66"/>
      <c r="AO82" s="65">
        <f>AVERAGE(AH82:AI82)</f>
        <v>4.375399590000022</v>
      </c>
      <c r="AP82" s="65">
        <f>AVERAGE(AJ82:AK82)</f>
        <v>-0.93991562300000298</v>
      </c>
      <c r="AQ82" s="65">
        <f>AVERAGE(AL82:AM82)</f>
        <v>-1.1512242429999844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19.746570299999988</v>
      </c>
      <c r="D87" s="52">
        <f t="shared" ref="D87:AF92" si="21">D60</f>
        <v>31.36427590000001</v>
      </c>
      <c r="E87" s="52">
        <f t="shared" si="21"/>
        <v>36.97281790000001</v>
      </c>
      <c r="F87" s="52">
        <f t="shared" si="21"/>
        <v>39.015071299999988</v>
      </c>
      <c r="G87" s="52">
        <f t="shared" si="21"/>
        <v>41.024154499999995</v>
      </c>
      <c r="H87" s="52">
        <f t="shared" si="21"/>
        <v>41.822188799999992</v>
      </c>
      <c r="I87" s="52">
        <f t="shared" si="21"/>
        <v>41.665807099999995</v>
      </c>
      <c r="J87" s="52">
        <f t="shared" si="21"/>
        <v>41.160435699999994</v>
      </c>
      <c r="K87" s="52">
        <f t="shared" si="21"/>
        <v>40.617354500000005</v>
      </c>
      <c r="L87" s="52">
        <f t="shared" si="21"/>
        <v>36.629302900000013</v>
      </c>
      <c r="M87" s="52">
        <f t="shared" si="21"/>
        <v>31.111196699999994</v>
      </c>
      <c r="N87" s="52">
        <f t="shared" si="21"/>
        <v>28.457339000000019</v>
      </c>
      <c r="O87" s="52">
        <f t="shared" si="21"/>
        <v>27.425238500000006</v>
      </c>
      <c r="P87" s="52">
        <f t="shared" si="21"/>
        <v>27.254349700000006</v>
      </c>
      <c r="Q87" s="52">
        <f t="shared" si="21"/>
        <v>22.904373300000003</v>
      </c>
      <c r="R87" s="52">
        <f t="shared" si="21"/>
        <v>18.783286699999991</v>
      </c>
      <c r="S87" s="52">
        <f t="shared" si="21"/>
        <v>17.107743299999996</v>
      </c>
      <c r="T87" s="52">
        <f t="shared" si="21"/>
        <v>16.712062500000016</v>
      </c>
      <c r="U87" s="52">
        <f t="shared" si="21"/>
        <v>16.913245300000014</v>
      </c>
      <c r="V87" s="52">
        <f t="shared" si="21"/>
        <v>12.101233400000012</v>
      </c>
      <c r="W87" s="52">
        <f t="shared" si="21"/>
        <v>8.1474247999999818</v>
      </c>
      <c r="X87" s="52">
        <f t="shared" si="21"/>
        <v>6.474814699999996</v>
      </c>
      <c r="Y87" s="52">
        <f t="shared" si="21"/>
        <v>5.9793631000000005</v>
      </c>
      <c r="Z87" s="52">
        <f t="shared" si="21"/>
        <v>6.0379913000000158</v>
      </c>
      <c r="AA87" s="52">
        <f t="shared" si="21"/>
        <v>6.3020497999999918</v>
      </c>
      <c r="AB87" s="52">
        <f t="shared" si="21"/>
        <v>6.5985536000000025</v>
      </c>
      <c r="AC87" s="52">
        <f t="shared" si="21"/>
        <v>6.8507140000000106</v>
      </c>
      <c r="AD87" s="52">
        <f t="shared" si="21"/>
        <v>7.0345695999999975</v>
      </c>
      <c r="AE87" s="52">
        <f t="shared" si="21"/>
        <v>7.1501585000000034</v>
      </c>
      <c r="AF87" s="52">
        <f t="shared" si="21"/>
        <v>7.2078345000000184</v>
      </c>
      <c r="AH87" s="65">
        <f t="shared" ref="AH87:AH93" si="22">AVERAGE(C87:G87)</f>
        <v>33.624577979999998</v>
      </c>
      <c r="AI87" s="65">
        <f t="shared" ref="AI87:AI93" si="23">AVERAGE(H87:L87)</f>
        <v>40.3790178</v>
      </c>
      <c r="AJ87" s="65">
        <f t="shared" ref="AJ87:AJ93" si="24">AVERAGE(M87:Q87)</f>
        <v>27.430499440000006</v>
      </c>
      <c r="AK87" s="65">
        <f t="shared" ref="AK87:AK93" si="25">AVERAGE(R87:V87)</f>
        <v>16.323514240000005</v>
      </c>
      <c r="AL87" s="65">
        <f t="shared" ref="AL87:AL93" si="26">AVERAGE(W87:AA87)</f>
        <v>6.588328739999997</v>
      </c>
      <c r="AM87" s="65">
        <f t="shared" ref="AM87:AM93" si="27">AVERAGE(AB87:AF87)</f>
        <v>6.9683660400000065</v>
      </c>
      <c r="AN87" s="66"/>
      <c r="AO87" s="65">
        <f t="shared" ref="AO87:AO93" si="28">AVERAGE(AH87:AI87)</f>
        <v>37.001797889999999</v>
      </c>
      <c r="AP87" s="65">
        <f t="shared" ref="AP87:AP93" si="29">AVERAGE(AJ87:AK87)</f>
        <v>21.877006840000007</v>
      </c>
      <c r="AQ87" s="65">
        <f t="shared" ref="AQ87:AQ93" si="30">AVERAGE(AL87:AM87)</f>
        <v>6.7783473900000022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4.5865093670000006</v>
      </c>
      <c r="D88" s="52">
        <f t="shared" ref="D88:R88" si="31">D61</f>
        <v>8.6944316490000002</v>
      </c>
      <c r="E88" s="52">
        <f t="shared" si="31"/>
        <v>11.145248186</v>
      </c>
      <c r="F88" s="52">
        <f t="shared" si="31"/>
        <v>12.118284457000001</v>
      </c>
      <c r="G88" s="52">
        <f t="shared" si="31"/>
        <v>12.216920621</v>
      </c>
      <c r="H88" s="52">
        <f t="shared" si="31"/>
        <v>11.92328189</v>
      </c>
      <c r="I88" s="52">
        <f t="shared" si="31"/>
        <v>11.023206778</v>
      </c>
      <c r="J88" s="52">
        <f t="shared" si="31"/>
        <v>10.387396606999999</v>
      </c>
      <c r="K88" s="52">
        <f t="shared" si="31"/>
        <v>8.9393578100000006</v>
      </c>
      <c r="L88" s="52">
        <f t="shared" si="31"/>
        <v>8.1614396959999986</v>
      </c>
      <c r="M88" s="52">
        <f t="shared" si="31"/>
        <v>4.2296496859999992</v>
      </c>
      <c r="N88" s="52">
        <f t="shared" si="31"/>
        <v>1.442665088</v>
      </c>
      <c r="O88" s="52">
        <f t="shared" si="31"/>
        <v>0.41809563300000008</v>
      </c>
      <c r="P88" s="52">
        <f t="shared" si="31"/>
        <v>4.6125115999999799E-2</v>
      </c>
      <c r="Q88" s="52">
        <f t="shared" si="31"/>
        <v>-5.1458352000000041E-2</v>
      </c>
      <c r="R88" s="52">
        <f t="shared" si="31"/>
        <v>-3.0894305999999538E-2</v>
      </c>
      <c r="S88" s="52">
        <f t="shared" si="21"/>
        <v>0.56447418199999966</v>
      </c>
      <c r="T88" s="52">
        <f t="shared" si="21"/>
        <v>0.95213881899999997</v>
      </c>
      <c r="U88" s="52">
        <f t="shared" si="21"/>
        <v>1.1759623020000003</v>
      </c>
      <c r="V88" s="52">
        <f t="shared" si="21"/>
        <v>1.2908517919999998</v>
      </c>
      <c r="W88" s="52">
        <f t="shared" si="21"/>
        <v>1.3407212040000003</v>
      </c>
      <c r="X88" s="52">
        <f t="shared" si="21"/>
        <v>1.9298035460000005</v>
      </c>
      <c r="Y88" s="52">
        <f t="shared" si="21"/>
        <v>2.2450238239999996</v>
      </c>
      <c r="Z88" s="52">
        <f t="shared" si="21"/>
        <v>2.378622901</v>
      </c>
      <c r="AA88" s="52">
        <f t="shared" si="21"/>
        <v>2.4106273730000005</v>
      </c>
      <c r="AB88" s="52">
        <f t="shared" si="21"/>
        <v>2.3929999469999998</v>
      </c>
      <c r="AC88" s="52">
        <f t="shared" si="21"/>
        <v>2.35479635</v>
      </c>
      <c r="AD88" s="52">
        <f t="shared" si="21"/>
        <v>2.3110832380000002</v>
      </c>
      <c r="AE88" s="52">
        <f t="shared" si="21"/>
        <v>2.268947367</v>
      </c>
      <c r="AF88" s="52">
        <f t="shared" si="21"/>
        <v>2.2305286530000004</v>
      </c>
      <c r="AH88" s="65">
        <f t="shared" si="22"/>
        <v>9.7522788560000002</v>
      </c>
      <c r="AI88" s="65">
        <f t="shared" si="23"/>
        <v>10.086936556200001</v>
      </c>
      <c r="AJ88" s="65">
        <f t="shared" si="24"/>
        <v>1.2170154341999999</v>
      </c>
      <c r="AK88" s="65">
        <f t="shared" si="25"/>
        <v>0.79050655780000001</v>
      </c>
      <c r="AL88" s="65">
        <f t="shared" si="26"/>
        <v>2.0609597696000002</v>
      </c>
      <c r="AM88" s="65">
        <f t="shared" si="27"/>
        <v>2.3116711109999999</v>
      </c>
      <c r="AN88" s="66"/>
      <c r="AO88" s="65">
        <f t="shared" si="28"/>
        <v>9.9196077061000008</v>
      </c>
      <c r="AP88" s="65">
        <f t="shared" si="29"/>
        <v>1.003760996</v>
      </c>
      <c r="AQ88" s="65">
        <f t="shared" si="30"/>
        <v>2.1863154403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4.4897263000000187E-2</v>
      </c>
      <c r="D89" s="52">
        <f t="shared" si="21"/>
        <v>7.3645685999999877E-2</v>
      </c>
      <c r="E89" s="52">
        <f t="shared" si="21"/>
        <v>8.9062764999999544E-2</v>
      </c>
      <c r="F89" s="52">
        <f t="shared" si="21"/>
        <v>9.5239794000000266E-2</v>
      </c>
      <c r="G89" s="52">
        <f t="shared" si="21"/>
        <v>9.6033301000000293E-2</v>
      </c>
      <c r="H89" s="52">
        <f t="shared" si="21"/>
        <v>9.3987658999999724E-2</v>
      </c>
      <c r="I89" s="52">
        <f t="shared" si="21"/>
        <v>8.9663149000000608E-2</v>
      </c>
      <c r="J89" s="52">
        <f t="shared" si="21"/>
        <v>8.5088191000000535E-2</v>
      </c>
      <c r="K89" s="52">
        <f t="shared" si="21"/>
        <v>8.0906887999999455E-2</v>
      </c>
      <c r="L89" s="52">
        <f t="shared" si="21"/>
        <v>7.5932598999999712E-2</v>
      </c>
      <c r="M89" s="52">
        <f t="shared" si="21"/>
        <v>6.9681744000000378E-2</v>
      </c>
      <c r="N89" s="52">
        <f t="shared" si="21"/>
        <v>6.3572804999999732E-2</v>
      </c>
      <c r="O89" s="52">
        <f t="shared" si="21"/>
        <v>5.776112300000058E-2</v>
      </c>
      <c r="P89" s="52">
        <f t="shared" si="21"/>
        <v>5.2123063999999886E-2</v>
      </c>
      <c r="Q89" s="52">
        <f t="shared" si="21"/>
        <v>4.6761165999999577E-2</v>
      </c>
      <c r="R89" s="52">
        <f t="shared" si="21"/>
        <v>4.1076021000000296E-2</v>
      </c>
      <c r="S89" s="52">
        <f t="shared" si="21"/>
        <v>3.6380019000000985E-2</v>
      </c>
      <c r="T89" s="52">
        <f t="shared" si="21"/>
        <v>3.2386256000000557E-2</v>
      </c>
      <c r="U89" s="52">
        <f t="shared" si="21"/>
        <v>2.9033788999999643E-2</v>
      </c>
      <c r="V89" s="52">
        <f t="shared" si="21"/>
        <v>2.5015881999999934E-2</v>
      </c>
      <c r="W89" s="52">
        <f t="shared" si="21"/>
        <v>2.0804654000000866E-2</v>
      </c>
      <c r="X89" s="52">
        <f t="shared" si="21"/>
        <v>1.7189958999999533E-2</v>
      </c>
      <c r="Y89" s="52">
        <f t="shared" si="21"/>
        <v>1.4368675000000053E-2</v>
      </c>
      <c r="Z89" s="52">
        <f t="shared" si="21"/>
        <v>1.2888956999999479E-2</v>
      </c>
      <c r="AA89" s="52">
        <f t="shared" si="21"/>
        <v>1.1743965000000856E-2</v>
      </c>
      <c r="AB89" s="52">
        <f t="shared" si="21"/>
        <v>1.067906499999971E-2</v>
      </c>
      <c r="AC89" s="52">
        <f t="shared" si="21"/>
        <v>9.6453549999999666E-3</v>
      </c>
      <c r="AD89" s="52">
        <f t="shared" si="21"/>
        <v>8.2647480000002105E-3</v>
      </c>
      <c r="AE89" s="52">
        <f t="shared" si="21"/>
        <v>6.8418360000013223E-3</v>
      </c>
      <c r="AF89" s="52">
        <f t="shared" si="21"/>
        <v>5.3732090000000454E-3</v>
      </c>
      <c r="AH89" s="65">
        <f t="shared" si="22"/>
        <v>7.9775761800000039E-2</v>
      </c>
      <c r="AI89" s="65">
        <f t="shared" si="23"/>
        <v>8.5115697200000007E-2</v>
      </c>
      <c r="AJ89" s="65">
        <f t="shared" si="24"/>
        <v>5.7979980400000034E-2</v>
      </c>
      <c r="AK89" s="65">
        <f t="shared" si="25"/>
        <v>3.2778393400000286E-2</v>
      </c>
      <c r="AL89" s="65">
        <f t="shared" si="26"/>
        <v>1.5399242000000157E-2</v>
      </c>
      <c r="AM89" s="65">
        <f t="shared" si="27"/>
        <v>8.1608426000002506E-3</v>
      </c>
      <c r="AN89" s="66"/>
      <c r="AO89" s="65">
        <f t="shared" si="28"/>
        <v>8.2445729500000023E-2</v>
      </c>
      <c r="AP89" s="65">
        <f t="shared" si="29"/>
        <v>4.537918690000016E-2</v>
      </c>
      <c r="AQ89" s="65">
        <f t="shared" si="30"/>
        <v>1.1780042300000203E-2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4.8258884880000004</v>
      </c>
      <c r="D90" s="52">
        <f t="shared" si="21"/>
        <v>8.5418508170000003</v>
      </c>
      <c r="E90" s="52">
        <f t="shared" si="21"/>
        <v>10.561402071000002</v>
      </c>
      <c r="F90" s="52">
        <f t="shared" si="21"/>
        <v>11.283328746999999</v>
      </c>
      <c r="G90" s="52">
        <f t="shared" si="21"/>
        <v>11.677763935000002</v>
      </c>
      <c r="H90" s="52">
        <f t="shared" si="21"/>
        <v>11.542066535999998</v>
      </c>
      <c r="I90" s="52">
        <f t="shared" si="21"/>
        <v>11.133869722000002</v>
      </c>
      <c r="J90" s="52">
        <f t="shared" si="21"/>
        <v>10.667059050000001</v>
      </c>
      <c r="K90" s="52">
        <f t="shared" si="21"/>
        <v>10.140351464999998</v>
      </c>
      <c r="L90" s="52">
        <f t="shared" si="21"/>
        <v>9.1519875860000006</v>
      </c>
      <c r="M90" s="52">
        <f t="shared" si="21"/>
        <v>7.9590630440000005</v>
      </c>
      <c r="N90" s="52">
        <f t="shared" si="21"/>
        <v>7.1212446239999991</v>
      </c>
      <c r="O90" s="52">
        <f t="shared" si="21"/>
        <v>6.5590910090000012</v>
      </c>
      <c r="P90" s="52">
        <f t="shared" si="21"/>
        <v>6.1362185419999999</v>
      </c>
      <c r="Q90" s="52">
        <f t="shared" si="21"/>
        <v>5.0609250289999999</v>
      </c>
      <c r="R90" s="52">
        <f t="shared" si="21"/>
        <v>4.3897522540000002</v>
      </c>
      <c r="S90" s="52">
        <f t="shared" si="21"/>
        <v>3.9858429710000003</v>
      </c>
      <c r="T90" s="52">
        <f t="shared" si="21"/>
        <v>3.6800941950000006</v>
      </c>
      <c r="U90" s="52">
        <f t="shared" si="21"/>
        <v>3.4304107670000006</v>
      </c>
      <c r="V90" s="52">
        <f t="shared" si="21"/>
        <v>2.6575757940000004</v>
      </c>
      <c r="W90" s="52">
        <f t="shared" si="21"/>
        <v>2.1976644180000005</v>
      </c>
      <c r="X90" s="52">
        <f t="shared" si="21"/>
        <v>1.963479351000001</v>
      </c>
      <c r="Y90" s="52">
        <f t="shared" si="21"/>
        <v>1.8098072789999993</v>
      </c>
      <c r="Z90" s="52">
        <f t="shared" si="21"/>
        <v>1.7026703309999993</v>
      </c>
      <c r="AA90" s="52">
        <f t="shared" si="21"/>
        <v>1.6232016710000003</v>
      </c>
      <c r="AB90" s="52">
        <f t="shared" si="21"/>
        <v>1.560893033000001</v>
      </c>
      <c r="AC90" s="52">
        <f t="shared" si="21"/>
        <v>1.5103751730000008</v>
      </c>
      <c r="AD90" s="52">
        <f t="shared" si="21"/>
        <v>1.4678515400000007</v>
      </c>
      <c r="AE90" s="52">
        <f t="shared" si="21"/>
        <v>1.4315163969999993</v>
      </c>
      <c r="AF90" s="52">
        <f t="shared" si="21"/>
        <v>1.3999727239999995</v>
      </c>
      <c r="AH90" s="65">
        <f t="shared" si="22"/>
        <v>9.3780468116000009</v>
      </c>
      <c r="AI90" s="65">
        <f t="shared" si="23"/>
        <v>10.527066871799999</v>
      </c>
      <c r="AJ90" s="65">
        <f t="shared" si="24"/>
        <v>6.5673084496000005</v>
      </c>
      <c r="AK90" s="65">
        <f t="shared" si="25"/>
        <v>3.6287351962000001</v>
      </c>
      <c r="AL90" s="65">
        <f t="shared" si="26"/>
        <v>1.8593646100000001</v>
      </c>
      <c r="AM90" s="65">
        <f t="shared" si="27"/>
        <v>1.4741217734000003</v>
      </c>
      <c r="AN90" s="66"/>
      <c r="AO90" s="65">
        <f t="shared" si="28"/>
        <v>9.9525568416999999</v>
      </c>
      <c r="AP90" s="65">
        <f t="shared" si="29"/>
        <v>5.0980218228999998</v>
      </c>
      <c r="AQ90" s="65">
        <f t="shared" si="30"/>
        <v>1.6667431917000002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1.3695962399999999</v>
      </c>
      <c r="D91" s="52">
        <f t="shared" si="21"/>
        <v>2.1905798500000024</v>
      </c>
      <c r="E91" s="52">
        <f t="shared" si="21"/>
        <v>2.6349527100000003</v>
      </c>
      <c r="F91" s="52">
        <f t="shared" si="21"/>
        <v>2.8487590600000026</v>
      </c>
      <c r="G91" s="52">
        <f t="shared" si="21"/>
        <v>3.688786450000002</v>
      </c>
      <c r="H91" s="52">
        <f t="shared" si="21"/>
        <v>4.1002150700000008</v>
      </c>
      <c r="I91" s="52">
        <f t="shared" si="21"/>
        <v>4.2433333500000003</v>
      </c>
      <c r="J91" s="52">
        <f t="shared" si="21"/>
        <v>4.3878743600000014</v>
      </c>
      <c r="K91" s="52">
        <f t="shared" si="21"/>
        <v>4.0310921700000009</v>
      </c>
      <c r="L91" s="52">
        <f t="shared" si="21"/>
        <v>4.4544096499999988</v>
      </c>
      <c r="M91" s="52">
        <f t="shared" si="21"/>
        <v>2.4504477000000016</v>
      </c>
      <c r="N91" s="52">
        <f t="shared" si="21"/>
        <v>1.2359249800000036</v>
      </c>
      <c r="O91" s="52">
        <f t="shared" si="21"/>
        <v>0.47863564999999397</v>
      </c>
      <c r="P91" s="52">
        <f t="shared" si="21"/>
        <v>-3.7117750000000171E-2</v>
      </c>
      <c r="Q91" s="52">
        <f t="shared" si="21"/>
        <v>-5.0909289999999885E-2</v>
      </c>
      <c r="R91" s="52">
        <f t="shared" si="21"/>
        <v>-0.18598592000000025</v>
      </c>
      <c r="S91" s="52">
        <f t="shared" si="21"/>
        <v>-0.39335575000000489</v>
      </c>
      <c r="T91" s="52">
        <f t="shared" si="21"/>
        <v>-0.77022703000000092</v>
      </c>
      <c r="U91" s="52">
        <f t="shared" si="21"/>
        <v>-1.0835792700000013</v>
      </c>
      <c r="V91" s="52">
        <f t="shared" si="21"/>
        <v>-0.64967976999999877</v>
      </c>
      <c r="W91" s="52">
        <f t="shared" si="21"/>
        <v>-0.50343857000000014</v>
      </c>
      <c r="X91" s="52">
        <f t="shared" si="21"/>
        <v>-0.51593029000000001</v>
      </c>
      <c r="Y91" s="52">
        <f t="shared" si="21"/>
        <v>-0.59995078000000035</v>
      </c>
      <c r="Z91" s="52">
        <f t="shared" si="21"/>
        <v>-0.70335005999999822</v>
      </c>
      <c r="AA91" s="52">
        <f t="shared" si="21"/>
        <v>-0.68535952999999949</v>
      </c>
      <c r="AB91" s="52">
        <f t="shared" si="21"/>
        <v>-1.1051992199999958</v>
      </c>
      <c r="AC91" s="52">
        <f t="shared" si="21"/>
        <v>-1.3614154500000026</v>
      </c>
      <c r="AD91" s="52">
        <f t="shared" si="21"/>
        <v>-1.5116156200000006</v>
      </c>
      <c r="AE91" s="52">
        <f t="shared" si="21"/>
        <v>-1.5990007899999981</v>
      </c>
      <c r="AF91" s="52">
        <f t="shared" si="21"/>
        <v>-1.6499420499999999</v>
      </c>
      <c r="AH91" s="65">
        <f t="shared" si="22"/>
        <v>2.5465348620000015</v>
      </c>
      <c r="AI91" s="65">
        <f t="shared" si="23"/>
        <v>4.2433849200000004</v>
      </c>
      <c r="AJ91" s="65">
        <f t="shared" si="24"/>
        <v>0.81539625799999982</v>
      </c>
      <c r="AK91" s="65">
        <f t="shared" si="25"/>
        <v>-0.61656554800000118</v>
      </c>
      <c r="AL91" s="65">
        <f t="shared" si="26"/>
        <v>-0.60160584599999967</v>
      </c>
      <c r="AM91" s="65">
        <f t="shared" si="27"/>
        <v>-1.4454346259999995</v>
      </c>
      <c r="AN91" s="66"/>
      <c r="AO91" s="65">
        <f t="shared" si="28"/>
        <v>3.394959891000001</v>
      </c>
      <c r="AP91" s="65">
        <f t="shared" si="29"/>
        <v>9.9415354999999317E-2</v>
      </c>
      <c r="AQ91" s="65">
        <f t="shared" si="30"/>
        <v>-1.0235202359999995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2.2075213100000006</v>
      </c>
      <c r="D92" s="52">
        <f t="shared" si="21"/>
        <v>3.4275003099999992</v>
      </c>
      <c r="E92" s="52">
        <f t="shared" si="21"/>
        <v>3.9934894399999976</v>
      </c>
      <c r="F92" s="52">
        <f t="shared" si="21"/>
        <v>4.1843995000000014</v>
      </c>
      <c r="G92" s="52">
        <f t="shared" si="21"/>
        <v>4.8162010500000001</v>
      </c>
      <c r="H92" s="52">
        <f t="shared" si="21"/>
        <v>5.0588388399999999</v>
      </c>
      <c r="I92" s="52">
        <f t="shared" si="21"/>
        <v>4.9514619999999958</v>
      </c>
      <c r="J92" s="52">
        <f t="shared" si="21"/>
        <v>4.8090735599999981</v>
      </c>
      <c r="K92" s="52">
        <f t="shared" si="21"/>
        <v>4.583970149999999</v>
      </c>
      <c r="L92" s="52">
        <f t="shared" si="21"/>
        <v>4.9749825799999954</v>
      </c>
      <c r="M92" s="52">
        <f t="shared" si="21"/>
        <v>5.2599948399999974</v>
      </c>
      <c r="N92" s="52">
        <f t="shared" si="21"/>
        <v>4.9673424999999938</v>
      </c>
      <c r="O92" s="52">
        <f t="shared" si="21"/>
        <v>4.7122998099999975</v>
      </c>
      <c r="P92" s="52">
        <f t="shared" si="21"/>
        <v>4.4951494600000004</v>
      </c>
      <c r="Q92" s="52">
        <f t="shared" si="21"/>
        <v>6.5733262400000001</v>
      </c>
      <c r="R92" s="52">
        <f t="shared" si="21"/>
        <v>7.6195133599999991</v>
      </c>
      <c r="S92" s="52">
        <f t="shared" si="21"/>
        <v>8.195485810000001</v>
      </c>
      <c r="T92" s="52">
        <f t="shared" si="21"/>
        <v>8.331705140000004</v>
      </c>
      <c r="U92" s="52">
        <f t="shared" si="21"/>
        <v>8.2436407799999998</v>
      </c>
      <c r="V92" s="52">
        <f t="shared" si="21"/>
        <v>4.8995373000000058</v>
      </c>
      <c r="W92" s="52">
        <f t="shared" si="21"/>
        <v>3.1595721899999987</v>
      </c>
      <c r="X92" s="52">
        <f t="shared" si="21"/>
        <v>2.4770643100000029</v>
      </c>
      <c r="Y92" s="52">
        <f t="shared" si="21"/>
        <v>2.1626966500000009</v>
      </c>
      <c r="Z92" s="52">
        <f t="shared" si="21"/>
        <v>3.0850039900000041</v>
      </c>
      <c r="AA92" s="52">
        <f t="shared" si="21"/>
        <v>3.5852381099999988</v>
      </c>
      <c r="AB92" s="52">
        <f t="shared" si="21"/>
        <v>3.8061427000000023</v>
      </c>
      <c r="AC92" s="52">
        <f t="shared" si="21"/>
        <v>3.8625493999999989</v>
      </c>
      <c r="AD92" s="52">
        <f t="shared" si="21"/>
        <v>3.8288999999999973</v>
      </c>
      <c r="AE92" s="52">
        <f t="shared" si="21"/>
        <v>3.7491041200000055</v>
      </c>
      <c r="AF92" s="52">
        <f t="shared" si="21"/>
        <v>3.6484663199999972</v>
      </c>
      <c r="AH92" s="65">
        <f t="shared" si="22"/>
        <v>3.725822322</v>
      </c>
      <c r="AI92" s="65">
        <f t="shared" si="23"/>
        <v>4.8756654259999976</v>
      </c>
      <c r="AJ92" s="65">
        <f t="shared" si="24"/>
        <v>5.2016225699999978</v>
      </c>
      <c r="AK92" s="65">
        <f t="shared" si="25"/>
        <v>7.4579764780000017</v>
      </c>
      <c r="AL92" s="65">
        <f t="shared" si="26"/>
        <v>2.8939150500000013</v>
      </c>
      <c r="AM92" s="65">
        <f t="shared" si="27"/>
        <v>3.7790325080000002</v>
      </c>
      <c r="AN92" s="66"/>
      <c r="AO92" s="65">
        <f t="shared" si="28"/>
        <v>4.3007438739999984</v>
      </c>
      <c r="AP92" s="65">
        <f t="shared" si="29"/>
        <v>6.3297995240000002</v>
      </c>
      <c r="AQ92" s="65">
        <f t="shared" si="30"/>
        <v>3.3364737790000008</v>
      </c>
    </row>
    <row r="93" spans="1:43" s="9" customFormat="1" x14ac:dyDescent="0.25">
      <c r="A93" s="71" t="s">
        <v>442</v>
      </c>
      <c r="B93" s="13"/>
      <c r="C93" s="52">
        <f>SUM(C66:C69)</f>
        <v>30.099291100999999</v>
      </c>
      <c r="D93" s="52">
        <f t="shared" ref="D93:AF93" si="32">SUM(D66:D69)</f>
        <v>49.372006809999995</v>
      </c>
      <c r="E93" s="52">
        <f t="shared" si="32"/>
        <v>60.231214844</v>
      </c>
      <c r="F93" s="52">
        <f t="shared" si="32"/>
        <v>65.443841062999994</v>
      </c>
      <c r="G93" s="52">
        <f t="shared" si="32"/>
        <v>67.412881758000012</v>
      </c>
      <c r="H93" s="52">
        <f t="shared" si="32"/>
        <v>68.491566983000013</v>
      </c>
      <c r="I93" s="52">
        <f t="shared" si="32"/>
        <v>64.425218364000003</v>
      </c>
      <c r="J93" s="52">
        <f t="shared" si="32"/>
        <v>65.479513722999997</v>
      </c>
      <c r="K93" s="52">
        <f t="shared" si="32"/>
        <v>67.542550603000009</v>
      </c>
      <c r="L93" s="52">
        <f t="shared" si="32"/>
        <v>63.592519385000003</v>
      </c>
      <c r="M93" s="52">
        <f t="shared" si="32"/>
        <v>59.40056482</v>
      </c>
      <c r="N93" s="52">
        <f t="shared" si="32"/>
        <v>58.888732205999986</v>
      </c>
      <c r="O93" s="52">
        <f t="shared" si="32"/>
        <v>53.843438765999998</v>
      </c>
      <c r="P93" s="52">
        <f t="shared" si="32"/>
        <v>46.544163731999987</v>
      </c>
      <c r="Q93" s="52">
        <f t="shared" si="32"/>
        <v>40.051887139999991</v>
      </c>
      <c r="R93" s="52">
        <f t="shared" si="32"/>
        <v>31.097301988000005</v>
      </c>
      <c r="S93" s="52">
        <f t="shared" si="32"/>
        <v>28.236162106999998</v>
      </c>
      <c r="T93" s="52">
        <f t="shared" si="32"/>
        <v>25.397266818999999</v>
      </c>
      <c r="U93" s="52">
        <f t="shared" si="32"/>
        <v>23.321132803000008</v>
      </c>
      <c r="V93" s="52">
        <f t="shared" si="32"/>
        <v>19.166078123999995</v>
      </c>
      <c r="W93" s="52">
        <f t="shared" si="32"/>
        <v>16.911852191000008</v>
      </c>
      <c r="X93" s="52">
        <f t="shared" si="32"/>
        <v>15.095461176000001</v>
      </c>
      <c r="Y93" s="52">
        <f t="shared" si="32"/>
        <v>14.304330627000008</v>
      </c>
      <c r="Z93" s="52">
        <f t="shared" si="32"/>
        <v>15.826445070999998</v>
      </c>
      <c r="AA93" s="52">
        <f t="shared" si="32"/>
        <v>15.806591899999999</v>
      </c>
      <c r="AB93" s="52">
        <f t="shared" si="32"/>
        <v>15.870971476000003</v>
      </c>
      <c r="AC93" s="52">
        <f t="shared" si="32"/>
        <v>15.866131521000005</v>
      </c>
      <c r="AD93" s="52">
        <f t="shared" si="32"/>
        <v>15.798744773000003</v>
      </c>
      <c r="AE93" s="52">
        <f t="shared" si="32"/>
        <v>15.715373340999992</v>
      </c>
      <c r="AF93" s="52">
        <f t="shared" si="32"/>
        <v>15.589438403999992</v>
      </c>
      <c r="AH93" s="65">
        <f t="shared" si="22"/>
        <v>54.511847115199998</v>
      </c>
      <c r="AI93" s="65">
        <f t="shared" si="23"/>
        <v>65.906273811600016</v>
      </c>
      <c r="AJ93" s="65">
        <f t="shared" si="24"/>
        <v>51.745757332799982</v>
      </c>
      <c r="AK93" s="65">
        <f t="shared" si="25"/>
        <v>25.443588368200004</v>
      </c>
      <c r="AL93" s="65">
        <f t="shared" si="26"/>
        <v>15.588936193000004</v>
      </c>
      <c r="AM93" s="65">
        <f t="shared" si="27"/>
        <v>15.768131903</v>
      </c>
      <c r="AN93" s="66"/>
      <c r="AO93" s="65">
        <f t="shared" si="28"/>
        <v>60.209060463400007</v>
      </c>
      <c r="AP93" s="65">
        <f t="shared" si="29"/>
        <v>38.59467285049999</v>
      </c>
      <c r="AQ93" s="65">
        <f t="shared" si="30"/>
        <v>15.678534048000003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32296.516999999993</v>
      </c>
      <c r="D50" s="52">
        <f>VLOOKUP($B50,Shock_dev!$A$1:$CI$300,MATCH(DATE(D$1,1,1),Shock_dev!$A$1:$CI$1,0),FALSE)</f>
        <v>38040.989999999292</v>
      </c>
      <c r="E50" s="52">
        <f>VLOOKUP($B50,Shock_dev!$A$1:$CI$300,MATCH(DATE(E$1,1,1),Shock_dev!$A$1:$CI$1,0),FALSE)</f>
        <v>41229.216000000015</v>
      </c>
      <c r="F50" s="52">
        <f>VLOOKUP($B50,Shock_dev!$A$1:$CI$300,MATCH(DATE(F$1,1,1),Shock_dev!$A$1:$CI$1,0),FALSE)</f>
        <v>42821.839999999851</v>
      </c>
      <c r="G50" s="52">
        <f>VLOOKUP($B50,Shock_dev!$A$1:$CI$300,MATCH(DATE(G$1,1,1),Shock_dev!$A$1:$CI$1,0),FALSE)</f>
        <v>44651.036000000313</v>
      </c>
      <c r="H50" s="52">
        <f>VLOOKUP($B50,Shock_dev!$A$1:$CI$300,MATCH(DATE(H$1,1,1),Shock_dev!$A$1:$CI$1,0),FALSE)</f>
        <v>45270.089000000618</v>
      </c>
      <c r="I50" s="52">
        <f>VLOOKUP($B50,Shock_dev!$A$1:$CI$300,MATCH(DATE(I$1,1,1),Shock_dev!$A$1:$CI$1,0),FALSE)</f>
        <v>43028.035000000149</v>
      </c>
      <c r="J50" s="52">
        <f>VLOOKUP($B50,Shock_dev!$A$1:$CI$300,MATCH(DATE(J$1,1,1),Shock_dev!$A$1:$CI$1,0),FALSE)</f>
        <v>43653.645000000484</v>
      </c>
      <c r="K50" s="52">
        <f>VLOOKUP($B50,Shock_dev!$A$1:$CI$300,MATCH(DATE(K$1,1,1),Shock_dev!$A$1:$CI$1,0),FALSE)</f>
        <v>43058.387000000104</v>
      </c>
      <c r="L50" s="52">
        <f>VLOOKUP($B50,Shock_dev!$A$1:$CI$300,MATCH(DATE(L$1,1,1),Shock_dev!$A$1:$CI$1,0),FALSE)</f>
        <v>38740.980000000447</v>
      </c>
      <c r="M50" s="52">
        <f>VLOOKUP($B50,Shock_dev!$A$1:$CI$300,MATCH(DATE(M$1,1,1),Shock_dev!$A$1:$CI$1,0),FALSE)</f>
        <v>31363.525000000373</v>
      </c>
      <c r="N50" s="52">
        <f>VLOOKUP($B50,Shock_dev!$A$1:$CI$300,MATCH(DATE(N$1,1,1),Shock_dev!$A$1:$CI$1,0),FALSE)</f>
        <v>29253.874000000767</v>
      </c>
      <c r="O50" s="52">
        <f>VLOOKUP($B50,Shock_dev!$A$1:$CI$300,MATCH(DATE(O$1,1,1),Shock_dev!$A$1:$CI$1,0),FALSE)</f>
        <v>25984.933000000194</v>
      </c>
      <c r="P50" s="52">
        <f>VLOOKUP($B50,Shock_dev!$A$1:$CI$300,MATCH(DATE(P$1,1,1),Shock_dev!$A$1:$CI$1,0),FALSE)</f>
        <v>22863.476999999955</v>
      </c>
      <c r="Q50" s="52">
        <f>VLOOKUP($B50,Shock_dev!$A$1:$CI$300,MATCH(DATE(Q$1,1,1),Shock_dev!$A$1:$CI$1,0),FALSE)</f>
        <v>19031.622999999672</v>
      </c>
      <c r="R50" s="52">
        <f>VLOOKUP($B50,Shock_dev!$A$1:$CI$300,MATCH(DATE(R$1,1,1),Shock_dev!$A$1:$CI$1,0),FALSE)</f>
        <v>14377.523000000045</v>
      </c>
      <c r="S50" s="52">
        <f>VLOOKUP($B50,Shock_dev!$A$1:$CI$300,MATCH(DATE(S$1,1,1),Shock_dev!$A$1:$CI$1,0),FALSE)</f>
        <v>14409.313999999315</v>
      </c>
      <c r="T50" s="52">
        <f>VLOOKUP($B50,Shock_dev!$A$1:$CI$300,MATCH(DATE(T$1,1,1),Shock_dev!$A$1:$CI$1,0),FALSE)</f>
        <v>13322.288000000641</v>
      </c>
      <c r="U50" s="52">
        <f>VLOOKUP($B50,Shock_dev!$A$1:$CI$300,MATCH(DATE(U$1,1,1),Shock_dev!$A$1:$CI$1,0),FALSE)</f>
        <v>12775.020999999717</v>
      </c>
      <c r="V50" s="52">
        <f>VLOOKUP($B50,Shock_dev!$A$1:$CI$300,MATCH(DATE(V$1,1,1),Shock_dev!$A$1:$CI$1,0),FALSE)</f>
        <v>7084.5419999994338</v>
      </c>
      <c r="W50" s="52">
        <f>VLOOKUP($B50,Shock_dev!$A$1:$CI$300,MATCH(DATE(W$1,1,1),Shock_dev!$A$1:$CI$1,0),FALSE)</f>
        <v>5277.4309999998659</v>
      </c>
      <c r="X50" s="52">
        <f>VLOOKUP($B50,Shock_dev!$A$1:$CI$300,MATCH(DATE(X$1,1,1),Shock_dev!$A$1:$CI$1,0),FALSE)</f>
        <v>4987.2819999996573</v>
      </c>
      <c r="Y50" s="52">
        <f>VLOOKUP($B50,Shock_dev!$A$1:$CI$300,MATCH(DATE(Y$1,1,1),Shock_dev!$A$1:$CI$1,0),FALSE)</f>
        <v>5011.2360000004992</v>
      </c>
      <c r="Z50" s="52">
        <f>VLOOKUP($B50,Shock_dev!$A$1:$CI$300,MATCH(DATE(Z$1,1,1),Shock_dev!$A$1:$CI$1,0),FALSE)</f>
        <v>8106.5200000004843</v>
      </c>
      <c r="AA50" s="52">
        <f>VLOOKUP($B50,Shock_dev!$A$1:$CI$300,MATCH(DATE(AA$1,1,1),Shock_dev!$A$1:$CI$1,0),FALSE)</f>
        <v>8488.3659999994561</v>
      </c>
      <c r="AB50" s="52">
        <f>VLOOKUP($B50,Shock_dev!$A$1:$CI$300,MATCH(DATE(AB$1,1,1),Shock_dev!$A$1:$CI$1,0),FALSE)</f>
        <v>8992.8469999991357</v>
      </c>
      <c r="AC50" s="52">
        <f>VLOOKUP($B50,Shock_dev!$A$1:$CI$300,MATCH(DATE(AC$1,1,1),Shock_dev!$A$1:$CI$1,0),FALSE)</f>
        <v>9374.2939999997616</v>
      </c>
      <c r="AD50" s="52">
        <f>VLOOKUP($B50,Shock_dev!$A$1:$CI$300,MATCH(DATE(AD$1,1,1),Shock_dev!$A$1:$CI$1,0),FALSE)</f>
        <v>9662.5039999997243</v>
      </c>
      <c r="AE50" s="52">
        <f>VLOOKUP($B50,Shock_dev!$A$1:$CI$300,MATCH(DATE(AE$1,1,1),Shock_dev!$A$1:$CI$1,0),FALSE)</f>
        <v>9896.9029999999329</v>
      </c>
      <c r="AF50" s="52">
        <f>VLOOKUP($B50,Shock_dev!$A$1:$CI$300,MATCH(DATE(AF$1,1,1),Shock_dev!$A$1:$CI$1,0),FALSE)</f>
        <v>10055.609999999404</v>
      </c>
      <c r="AG50" s="52"/>
      <c r="AH50" s="65">
        <f>AVERAGE(C50:G50)</f>
        <v>39807.919799999894</v>
      </c>
      <c r="AI50" s="65">
        <f>AVERAGE(H50:L50)</f>
        <v>42750.227200000358</v>
      </c>
      <c r="AJ50" s="65">
        <f>AVERAGE(M50:Q50)</f>
        <v>25699.486400000191</v>
      </c>
      <c r="AK50" s="65">
        <f>AVERAGE(R50:V50)</f>
        <v>12393.737599999829</v>
      </c>
      <c r="AL50" s="65">
        <f>AVERAGE(W50:AA50)</f>
        <v>6374.1669999999922</v>
      </c>
      <c r="AM50" s="65">
        <f>AVERAGE(AB50:AF50)</f>
        <v>9596.4315999995924</v>
      </c>
      <c r="AN50" s="66"/>
      <c r="AO50" s="65">
        <f>AVERAGE(AH50:AI50)</f>
        <v>41279.07350000013</v>
      </c>
      <c r="AP50" s="65">
        <f>AVERAGE(AJ50:AK50)</f>
        <v>19046.612000000008</v>
      </c>
      <c r="AQ50" s="65">
        <f>AVERAGE(AL50:AM50)</f>
        <v>7985.2992999997923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122.70695999999589</v>
      </c>
      <c r="D51" s="52">
        <f>VLOOKUP($B51,Shock_dev!$A$1:$CI$300,MATCH(DATE(D$1,1,1),Shock_dev!$A$1:$CI$1,0),FALSE)</f>
        <v>213.20497999999498</v>
      </c>
      <c r="E51" s="52">
        <f>VLOOKUP($B51,Shock_dev!$A$1:$CI$300,MATCH(DATE(E$1,1,1),Shock_dev!$A$1:$CI$1,0),FALSE)</f>
        <v>264.21291000000201</v>
      </c>
      <c r="F51" s="52">
        <f>VLOOKUP($B51,Shock_dev!$A$1:$CI$300,MATCH(DATE(F$1,1,1),Shock_dev!$A$1:$CI$1,0),FALSE)</f>
        <v>280.45039999998698</v>
      </c>
      <c r="G51" s="52">
        <f>VLOOKUP($B51,Shock_dev!$A$1:$CI$300,MATCH(DATE(G$1,1,1),Shock_dev!$A$1:$CI$1,0),FALSE)</f>
        <v>276.05934000000707</v>
      </c>
      <c r="H51" s="52">
        <f>VLOOKUP($B51,Shock_dev!$A$1:$CI$300,MATCH(DATE(H$1,1,1),Shock_dev!$A$1:$CI$1,0),FALSE)</f>
        <v>255.8821900000039</v>
      </c>
      <c r="I51" s="52">
        <f>VLOOKUP($B51,Shock_dev!$A$1:$CI$300,MATCH(DATE(I$1,1,1),Shock_dev!$A$1:$CI$1,0),FALSE)</f>
        <v>217.06741999999213</v>
      </c>
      <c r="J51" s="52">
        <f>VLOOKUP($B51,Shock_dev!$A$1:$CI$300,MATCH(DATE(J$1,1,1),Shock_dev!$A$1:$CI$1,0),FALSE)</f>
        <v>181.56624000000011</v>
      </c>
      <c r="K51" s="52">
        <f>VLOOKUP($B51,Shock_dev!$A$1:$CI$300,MATCH(DATE(K$1,1,1),Shock_dev!$A$1:$CI$1,0),FALSE)</f>
        <v>145.55328000000736</v>
      </c>
      <c r="L51" s="52">
        <f>VLOOKUP($B51,Shock_dev!$A$1:$CI$300,MATCH(DATE(L$1,1,1),Shock_dev!$A$1:$CI$1,0),FALSE)</f>
        <v>96.766489999994519</v>
      </c>
      <c r="M51" s="52">
        <f>VLOOKUP($B51,Shock_dev!$A$1:$CI$300,MATCH(DATE(M$1,1,1),Shock_dev!$A$1:$CI$1,0),FALSE)</f>
        <v>31.219570000001113</v>
      </c>
      <c r="N51" s="52">
        <f>VLOOKUP($B51,Shock_dev!$A$1:$CI$300,MATCH(DATE(N$1,1,1),Shock_dev!$A$1:$CI$1,0),FALSE)</f>
        <v>-19.098769999996875</v>
      </c>
      <c r="O51" s="52">
        <f>VLOOKUP($B51,Shock_dev!$A$1:$CI$300,MATCH(DATE(O$1,1,1),Shock_dev!$A$1:$CI$1,0),FALSE)</f>
        <v>-62.263399999996182</v>
      </c>
      <c r="P51" s="52">
        <f>VLOOKUP($B51,Shock_dev!$A$1:$CI$300,MATCH(DATE(P$1,1,1),Shock_dev!$A$1:$CI$1,0),FALSE)</f>
        <v>-98.495000000009895</v>
      </c>
      <c r="Q51" s="52">
        <f>VLOOKUP($B51,Shock_dev!$A$1:$CI$300,MATCH(DATE(Q$1,1,1),Shock_dev!$A$1:$CI$1,0),FALSE)</f>
        <v>-131.41730000000098</v>
      </c>
      <c r="R51" s="52">
        <f>VLOOKUP($B51,Shock_dev!$A$1:$CI$300,MATCH(DATE(R$1,1,1),Shock_dev!$A$1:$CI$1,0),FALSE)</f>
        <v>-163.65750000000116</v>
      </c>
      <c r="S51" s="52">
        <f>VLOOKUP($B51,Shock_dev!$A$1:$CI$300,MATCH(DATE(S$1,1,1),Shock_dev!$A$1:$CI$1,0),FALSE)</f>
        <v>-175.23509999999078</v>
      </c>
      <c r="T51" s="52">
        <f>VLOOKUP($B51,Shock_dev!$A$1:$CI$300,MATCH(DATE(T$1,1,1),Shock_dev!$A$1:$CI$1,0),FALSE)</f>
        <v>-178.35749999999825</v>
      </c>
      <c r="U51" s="52">
        <f>VLOOKUP($B51,Shock_dev!$A$1:$CI$300,MATCH(DATE(U$1,1,1),Shock_dev!$A$1:$CI$1,0),FALSE)</f>
        <v>-174.35670000000391</v>
      </c>
      <c r="V51" s="52">
        <f>VLOOKUP($B51,Shock_dev!$A$1:$CI$300,MATCH(DATE(V$1,1,1),Shock_dev!$A$1:$CI$1,0),FALSE)</f>
        <v>-186.63030000000435</v>
      </c>
      <c r="W51" s="52">
        <f>VLOOKUP($B51,Shock_dev!$A$1:$CI$300,MATCH(DATE(W$1,1,1),Shock_dev!$A$1:$CI$1,0),FALSE)</f>
        <v>-192.11740000000282</v>
      </c>
      <c r="X51" s="52">
        <f>VLOOKUP($B51,Shock_dev!$A$1:$CI$300,MATCH(DATE(X$1,1,1),Shock_dev!$A$1:$CI$1,0),FALSE)</f>
        <v>-186.83049999999639</v>
      </c>
      <c r="Y51" s="52">
        <f>VLOOKUP($B51,Shock_dev!$A$1:$CI$300,MATCH(DATE(Y$1,1,1),Shock_dev!$A$1:$CI$1,0),FALSE)</f>
        <v>-173.90830000001006</v>
      </c>
      <c r="Z51" s="52">
        <f>VLOOKUP($B51,Shock_dev!$A$1:$CI$300,MATCH(DATE(Z$1,1,1),Shock_dev!$A$1:$CI$1,0),FALSE)</f>
        <v>-145.59599999999045</v>
      </c>
      <c r="AA51" s="52">
        <f>VLOOKUP($B51,Shock_dev!$A$1:$CI$300,MATCH(DATE(AA$1,1,1),Shock_dev!$A$1:$CI$1,0),FALSE)</f>
        <v>-120.40670000000682</v>
      </c>
      <c r="AB51" s="52">
        <f>VLOOKUP($B51,Shock_dev!$A$1:$CI$300,MATCH(DATE(AB$1,1,1),Shock_dev!$A$1:$CI$1,0),FALSE)</f>
        <v>-97.887799999996787</v>
      </c>
      <c r="AC51" s="52">
        <f>VLOOKUP($B51,Shock_dev!$A$1:$CI$300,MATCH(DATE(AC$1,1,1),Shock_dev!$A$1:$CI$1,0),FALSE)</f>
        <v>-78.510999999998603</v>
      </c>
      <c r="AD51" s="52">
        <f>VLOOKUP($B51,Shock_dev!$A$1:$CI$300,MATCH(DATE(AD$1,1,1),Shock_dev!$A$1:$CI$1,0),FALSE)</f>
        <v>-62.173600000009174</v>
      </c>
      <c r="AE51" s="52">
        <f>VLOOKUP($B51,Shock_dev!$A$1:$CI$300,MATCH(DATE(AE$1,1,1),Shock_dev!$A$1:$CI$1,0),FALSE)</f>
        <v>-48.513599999991129</v>
      </c>
      <c r="AF51" s="52">
        <f>VLOOKUP($B51,Shock_dev!$A$1:$CI$300,MATCH(DATE(AF$1,1,1),Shock_dev!$A$1:$CI$1,0),FALSE)</f>
        <v>-37.303599999999278</v>
      </c>
      <c r="AG51" s="52"/>
      <c r="AH51" s="65">
        <f t="shared" ref="AH51:AH80" si="1">AVERAGE(C51:G51)</f>
        <v>231.32691799999739</v>
      </c>
      <c r="AI51" s="65">
        <f t="shared" ref="AI51:AI80" si="2">AVERAGE(H51:L51)</f>
        <v>179.36712399999959</v>
      </c>
      <c r="AJ51" s="65">
        <f t="shared" ref="AJ51:AJ80" si="3">AVERAGE(M51:Q51)</f>
        <v>-56.010980000000565</v>
      </c>
      <c r="AK51" s="65">
        <f t="shared" ref="AK51:AK80" si="4">AVERAGE(R51:V51)</f>
        <v>-175.6474199999997</v>
      </c>
      <c r="AL51" s="65">
        <f t="shared" ref="AL51:AL80" si="5">AVERAGE(W51:AA51)</f>
        <v>-163.77178000000131</v>
      </c>
      <c r="AM51" s="65">
        <f t="shared" ref="AM51:AM80" si="6">AVERAGE(AB51:AF51)</f>
        <v>-64.877919999998994</v>
      </c>
      <c r="AN51" s="66"/>
      <c r="AO51" s="65">
        <f t="shared" ref="AO51:AO80" si="7">AVERAGE(AH51:AI51)</f>
        <v>205.34702099999851</v>
      </c>
      <c r="AP51" s="65">
        <f t="shared" ref="AP51:AP80" si="8">AVERAGE(AJ51:AK51)</f>
        <v>-115.82920000000013</v>
      </c>
      <c r="AQ51" s="65">
        <f t="shared" ref="AQ51:AQ80" si="9">AVERAGE(AL51:AM51)</f>
        <v>-114.32485000000015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292.89220000000205</v>
      </c>
      <c r="D52" s="52">
        <f>VLOOKUP($B52,Shock_dev!$A$1:$CI$300,MATCH(DATE(D$1,1,1),Shock_dev!$A$1:$CI$1,0),FALSE)</f>
        <v>359.55158999999912</v>
      </c>
      <c r="E52" s="52">
        <f>VLOOKUP($B52,Shock_dev!$A$1:$CI$300,MATCH(DATE(E$1,1,1),Shock_dev!$A$1:$CI$1,0),FALSE)</f>
        <v>376.300180000002</v>
      </c>
      <c r="F52" s="52">
        <f>VLOOKUP($B52,Shock_dev!$A$1:$CI$300,MATCH(DATE(F$1,1,1),Shock_dev!$A$1:$CI$1,0),FALSE)</f>
        <v>380.88518999999724</v>
      </c>
      <c r="G52" s="52">
        <f>VLOOKUP($B52,Shock_dev!$A$1:$CI$300,MATCH(DATE(G$1,1,1),Shock_dev!$A$1:$CI$1,0),FALSE)</f>
        <v>392.03844000000026</v>
      </c>
      <c r="H52" s="52">
        <f>VLOOKUP($B52,Shock_dev!$A$1:$CI$300,MATCH(DATE(H$1,1,1),Shock_dev!$A$1:$CI$1,0),FALSE)</f>
        <v>396.14763999999923</v>
      </c>
      <c r="I52" s="52">
        <f>VLOOKUP($B52,Shock_dev!$A$1:$CI$300,MATCH(DATE(I$1,1,1),Shock_dev!$A$1:$CI$1,0),FALSE)</f>
        <v>375.62262999999803</v>
      </c>
      <c r="J52" s="52">
        <f>VLOOKUP($B52,Shock_dev!$A$1:$CI$300,MATCH(DATE(J$1,1,1),Shock_dev!$A$1:$CI$1,0),FALSE)</f>
        <v>381.38818000000174</v>
      </c>
      <c r="K52" s="52">
        <f>VLOOKUP($B52,Shock_dev!$A$1:$CI$300,MATCH(DATE(K$1,1,1),Shock_dev!$A$1:$CI$1,0),FALSE)</f>
        <v>378.17641999999978</v>
      </c>
      <c r="L52" s="52">
        <f>VLOOKUP($B52,Shock_dev!$A$1:$CI$300,MATCH(DATE(L$1,1,1),Shock_dev!$A$1:$CI$1,0),FALSE)</f>
        <v>339.69775999999911</v>
      </c>
      <c r="M52" s="52">
        <f>VLOOKUP($B52,Shock_dev!$A$1:$CI$300,MATCH(DATE(M$1,1,1),Shock_dev!$A$1:$CI$1,0),FALSE)</f>
        <v>271.78184999999939</v>
      </c>
      <c r="N52" s="52">
        <f>VLOOKUP($B52,Shock_dev!$A$1:$CI$300,MATCH(DATE(N$1,1,1),Shock_dev!$A$1:$CI$1,0),FALSE)</f>
        <v>254.32464000000255</v>
      </c>
      <c r="O52" s="52">
        <f>VLOOKUP($B52,Shock_dev!$A$1:$CI$300,MATCH(DATE(O$1,1,1),Shock_dev!$A$1:$CI$1,0),FALSE)</f>
        <v>229.75243000000046</v>
      </c>
      <c r="P52" s="52">
        <f>VLOOKUP($B52,Shock_dev!$A$1:$CI$300,MATCH(DATE(P$1,1,1),Shock_dev!$A$1:$CI$1,0),FALSE)</f>
        <v>205.27251000000251</v>
      </c>
      <c r="Q52" s="52">
        <f>VLOOKUP($B52,Shock_dev!$A$1:$CI$300,MATCH(DATE(Q$1,1,1),Shock_dev!$A$1:$CI$1,0),FALSE)</f>
        <v>173.02182999999786</v>
      </c>
      <c r="R52" s="52">
        <f>VLOOKUP($B52,Shock_dev!$A$1:$CI$300,MATCH(DATE(R$1,1,1),Shock_dev!$A$1:$CI$1,0),FALSE)</f>
        <v>133.68285999999716</v>
      </c>
      <c r="S52" s="52">
        <f>VLOOKUP($B52,Shock_dev!$A$1:$CI$300,MATCH(DATE(S$1,1,1),Shock_dev!$A$1:$CI$1,0),FALSE)</f>
        <v>136.81262000000061</v>
      </c>
      <c r="T52" s="52">
        <f>VLOOKUP($B52,Shock_dev!$A$1:$CI$300,MATCH(DATE(T$1,1,1),Shock_dev!$A$1:$CI$1,0),FALSE)</f>
        <v>131.23446999999942</v>
      </c>
      <c r="U52" s="52">
        <f>VLOOKUP($B52,Shock_dev!$A$1:$CI$300,MATCH(DATE(U$1,1,1),Shock_dev!$A$1:$CI$1,0),FALSE)</f>
        <v>128.52519000000029</v>
      </c>
      <c r="V52" s="52">
        <f>VLOOKUP($B52,Shock_dev!$A$1:$CI$300,MATCH(DATE(V$1,1,1),Shock_dev!$A$1:$CI$1,0),FALSE)</f>
        <v>78.174920000001293</v>
      </c>
      <c r="W52" s="52">
        <f>VLOOKUP($B52,Shock_dev!$A$1:$CI$300,MATCH(DATE(W$1,1,1),Shock_dev!$A$1:$CI$1,0),FALSE)</f>
        <v>61.824430000000575</v>
      </c>
      <c r="X52" s="52">
        <f>VLOOKUP($B52,Shock_dev!$A$1:$CI$300,MATCH(DATE(X$1,1,1),Shock_dev!$A$1:$CI$1,0),FALSE)</f>
        <v>61.88314999999784</v>
      </c>
      <c r="Y52" s="52">
        <f>VLOOKUP($B52,Shock_dev!$A$1:$CI$300,MATCH(DATE(Y$1,1,1),Shock_dev!$A$1:$CI$1,0),FALSE)</f>
        <v>64.582149999998364</v>
      </c>
      <c r="Z52" s="52">
        <f>VLOOKUP($B52,Shock_dev!$A$1:$CI$300,MATCH(DATE(Z$1,1,1),Shock_dev!$A$1:$CI$1,0),FALSE)</f>
        <v>96.298290000002453</v>
      </c>
      <c r="AA52" s="52">
        <f>VLOOKUP($B52,Shock_dev!$A$1:$CI$300,MATCH(DATE(AA$1,1,1),Shock_dev!$A$1:$CI$1,0),FALSE)</f>
        <v>101.48482000000149</v>
      </c>
      <c r="AB52" s="52">
        <f>VLOOKUP($B52,Shock_dev!$A$1:$CI$300,MATCH(DATE(AB$1,1,1),Shock_dev!$A$1:$CI$1,0),FALSE)</f>
        <v>105.3920799999978</v>
      </c>
      <c r="AC52" s="52">
        <f>VLOOKUP($B52,Shock_dev!$A$1:$CI$300,MATCH(DATE(AC$1,1,1),Shock_dev!$A$1:$CI$1,0),FALSE)</f>
        <v>108.03884000000107</v>
      </c>
      <c r="AD52" s="52">
        <f>VLOOKUP($B52,Shock_dev!$A$1:$CI$300,MATCH(DATE(AD$1,1,1),Shock_dev!$A$1:$CI$1,0),FALSE)</f>
        <v>109.93826999999874</v>
      </c>
      <c r="AE52" s="52">
        <f>VLOOKUP($B52,Shock_dev!$A$1:$CI$300,MATCH(DATE(AE$1,1,1),Shock_dev!$A$1:$CI$1,0),FALSE)</f>
        <v>111.4541100000024</v>
      </c>
      <c r="AF52" s="52">
        <f>VLOOKUP($B52,Shock_dev!$A$1:$CI$300,MATCH(DATE(AF$1,1,1),Shock_dev!$A$1:$CI$1,0),FALSE)</f>
        <v>112.33840000000055</v>
      </c>
      <c r="AG52" s="52"/>
      <c r="AH52" s="65">
        <f t="shared" si="1"/>
        <v>360.33352000000014</v>
      </c>
      <c r="AI52" s="65">
        <f t="shared" si="2"/>
        <v>374.2065259999996</v>
      </c>
      <c r="AJ52" s="65">
        <f t="shared" si="3"/>
        <v>226.83065200000055</v>
      </c>
      <c r="AK52" s="65">
        <f t="shared" si="4"/>
        <v>121.68601199999975</v>
      </c>
      <c r="AL52" s="65">
        <f t="shared" si="5"/>
        <v>77.214568000000142</v>
      </c>
      <c r="AM52" s="65">
        <f t="shared" si="6"/>
        <v>109.43234000000011</v>
      </c>
      <c r="AN52" s="66"/>
      <c r="AO52" s="65">
        <f t="shared" si="7"/>
        <v>367.27002299999987</v>
      </c>
      <c r="AP52" s="65">
        <f t="shared" si="8"/>
        <v>174.25833200000017</v>
      </c>
      <c r="AQ52" s="65">
        <f t="shared" si="9"/>
        <v>93.323454000000126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71.997600000002421</v>
      </c>
      <c r="D53" s="52">
        <f>VLOOKUP($B53,Shock_dev!$A$1:$CI$300,MATCH(DATE(D$1,1,1),Shock_dev!$A$1:$CI$1,0),FALSE)</f>
        <v>110.83340000000317</v>
      </c>
      <c r="E53" s="52">
        <f>VLOOKUP($B53,Shock_dev!$A$1:$CI$300,MATCH(DATE(E$1,1,1),Shock_dev!$A$1:$CI$1,0),FALSE)</f>
        <v>109.16539999999804</v>
      </c>
      <c r="F53" s="52">
        <f>VLOOKUP($B53,Shock_dev!$A$1:$CI$300,MATCH(DATE(F$1,1,1),Shock_dev!$A$1:$CI$1,0),FALSE)</f>
        <v>73.824500000016997</v>
      </c>
      <c r="G53" s="52">
        <f>VLOOKUP($B53,Shock_dev!$A$1:$CI$300,MATCH(DATE(G$1,1,1),Shock_dev!$A$1:$CI$1,0),FALSE)</f>
        <v>17.946300000010524</v>
      </c>
      <c r="H53" s="52">
        <f>VLOOKUP($B53,Shock_dev!$A$1:$CI$300,MATCH(DATE(H$1,1,1),Shock_dev!$A$1:$CI$1,0),FALSE)</f>
        <v>-51.8581000000122</v>
      </c>
      <c r="I53" s="52">
        <f>VLOOKUP($B53,Shock_dev!$A$1:$CI$300,MATCH(DATE(I$1,1,1),Shock_dev!$A$1:$CI$1,0),FALSE)</f>
        <v>-133.98149999999441</v>
      </c>
      <c r="J53" s="52">
        <f>VLOOKUP($B53,Shock_dev!$A$1:$CI$300,MATCH(DATE(J$1,1,1),Shock_dev!$A$1:$CI$1,0),FALSE)</f>
        <v>-211.42049999997835</v>
      </c>
      <c r="K53" s="52">
        <f>VLOOKUP($B53,Shock_dev!$A$1:$CI$300,MATCH(DATE(K$1,1,1),Shock_dev!$A$1:$CI$1,0),FALSE)</f>
        <v>-285.44929999997839</v>
      </c>
      <c r="L53" s="52">
        <f>VLOOKUP($B53,Shock_dev!$A$1:$CI$300,MATCH(DATE(L$1,1,1),Shock_dev!$A$1:$CI$1,0),FALSE)</f>
        <v>-361.65340000001015</v>
      </c>
      <c r="M53" s="52">
        <f>VLOOKUP($B53,Shock_dev!$A$1:$CI$300,MATCH(DATE(M$1,1,1),Shock_dev!$A$1:$CI$1,0),FALSE)</f>
        <v>-441.62820000000647</v>
      </c>
      <c r="N53" s="52">
        <f>VLOOKUP($B53,Shock_dev!$A$1:$CI$300,MATCH(DATE(N$1,1,1),Shock_dev!$A$1:$CI$1,0),FALSE)</f>
        <v>-501.08619999999064</v>
      </c>
      <c r="O53" s="52">
        <f>VLOOKUP($B53,Shock_dev!$A$1:$CI$300,MATCH(DATE(O$1,1,1),Shock_dev!$A$1:$CI$1,0),FALSE)</f>
        <v>-545.33269999999902</v>
      </c>
      <c r="P53" s="52">
        <f>VLOOKUP($B53,Shock_dev!$A$1:$CI$300,MATCH(DATE(P$1,1,1),Shock_dev!$A$1:$CI$1,0),FALSE)</f>
        <v>-575.4771999999939</v>
      </c>
      <c r="Q53" s="52">
        <f>VLOOKUP($B53,Shock_dev!$A$1:$CI$300,MATCH(DATE(Q$1,1,1),Shock_dev!$A$1:$CI$1,0),FALSE)</f>
        <v>-594.48260000001756</v>
      </c>
      <c r="R53" s="52">
        <f>VLOOKUP($B53,Shock_dev!$A$1:$CI$300,MATCH(DATE(R$1,1,1),Shock_dev!$A$1:$CI$1,0),FALSE)</f>
        <v>-604.22830000001704</v>
      </c>
      <c r="S53" s="52">
        <f>VLOOKUP($B53,Shock_dev!$A$1:$CI$300,MATCH(DATE(S$1,1,1),Shock_dev!$A$1:$CI$1,0),FALSE)</f>
        <v>-593.02559999999357</v>
      </c>
      <c r="T53" s="52">
        <f>VLOOKUP($B53,Shock_dev!$A$1:$CI$300,MATCH(DATE(T$1,1,1),Shock_dev!$A$1:$CI$1,0),FALSE)</f>
        <v>-571.07829999999376</v>
      </c>
      <c r="U53" s="52">
        <f>VLOOKUP($B53,Shock_dev!$A$1:$CI$300,MATCH(DATE(U$1,1,1),Shock_dev!$A$1:$CI$1,0),FALSE)</f>
        <v>-541.08129999999073</v>
      </c>
      <c r="V53" s="52">
        <f>VLOOKUP($B53,Shock_dev!$A$1:$CI$300,MATCH(DATE(V$1,1,1),Shock_dev!$A$1:$CI$1,0),FALSE)</f>
        <v>-518.09539999999106</v>
      </c>
      <c r="W53" s="52">
        <f>VLOOKUP($B53,Shock_dev!$A$1:$CI$300,MATCH(DATE(W$1,1,1),Shock_dev!$A$1:$CI$1,0),FALSE)</f>
        <v>-487.79629999998724</v>
      </c>
      <c r="X53" s="52">
        <f>VLOOKUP($B53,Shock_dev!$A$1:$CI$300,MATCH(DATE(X$1,1,1),Shock_dev!$A$1:$CI$1,0),FALSE)</f>
        <v>-448.45840000000317</v>
      </c>
      <c r="Y53" s="52">
        <f>VLOOKUP($B53,Shock_dev!$A$1:$CI$300,MATCH(DATE(Y$1,1,1),Shock_dev!$A$1:$CI$1,0),FALSE)</f>
        <v>-403.80419999998412</v>
      </c>
      <c r="Z53" s="52">
        <f>VLOOKUP($B53,Shock_dev!$A$1:$CI$300,MATCH(DATE(Z$1,1,1),Shock_dev!$A$1:$CI$1,0),FALSE)</f>
        <v>-350.58540000001085</v>
      </c>
      <c r="AA53" s="52">
        <f>VLOOKUP($B53,Shock_dev!$A$1:$CI$300,MATCH(DATE(AA$1,1,1),Shock_dev!$A$1:$CI$1,0),FALSE)</f>
        <v>-302.47530000002007</v>
      </c>
      <c r="AB53" s="52">
        <f>VLOOKUP($B53,Shock_dev!$A$1:$CI$300,MATCH(DATE(AB$1,1,1),Shock_dev!$A$1:$CI$1,0),FALSE)</f>
        <v>-260.04550000000745</v>
      </c>
      <c r="AC53" s="52">
        <f>VLOOKUP($B53,Shock_dev!$A$1:$CI$300,MATCH(DATE(AC$1,1,1),Shock_dev!$A$1:$CI$1,0),FALSE)</f>
        <v>-223.69490000000224</v>
      </c>
      <c r="AD53" s="52">
        <f>VLOOKUP($B53,Shock_dev!$A$1:$CI$300,MATCH(DATE(AD$1,1,1),Shock_dev!$A$1:$CI$1,0),FALSE)</f>
        <v>-193.31309999999939</v>
      </c>
      <c r="AE53" s="52">
        <f>VLOOKUP($B53,Shock_dev!$A$1:$CI$300,MATCH(DATE(AE$1,1,1),Shock_dev!$A$1:$CI$1,0),FALSE)</f>
        <v>-168.45910000000731</v>
      </c>
      <c r="AF53" s="52">
        <f>VLOOKUP($B53,Shock_dev!$A$1:$CI$300,MATCH(DATE(AF$1,1,1),Shock_dev!$A$1:$CI$1,0),FALSE)</f>
        <v>-148.68090000000666</v>
      </c>
      <c r="AG53" s="52"/>
      <c r="AH53" s="65">
        <f t="shared" si="1"/>
        <v>76.753440000006236</v>
      </c>
      <c r="AI53" s="65">
        <f t="shared" si="2"/>
        <v>-208.87255999999471</v>
      </c>
      <c r="AJ53" s="65">
        <f t="shared" si="3"/>
        <v>-531.60138000000154</v>
      </c>
      <c r="AK53" s="65">
        <f t="shared" si="4"/>
        <v>-565.50177999999721</v>
      </c>
      <c r="AL53" s="65">
        <f t="shared" si="5"/>
        <v>-398.62392000000108</v>
      </c>
      <c r="AM53" s="65">
        <f t="shared" si="6"/>
        <v>-198.83870000000462</v>
      </c>
      <c r="AN53" s="66"/>
      <c r="AO53" s="65">
        <f t="shared" si="7"/>
        <v>-66.059559999994235</v>
      </c>
      <c r="AP53" s="65">
        <f t="shared" si="8"/>
        <v>-548.55157999999938</v>
      </c>
      <c r="AQ53" s="65">
        <f t="shared" si="9"/>
        <v>-298.73131000000285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741.32661000000007</v>
      </c>
      <c r="D54" s="52">
        <f>VLOOKUP($B54,Shock_dev!$A$1:$CI$300,MATCH(DATE(D$1,1,1),Shock_dev!$A$1:$CI$1,0),FALSE)</f>
        <v>876.69121000000086</v>
      </c>
      <c r="E54" s="52">
        <f>VLOOKUP($B54,Shock_dev!$A$1:$CI$300,MATCH(DATE(E$1,1,1),Shock_dev!$A$1:$CI$1,0),FALSE)</f>
        <v>905.58842000000004</v>
      </c>
      <c r="F54" s="52">
        <f>VLOOKUP($B54,Shock_dev!$A$1:$CI$300,MATCH(DATE(F$1,1,1),Shock_dev!$A$1:$CI$1,0),FALSE)</f>
        <v>915.2527599999994</v>
      </c>
      <c r="G54" s="52">
        <f>VLOOKUP($B54,Shock_dev!$A$1:$CI$300,MATCH(DATE(G$1,1,1),Shock_dev!$A$1:$CI$1,0),FALSE)</f>
        <v>947.42776000000231</v>
      </c>
      <c r="H54" s="52">
        <f>VLOOKUP($B54,Shock_dev!$A$1:$CI$300,MATCH(DATE(H$1,1,1),Shock_dev!$A$1:$CI$1,0),FALSE)</f>
        <v>963.77778000000035</v>
      </c>
      <c r="I54" s="52">
        <f>VLOOKUP($B54,Shock_dev!$A$1:$CI$300,MATCH(DATE(I$1,1,1),Shock_dev!$A$1:$CI$1,0),FALSE)</f>
        <v>919.81598999999915</v>
      </c>
      <c r="J54" s="52">
        <f>VLOOKUP($B54,Shock_dev!$A$1:$CI$300,MATCH(DATE(J$1,1,1),Shock_dev!$A$1:$CI$1,0),FALSE)</f>
        <v>945.64789000000019</v>
      </c>
      <c r="K54" s="52">
        <f>VLOOKUP($B54,Shock_dev!$A$1:$CI$300,MATCH(DATE(K$1,1,1),Shock_dev!$A$1:$CI$1,0),FALSE)</f>
        <v>946.17453000000023</v>
      </c>
      <c r="L54" s="52">
        <f>VLOOKUP($B54,Shock_dev!$A$1:$CI$300,MATCH(DATE(L$1,1,1),Shock_dev!$A$1:$CI$1,0),FALSE)</f>
        <v>857.35326999999961</v>
      </c>
      <c r="M54" s="52">
        <f>VLOOKUP($B54,Shock_dev!$A$1:$CI$300,MATCH(DATE(M$1,1,1),Shock_dev!$A$1:$CI$1,0),FALSE)</f>
        <v>697.19286999999895</v>
      </c>
      <c r="N54" s="52">
        <f>VLOOKUP($B54,Shock_dev!$A$1:$CI$300,MATCH(DATE(N$1,1,1),Shock_dev!$A$1:$CI$1,0),FALSE)</f>
        <v>667.76184999999896</v>
      </c>
      <c r="O54" s="52">
        <f>VLOOKUP($B54,Shock_dev!$A$1:$CI$300,MATCH(DATE(O$1,1,1),Shock_dev!$A$1:$CI$1,0),FALSE)</f>
        <v>614.19395000000077</v>
      </c>
      <c r="P54" s="52">
        <f>VLOOKUP($B54,Shock_dev!$A$1:$CI$300,MATCH(DATE(P$1,1,1),Shock_dev!$A$1:$CI$1,0),FALSE)</f>
        <v>559.28780000000188</v>
      </c>
      <c r="Q54" s="52">
        <f>VLOOKUP($B54,Shock_dev!$A$1:$CI$300,MATCH(DATE(Q$1,1,1),Shock_dev!$A$1:$CI$1,0),FALSE)</f>
        <v>483.05579999999827</v>
      </c>
      <c r="R54" s="52">
        <f>VLOOKUP($B54,Shock_dev!$A$1:$CI$300,MATCH(DATE(R$1,1,1),Shock_dev!$A$1:$CI$1,0),FALSE)</f>
        <v>388.33331999999791</v>
      </c>
      <c r="S54" s="52">
        <f>VLOOKUP($B54,Shock_dev!$A$1:$CI$300,MATCH(DATE(S$1,1,1),Shock_dev!$A$1:$CI$1,0),FALSE)</f>
        <v>400.74253999999928</v>
      </c>
      <c r="T54" s="52">
        <f>VLOOKUP($B54,Shock_dev!$A$1:$CI$300,MATCH(DATE(T$1,1,1),Shock_dev!$A$1:$CI$1,0),FALSE)</f>
        <v>385.31304000000091</v>
      </c>
      <c r="U54" s="52">
        <f>VLOOKUP($B54,Shock_dev!$A$1:$CI$300,MATCH(DATE(U$1,1,1),Shock_dev!$A$1:$CI$1,0),FALSE)</f>
        <v>376.2251099999994</v>
      </c>
      <c r="V54" s="52">
        <f>VLOOKUP($B54,Shock_dev!$A$1:$CI$300,MATCH(DATE(V$1,1,1),Shock_dev!$A$1:$CI$1,0),FALSE)</f>
        <v>245.53557000000001</v>
      </c>
      <c r="W54" s="52">
        <f>VLOOKUP($B54,Shock_dev!$A$1:$CI$300,MATCH(DATE(W$1,1,1),Shock_dev!$A$1:$CI$1,0),FALSE)</f>
        <v>205.73982999999862</v>
      </c>
      <c r="X54" s="52">
        <f>VLOOKUP($B54,Shock_dev!$A$1:$CI$300,MATCH(DATE(X$1,1,1),Shock_dev!$A$1:$CI$1,0),FALSE)</f>
        <v>204.29416000000128</v>
      </c>
      <c r="Y54" s="52">
        <f>VLOOKUP($B54,Shock_dev!$A$1:$CI$300,MATCH(DATE(Y$1,1,1),Shock_dev!$A$1:$CI$1,0),FALSE)</f>
        <v>206.78229999999894</v>
      </c>
      <c r="Z54" s="52">
        <f>VLOOKUP($B54,Shock_dev!$A$1:$CI$300,MATCH(DATE(Z$1,1,1),Shock_dev!$A$1:$CI$1,0),FALSE)</f>
        <v>281.98082999999679</v>
      </c>
      <c r="AA54" s="52">
        <f>VLOOKUP($B54,Shock_dev!$A$1:$CI$300,MATCH(DATE(AA$1,1,1),Shock_dev!$A$1:$CI$1,0),FALSE)</f>
        <v>286.50657999999748</v>
      </c>
      <c r="AB54" s="52">
        <f>VLOOKUP($B54,Shock_dev!$A$1:$CI$300,MATCH(DATE(AB$1,1,1),Shock_dev!$A$1:$CI$1,0),FALSE)</f>
        <v>290.27063999999882</v>
      </c>
      <c r="AC54" s="52">
        <f>VLOOKUP($B54,Shock_dev!$A$1:$CI$300,MATCH(DATE(AC$1,1,1),Shock_dev!$A$1:$CI$1,0),FALSE)</f>
        <v>291.80031999999846</v>
      </c>
      <c r="AD54" s="52">
        <f>VLOOKUP($B54,Shock_dev!$A$1:$CI$300,MATCH(DATE(AD$1,1,1),Shock_dev!$A$1:$CI$1,0),FALSE)</f>
        <v>292.22215999999753</v>
      </c>
      <c r="AE54" s="52">
        <f>VLOOKUP($B54,Shock_dev!$A$1:$CI$300,MATCH(DATE(AE$1,1,1),Shock_dev!$A$1:$CI$1,0),FALSE)</f>
        <v>292.37290999999823</v>
      </c>
      <c r="AF54" s="52">
        <f>VLOOKUP($B54,Shock_dev!$A$1:$CI$300,MATCH(DATE(AF$1,1,1),Shock_dev!$A$1:$CI$1,0),FALSE)</f>
        <v>291.54413999999815</v>
      </c>
      <c r="AG54" s="52"/>
      <c r="AH54" s="65">
        <f t="shared" si="1"/>
        <v>877.25735200000054</v>
      </c>
      <c r="AI54" s="65">
        <f t="shared" si="2"/>
        <v>926.55389199999991</v>
      </c>
      <c r="AJ54" s="65">
        <f t="shared" si="3"/>
        <v>604.29845399999977</v>
      </c>
      <c r="AK54" s="65">
        <f t="shared" si="4"/>
        <v>359.22991599999949</v>
      </c>
      <c r="AL54" s="65">
        <f t="shared" si="5"/>
        <v>237.06073999999862</v>
      </c>
      <c r="AM54" s="65">
        <f t="shared" si="6"/>
        <v>291.64203399999826</v>
      </c>
      <c r="AN54" s="66"/>
      <c r="AO54" s="65">
        <f t="shared" si="7"/>
        <v>901.90562200000022</v>
      </c>
      <c r="AP54" s="65">
        <f t="shared" si="8"/>
        <v>481.76418499999966</v>
      </c>
      <c r="AQ54" s="65">
        <f t="shared" si="9"/>
        <v>264.35138699999845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42.103279999999359</v>
      </c>
      <c r="D55" s="52">
        <f>VLOOKUP($B55,Shock_dev!$A$1:$CI$300,MATCH(DATE(D$1,1,1),Shock_dev!$A$1:$CI$1,0),FALSE)</f>
        <v>60.779700000002777</v>
      </c>
      <c r="E55" s="52">
        <f>VLOOKUP($B55,Shock_dev!$A$1:$CI$300,MATCH(DATE(E$1,1,1),Shock_dev!$A$1:$CI$1,0),FALSE)</f>
        <v>68.189680000003136</v>
      </c>
      <c r="F55" s="52">
        <f>VLOOKUP($B55,Shock_dev!$A$1:$CI$300,MATCH(DATE(F$1,1,1),Shock_dev!$A$1:$CI$1,0),FALSE)</f>
        <v>68.554960000001302</v>
      </c>
      <c r="G55" s="52">
        <f>VLOOKUP($B55,Shock_dev!$A$1:$CI$300,MATCH(DATE(G$1,1,1),Shock_dev!$A$1:$CI$1,0),FALSE)</f>
        <v>65.753169999999955</v>
      </c>
      <c r="H55" s="52">
        <f>VLOOKUP($B55,Shock_dev!$A$1:$CI$300,MATCH(DATE(H$1,1,1),Shock_dev!$A$1:$CI$1,0),FALSE)</f>
        <v>59.58067999999912</v>
      </c>
      <c r="I55" s="52">
        <f>VLOOKUP($B55,Shock_dev!$A$1:$CI$300,MATCH(DATE(I$1,1,1),Shock_dev!$A$1:$CI$1,0),FALSE)</f>
        <v>48.329599999997299</v>
      </c>
      <c r="J55" s="52">
        <f>VLOOKUP($B55,Shock_dev!$A$1:$CI$300,MATCH(DATE(J$1,1,1),Shock_dev!$A$1:$CI$1,0),FALSE)</f>
        <v>39.621409999999742</v>
      </c>
      <c r="K55" s="52">
        <f>VLOOKUP($B55,Shock_dev!$A$1:$CI$300,MATCH(DATE(K$1,1,1),Shock_dev!$A$1:$CI$1,0),FALSE)</f>
        <v>30.265320000002248</v>
      </c>
      <c r="L55" s="52">
        <f>VLOOKUP($B55,Shock_dev!$A$1:$CI$300,MATCH(DATE(L$1,1,1),Shock_dev!$A$1:$CI$1,0),FALSE)</f>
        <v>16.360319999999774</v>
      </c>
      <c r="M55" s="52">
        <f>VLOOKUP($B55,Shock_dev!$A$1:$CI$300,MATCH(DATE(M$1,1,1),Shock_dev!$A$1:$CI$1,0),FALSE)</f>
        <v>-2.054599999999482</v>
      </c>
      <c r="N55" s="52">
        <f>VLOOKUP($B55,Shock_dev!$A$1:$CI$300,MATCH(DATE(N$1,1,1),Shock_dev!$A$1:$CI$1,0),FALSE)</f>
        <v>-13.491770000000542</v>
      </c>
      <c r="O55" s="52">
        <f>VLOOKUP($B55,Shock_dev!$A$1:$CI$300,MATCH(DATE(O$1,1,1),Shock_dev!$A$1:$CI$1,0),FALSE)</f>
        <v>-23.651209999999992</v>
      </c>
      <c r="P55" s="52">
        <f>VLOOKUP($B55,Shock_dev!$A$1:$CI$300,MATCH(DATE(P$1,1,1),Shock_dev!$A$1:$CI$1,0),FALSE)</f>
        <v>-32.071130000000267</v>
      </c>
      <c r="Q55" s="52">
        <f>VLOOKUP($B55,Shock_dev!$A$1:$CI$300,MATCH(DATE(Q$1,1,1),Shock_dev!$A$1:$CI$1,0),FALSE)</f>
        <v>-39.931300000000192</v>
      </c>
      <c r="R55" s="52">
        <f>VLOOKUP($B55,Shock_dev!$A$1:$CI$300,MATCH(DATE(R$1,1,1),Shock_dev!$A$1:$CI$1,0),FALSE)</f>
        <v>-47.600459999997838</v>
      </c>
      <c r="S55" s="52">
        <f>VLOOKUP($B55,Shock_dev!$A$1:$CI$300,MATCH(DATE(S$1,1,1),Shock_dev!$A$1:$CI$1,0),FALSE)</f>
        <v>-48.088059999998222</v>
      </c>
      <c r="T55" s="52">
        <f>VLOOKUP($B55,Shock_dev!$A$1:$CI$300,MATCH(DATE(T$1,1,1),Shock_dev!$A$1:$CI$1,0),FALSE)</f>
        <v>-47.430349999998725</v>
      </c>
      <c r="U55" s="52">
        <f>VLOOKUP($B55,Shock_dev!$A$1:$CI$300,MATCH(DATE(U$1,1,1),Shock_dev!$A$1:$CI$1,0),FALSE)</f>
        <v>-45.111629999999423</v>
      </c>
      <c r="V55" s="52">
        <f>VLOOKUP($B55,Shock_dev!$A$1:$CI$300,MATCH(DATE(V$1,1,1),Shock_dev!$A$1:$CI$1,0),FALSE)</f>
        <v>-48.822049999998853</v>
      </c>
      <c r="W55" s="52">
        <f>VLOOKUP($B55,Shock_dev!$A$1:$CI$300,MATCH(DATE(W$1,1,1),Shock_dev!$A$1:$CI$1,0),FALSE)</f>
        <v>-48.573639999998704</v>
      </c>
      <c r="X55" s="52">
        <f>VLOOKUP($B55,Shock_dev!$A$1:$CI$300,MATCH(DATE(X$1,1,1),Shock_dev!$A$1:$CI$1,0),FALSE)</f>
        <v>-45.123449999999139</v>
      </c>
      <c r="Y55" s="52">
        <f>VLOOKUP($B55,Shock_dev!$A$1:$CI$300,MATCH(DATE(Y$1,1,1),Shock_dev!$A$1:$CI$1,0),FALSE)</f>
        <v>-40.201550000001589</v>
      </c>
      <c r="Z55" s="52">
        <f>VLOOKUP($B55,Shock_dev!$A$1:$CI$300,MATCH(DATE(Z$1,1,1),Shock_dev!$A$1:$CI$1,0),FALSE)</f>
        <v>-30.629280000001017</v>
      </c>
      <c r="AA55" s="52">
        <f>VLOOKUP($B55,Shock_dev!$A$1:$CI$300,MATCH(DATE(AA$1,1,1),Shock_dev!$A$1:$CI$1,0),FALSE)</f>
        <v>-23.802309999999125</v>
      </c>
      <c r="AB55" s="52">
        <f>VLOOKUP($B55,Shock_dev!$A$1:$CI$300,MATCH(DATE(AB$1,1,1),Shock_dev!$A$1:$CI$1,0),FALSE)</f>
        <v>-17.768920000002254</v>
      </c>
      <c r="AC55" s="52">
        <f>VLOOKUP($B55,Shock_dev!$A$1:$CI$300,MATCH(DATE(AC$1,1,1),Shock_dev!$A$1:$CI$1,0),FALSE)</f>
        <v>-12.591060000002471</v>
      </c>
      <c r="AD55" s="52">
        <f>VLOOKUP($B55,Shock_dev!$A$1:$CI$300,MATCH(DATE(AD$1,1,1),Shock_dev!$A$1:$CI$1,0),FALSE)</f>
        <v>-8.2316300000020419</v>
      </c>
      <c r="AE55" s="52">
        <f>VLOOKUP($B55,Shock_dev!$A$1:$CI$300,MATCH(DATE(AE$1,1,1),Shock_dev!$A$1:$CI$1,0),FALSE)</f>
        <v>-4.6127000000014959</v>
      </c>
      <c r="AF55" s="52">
        <f>VLOOKUP($B55,Shock_dev!$A$1:$CI$300,MATCH(DATE(AF$1,1,1),Shock_dev!$A$1:$CI$1,0),FALSE)</f>
        <v>-1.7122200000012526</v>
      </c>
      <c r="AG55" s="52"/>
      <c r="AH55" s="65">
        <f t="shared" si="1"/>
        <v>61.076158000001307</v>
      </c>
      <c r="AI55" s="65">
        <f t="shared" si="2"/>
        <v>38.831465999999637</v>
      </c>
      <c r="AJ55" s="65">
        <f t="shared" si="3"/>
        <v>-22.240002000000096</v>
      </c>
      <c r="AK55" s="65">
        <f t="shared" si="4"/>
        <v>-47.410509999998609</v>
      </c>
      <c r="AL55" s="65">
        <f t="shared" si="5"/>
        <v>-37.666045999999916</v>
      </c>
      <c r="AM55" s="65">
        <f t="shared" si="6"/>
        <v>-8.9833060000019032</v>
      </c>
      <c r="AN55" s="66"/>
      <c r="AO55" s="65">
        <f t="shared" si="7"/>
        <v>49.953812000000468</v>
      </c>
      <c r="AP55" s="65">
        <f t="shared" si="8"/>
        <v>-34.825255999999357</v>
      </c>
      <c r="AQ55" s="65">
        <f t="shared" si="9"/>
        <v>-23.32467600000091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229.37808999999834</v>
      </c>
      <c r="D56" s="52">
        <f>VLOOKUP($B56,Shock_dev!$A$1:$CI$300,MATCH(DATE(D$1,1,1),Shock_dev!$A$1:$CI$1,0),FALSE)</f>
        <v>279.06507000000056</v>
      </c>
      <c r="E56" s="52">
        <f>VLOOKUP($B56,Shock_dev!$A$1:$CI$300,MATCH(DATE(E$1,1,1),Shock_dev!$A$1:$CI$1,0),FALSE)</f>
        <v>289.13997000000018</v>
      </c>
      <c r="F56" s="52">
        <f>VLOOKUP($B56,Shock_dev!$A$1:$CI$300,MATCH(DATE(F$1,1,1),Shock_dev!$A$1:$CI$1,0),FALSE)</f>
        <v>286.08847999999853</v>
      </c>
      <c r="G56" s="52">
        <f>VLOOKUP($B56,Shock_dev!$A$1:$CI$300,MATCH(DATE(G$1,1,1),Shock_dev!$A$1:$CI$1,0),FALSE)</f>
        <v>284.63496999999916</v>
      </c>
      <c r="H56" s="52">
        <f>VLOOKUP($B56,Shock_dev!$A$1:$CI$300,MATCH(DATE(H$1,1,1),Shock_dev!$A$1:$CI$1,0),FALSE)</f>
        <v>275.14102999999886</v>
      </c>
      <c r="I56" s="52">
        <f>VLOOKUP($B56,Shock_dev!$A$1:$CI$300,MATCH(DATE(I$1,1,1),Shock_dev!$A$1:$CI$1,0),FALSE)</f>
        <v>245.03098999999929</v>
      </c>
      <c r="J56" s="52">
        <f>VLOOKUP($B56,Shock_dev!$A$1:$CI$300,MATCH(DATE(J$1,1,1),Shock_dev!$A$1:$CI$1,0),FALSE)</f>
        <v>235.34930000000168</v>
      </c>
      <c r="K56" s="52">
        <f>VLOOKUP($B56,Shock_dev!$A$1:$CI$300,MATCH(DATE(K$1,1,1),Shock_dev!$A$1:$CI$1,0),FALSE)</f>
        <v>218.88349999999627</v>
      </c>
      <c r="L56" s="52">
        <f>VLOOKUP($B56,Shock_dev!$A$1:$CI$300,MATCH(DATE(L$1,1,1),Shock_dev!$A$1:$CI$1,0),FALSE)</f>
        <v>175.84555000000546</v>
      </c>
      <c r="M56" s="52">
        <f>VLOOKUP($B56,Shock_dev!$A$1:$CI$300,MATCH(DATE(M$1,1,1),Shock_dev!$A$1:$CI$1,0),FALSE)</f>
        <v>111.33785999999964</v>
      </c>
      <c r="N56" s="52">
        <f>VLOOKUP($B56,Shock_dev!$A$1:$CI$300,MATCH(DATE(N$1,1,1),Shock_dev!$A$1:$CI$1,0),FALSE)</f>
        <v>88.347490000000107</v>
      </c>
      <c r="O56" s="52">
        <f>VLOOKUP($B56,Shock_dev!$A$1:$CI$300,MATCH(DATE(O$1,1,1),Shock_dev!$A$1:$CI$1,0),FALSE)</f>
        <v>61.72794000000431</v>
      </c>
      <c r="P56" s="52">
        <f>VLOOKUP($B56,Shock_dev!$A$1:$CI$300,MATCH(DATE(P$1,1,1),Shock_dev!$A$1:$CI$1,0),FALSE)</f>
        <v>37.832070000004023</v>
      </c>
      <c r="Q56" s="52">
        <f>VLOOKUP($B56,Shock_dev!$A$1:$CI$300,MATCH(DATE(Q$1,1,1),Shock_dev!$A$1:$CI$1,0),FALSE)</f>
        <v>10.40516000000207</v>
      </c>
      <c r="R56" s="52">
        <f>VLOOKUP($B56,Shock_dev!$A$1:$CI$300,MATCH(DATE(R$1,1,1),Shock_dev!$A$1:$CI$1,0),FALSE)</f>
        <v>-20.214209999998275</v>
      </c>
      <c r="S56" s="52">
        <f>VLOOKUP($B56,Shock_dev!$A$1:$CI$300,MATCH(DATE(S$1,1,1),Shock_dev!$A$1:$CI$1,0),FALSE)</f>
        <v>-15.309309999996913</v>
      </c>
      <c r="T56" s="52">
        <f>VLOOKUP($B56,Shock_dev!$A$1:$CI$300,MATCH(DATE(T$1,1,1),Shock_dev!$A$1:$CI$1,0),FALSE)</f>
        <v>-15.540569999997388</v>
      </c>
      <c r="U56" s="52">
        <f>VLOOKUP($B56,Shock_dev!$A$1:$CI$300,MATCH(DATE(U$1,1,1),Shock_dev!$A$1:$CI$1,0),FALSE)</f>
        <v>-11.859490000002552</v>
      </c>
      <c r="V56" s="52">
        <f>VLOOKUP($B56,Shock_dev!$A$1:$CI$300,MATCH(DATE(V$1,1,1),Shock_dev!$A$1:$CI$1,0),FALSE)</f>
        <v>-44.459410000003118</v>
      </c>
      <c r="W56" s="52">
        <f>VLOOKUP($B56,Shock_dev!$A$1:$CI$300,MATCH(DATE(W$1,1,1),Shock_dev!$A$1:$CI$1,0),FALSE)</f>
        <v>-49.400399999998626</v>
      </c>
      <c r="X56" s="52">
        <f>VLOOKUP($B56,Shock_dev!$A$1:$CI$300,MATCH(DATE(X$1,1,1),Shock_dev!$A$1:$CI$1,0),FALSE)</f>
        <v>-41.115529999995488</v>
      </c>
      <c r="Y56" s="52">
        <f>VLOOKUP($B56,Shock_dev!$A$1:$CI$300,MATCH(DATE(Y$1,1,1),Shock_dev!$A$1:$CI$1,0),FALSE)</f>
        <v>-30.266889999998966</v>
      </c>
      <c r="Z56" s="52">
        <f>VLOOKUP($B56,Shock_dev!$A$1:$CI$300,MATCH(DATE(Z$1,1,1),Shock_dev!$A$1:$CI$1,0),FALSE)</f>
        <v>3.5301400000025751</v>
      </c>
      <c r="AA56" s="52">
        <f>VLOOKUP($B56,Shock_dev!$A$1:$CI$300,MATCH(DATE(AA$1,1,1),Shock_dev!$A$1:$CI$1,0),FALSE)</f>
        <v>16.228690000003553</v>
      </c>
      <c r="AB56" s="52">
        <f>VLOOKUP($B56,Shock_dev!$A$1:$CI$300,MATCH(DATE(AB$1,1,1),Shock_dev!$A$1:$CI$1,0),FALSE)</f>
        <v>27.535490000002028</v>
      </c>
      <c r="AC56" s="52">
        <f>VLOOKUP($B56,Shock_dev!$A$1:$CI$300,MATCH(DATE(AC$1,1,1),Shock_dev!$A$1:$CI$1,0),FALSE)</f>
        <v>36.921829999999318</v>
      </c>
      <c r="AD56" s="52">
        <f>VLOOKUP($B56,Shock_dev!$A$1:$CI$300,MATCH(DATE(AD$1,1,1),Shock_dev!$A$1:$CI$1,0),FALSE)</f>
        <v>44.679100000001199</v>
      </c>
      <c r="AE56" s="52">
        <f>VLOOKUP($B56,Shock_dev!$A$1:$CI$300,MATCH(DATE(AE$1,1,1),Shock_dev!$A$1:$CI$1,0),FALSE)</f>
        <v>51.091520000001765</v>
      </c>
      <c r="AF56" s="52">
        <f>VLOOKUP($B56,Shock_dev!$A$1:$CI$300,MATCH(DATE(AF$1,1,1),Shock_dev!$A$1:$CI$1,0),FALSE)</f>
        <v>56.016279999996186</v>
      </c>
      <c r="AG56" s="52"/>
      <c r="AH56" s="65">
        <f t="shared" si="1"/>
        <v>273.66131599999937</v>
      </c>
      <c r="AI56" s="65">
        <f t="shared" si="2"/>
        <v>230.05007400000031</v>
      </c>
      <c r="AJ56" s="65">
        <f t="shared" si="3"/>
        <v>61.930104000002032</v>
      </c>
      <c r="AK56" s="65">
        <f t="shared" si="4"/>
        <v>-21.476597999999647</v>
      </c>
      <c r="AL56" s="65">
        <f t="shared" si="5"/>
        <v>-20.204797999997389</v>
      </c>
      <c r="AM56" s="65">
        <f t="shared" si="6"/>
        <v>43.248844000000098</v>
      </c>
      <c r="AN56" s="66"/>
      <c r="AO56" s="65">
        <f t="shared" si="7"/>
        <v>251.85569499999986</v>
      </c>
      <c r="AP56" s="65">
        <f t="shared" si="8"/>
        <v>20.226753000001192</v>
      </c>
      <c r="AQ56" s="65">
        <f t="shared" si="9"/>
        <v>11.522023000001354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989.52481000000262</v>
      </c>
      <c r="D57" s="52">
        <f>VLOOKUP($B57,Shock_dev!$A$1:$CI$300,MATCH(DATE(D$1,1,1),Shock_dev!$A$1:$CI$1,0),FALSE)</f>
        <v>1185.565929999997</v>
      </c>
      <c r="E57" s="52">
        <f>VLOOKUP($B57,Shock_dev!$A$1:$CI$300,MATCH(DATE(E$1,1,1),Shock_dev!$A$1:$CI$1,0),FALSE)</f>
        <v>1218.1091599999927</v>
      </c>
      <c r="F57" s="52">
        <f>VLOOKUP($B57,Shock_dev!$A$1:$CI$300,MATCH(DATE(F$1,1,1),Shock_dev!$A$1:$CI$1,0),FALSE)</f>
        <v>1208.3003300000128</v>
      </c>
      <c r="G57" s="52">
        <f>VLOOKUP($B57,Shock_dev!$A$1:$CI$300,MATCH(DATE(G$1,1,1),Shock_dev!$A$1:$CI$1,0),FALSE)</f>
        <v>1217.5869600000005</v>
      </c>
      <c r="H57" s="52">
        <f>VLOOKUP($B57,Shock_dev!$A$1:$CI$300,MATCH(DATE(H$1,1,1),Shock_dev!$A$1:$CI$1,0),FALSE)</f>
        <v>1199.8540700000012</v>
      </c>
      <c r="I57" s="52">
        <f>VLOOKUP($B57,Shock_dev!$A$1:$CI$300,MATCH(DATE(I$1,1,1),Shock_dev!$A$1:$CI$1,0),FALSE)</f>
        <v>1098.0877600000094</v>
      </c>
      <c r="J57" s="52">
        <f>VLOOKUP($B57,Shock_dev!$A$1:$CI$300,MATCH(DATE(J$1,1,1),Shock_dev!$A$1:$CI$1,0),FALSE)</f>
        <v>1087.7695000000094</v>
      </c>
      <c r="K57" s="52">
        <f>VLOOKUP($B57,Shock_dev!$A$1:$CI$300,MATCH(DATE(K$1,1,1),Shock_dev!$A$1:$CI$1,0),FALSE)</f>
        <v>1047.1207799999975</v>
      </c>
      <c r="L57" s="52">
        <f>VLOOKUP($B57,Shock_dev!$A$1:$CI$300,MATCH(DATE(L$1,1,1),Shock_dev!$A$1:$CI$1,0),FALSE)</f>
        <v>890.24877999999444</v>
      </c>
      <c r="M57" s="52">
        <f>VLOOKUP($B57,Shock_dev!$A$1:$CI$300,MATCH(DATE(M$1,1,1),Shock_dev!$A$1:$CI$1,0),FALSE)</f>
        <v>640.30703999999969</v>
      </c>
      <c r="N57" s="52">
        <f>VLOOKUP($B57,Shock_dev!$A$1:$CI$300,MATCH(DATE(N$1,1,1),Shock_dev!$A$1:$CI$1,0),FALSE)</f>
        <v>569.13429000000178</v>
      </c>
      <c r="O57" s="52">
        <f>VLOOKUP($B57,Shock_dev!$A$1:$CI$300,MATCH(DATE(O$1,1,1),Shock_dev!$A$1:$CI$1,0),FALSE)</f>
        <v>476.40160000001197</v>
      </c>
      <c r="P57" s="52">
        <f>VLOOKUP($B57,Shock_dev!$A$1:$CI$300,MATCH(DATE(P$1,1,1),Shock_dev!$A$1:$CI$1,0),FALSE)</f>
        <v>389.72060000000056</v>
      </c>
      <c r="Q57" s="52">
        <f>VLOOKUP($B57,Shock_dev!$A$1:$CI$300,MATCH(DATE(Q$1,1,1),Shock_dev!$A$1:$CI$1,0),FALSE)</f>
        <v>282.15320000000065</v>
      </c>
      <c r="R57" s="52">
        <f>VLOOKUP($B57,Shock_dev!$A$1:$CI$300,MATCH(DATE(R$1,1,1),Shock_dev!$A$1:$CI$1,0),FALSE)</f>
        <v>156.36099999998987</v>
      </c>
      <c r="S57" s="52">
        <f>VLOOKUP($B57,Shock_dev!$A$1:$CI$300,MATCH(DATE(S$1,1,1),Shock_dev!$A$1:$CI$1,0),FALSE)</f>
        <v>179.69090000000142</v>
      </c>
      <c r="T57" s="52">
        <f>VLOOKUP($B57,Shock_dev!$A$1:$CI$300,MATCH(DATE(T$1,1,1),Shock_dev!$A$1:$CI$1,0),FALSE)</f>
        <v>174.20720000000438</v>
      </c>
      <c r="U57" s="52">
        <f>VLOOKUP($B57,Shock_dev!$A$1:$CI$300,MATCH(DATE(U$1,1,1),Shock_dev!$A$1:$CI$1,0),FALSE)</f>
        <v>181.17759999999544</v>
      </c>
      <c r="V57" s="52">
        <f>VLOOKUP($B57,Shock_dev!$A$1:$CI$300,MATCH(DATE(V$1,1,1),Shock_dev!$A$1:$CI$1,0),FALSE)</f>
        <v>28.693499999993946</v>
      </c>
      <c r="W57" s="52">
        <f>VLOOKUP($B57,Shock_dev!$A$1:$CI$300,MATCH(DATE(W$1,1,1),Shock_dev!$A$1:$CI$1,0),FALSE)</f>
        <v>-3.5126999999920372</v>
      </c>
      <c r="X57" s="52">
        <f>VLOOKUP($B57,Shock_dev!$A$1:$CI$300,MATCH(DATE(X$1,1,1),Shock_dev!$A$1:$CI$1,0),FALSE)</f>
        <v>19.197899999999208</v>
      </c>
      <c r="Y57" s="52">
        <f>VLOOKUP($B57,Shock_dev!$A$1:$CI$300,MATCH(DATE(Y$1,1,1),Shock_dev!$A$1:$CI$1,0),FALSE)</f>
        <v>49.908899999994901</v>
      </c>
      <c r="Z57" s="52">
        <f>VLOOKUP($B57,Shock_dev!$A$1:$CI$300,MATCH(DATE(Z$1,1,1),Shock_dev!$A$1:$CI$1,0),FALSE)</f>
        <v>178.14290000000619</v>
      </c>
      <c r="AA57" s="52">
        <f>VLOOKUP($B57,Shock_dev!$A$1:$CI$300,MATCH(DATE(AA$1,1,1),Shock_dev!$A$1:$CI$1,0),FALSE)</f>
        <v>212.85319999999774</v>
      </c>
      <c r="AB57" s="52">
        <f>VLOOKUP($B57,Shock_dev!$A$1:$CI$300,MATCH(DATE(AB$1,1,1),Shock_dev!$A$1:$CI$1,0),FALSE)</f>
        <v>242.69629999999597</v>
      </c>
      <c r="AC57" s="52">
        <f>VLOOKUP($B57,Shock_dev!$A$1:$CI$300,MATCH(DATE(AC$1,1,1),Shock_dev!$A$1:$CI$1,0),FALSE)</f>
        <v>266.20119999999588</v>
      </c>
      <c r="AD57" s="52">
        <f>VLOOKUP($B57,Shock_dev!$A$1:$CI$300,MATCH(DATE(AD$1,1,1),Shock_dev!$A$1:$CI$1,0),FALSE)</f>
        <v>284.87309999999707</v>
      </c>
      <c r="AE57" s="52">
        <f>VLOOKUP($B57,Shock_dev!$A$1:$CI$300,MATCH(DATE(AE$1,1,1),Shock_dev!$A$1:$CI$1,0),FALSE)</f>
        <v>299.94599999999627</v>
      </c>
      <c r="AF57" s="52">
        <f>VLOOKUP($B57,Shock_dev!$A$1:$CI$300,MATCH(DATE(AF$1,1,1),Shock_dev!$A$1:$CI$1,0),FALSE)</f>
        <v>310.68790000000445</v>
      </c>
      <c r="AG57" s="52"/>
      <c r="AH57" s="65">
        <f t="shared" si="1"/>
        <v>1163.8174380000012</v>
      </c>
      <c r="AI57" s="65">
        <f t="shared" si="2"/>
        <v>1064.6161780000025</v>
      </c>
      <c r="AJ57" s="65">
        <f t="shared" si="3"/>
        <v>471.54334600000294</v>
      </c>
      <c r="AK57" s="65">
        <f t="shared" si="4"/>
        <v>144.02603999999701</v>
      </c>
      <c r="AL57" s="65">
        <f t="shared" si="5"/>
        <v>91.318040000001204</v>
      </c>
      <c r="AM57" s="65">
        <f t="shared" si="6"/>
        <v>280.88089999999795</v>
      </c>
      <c r="AN57" s="66"/>
      <c r="AO57" s="65">
        <f t="shared" si="7"/>
        <v>1114.2168080000019</v>
      </c>
      <c r="AP57" s="65">
        <f t="shared" si="8"/>
        <v>307.78469299999995</v>
      </c>
      <c r="AQ57" s="65">
        <f t="shared" si="9"/>
        <v>186.09946999999957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674.12209999997867</v>
      </c>
      <c r="D58" s="52">
        <f>VLOOKUP($B58,Shock_dev!$A$1:$CI$300,MATCH(DATE(D$1,1,1),Shock_dev!$A$1:$CI$1,0),FALSE)</f>
        <v>1080.7094999999972</v>
      </c>
      <c r="E58" s="52">
        <f>VLOOKUP($B58,Shock_dev!$A$1:$CI$300,MATCH(DATE(E$1,1,1),Shock_dev!$A$1:$CI$1,0),FALSE)</f>
        <v>1299.1999000000069</v>
      </c>
      <c r="F58" s="52">
        <f>VLOOKUP($B58,Shock_dev!$A$1:$CI$300,MATCH(DATE(F$1,1,1),Shock_dev!$A$1:$CI$1,0),FALSE)</f>
        <v>1365.2271000000183</v>
      </c>
      <c r="G58" s="52">
        <f>VLOOKUP($B58,Shock_dev!$A$1:$CI$300,MATCH(DATE(G$1,1,1),Shock_dev!$A$1:$CI$1,0),FALSE)</f>
        <v>1344.9939000000013</v>
      </c>
      <c r="H58" s="52">
        <f>VLOOKUP($B58,Shock_dev!$A$1:$CI$300,MATCH(DATE(H$1,1,1),Shock_dev!$A$1:$CI$1,0),FALSE)</f>
        <v>1249.1635999999708</v>
      </c>
      <c r="I58" s="52">
        <f>VLOOKUP($B58,Shock_dev!$A$1:$CI$300,MATCH(DATE(I$1,1,1),Shock_dev!$A$1:$CI$1,0),FALSE)</f>
        <v>1056.2219000000041</v>
      </c>
      <c r="J58" s="52">
        <f>VLOOKUP($B58,Shock_dev!$A$1:$CI$300,MATCH(DATE(J$1,1,1),Shock_dev!$A$1:$CI$1,0),FALSE)</f>
        <v>887.94010000000708</v>
      </c>
      <c r="K58" s="52">
        <f>VLOOKUP($B58,Shock_dev!$A$1:$CI$300,MATCH(DATE(K$1,1,1),Shock_dev!$A$1:$CI$1,0),FALSE)</f>
        <v>708.73299999994924</v>
      </c>
      <c r="L58" s="52">
        <f>VLOOKUP($B58,Shock_dev!$A$1:$CI$300,MATCH(DATE(L$1,1,1),Shock_dev!$A$1:$CI$1,0),FALSE)</f>
        <v>455.82029999996303</v>
      </c>
      <c r="M58" s="52">
        <f>VLOOKUP($B58,Shock_dev!$A$1:$CI$300,MATCH(DATE(M$1,1,1),Shock_dev!$A$1:$CI$1,0),FALSE)</f>
        <v>117.79409999999916</v>
      </c>
      <c r="N58" s="52">
        <f>VLOOKUP($B58,Shock_dev!$A$1:$CI$300,MATCH(DATE(N$1,1,1),Shock_dev!$A$1:$CI$1,0),FALSE)</f>
        <v>-125.31700000003912</v>
      </c>
      <c r="O58" s="52">
        <f>VLOOKUP($B58,Shock_dev!$A$1:$CI$300,MATCH(DATE(O$1,1,1),Shock_dev!$A$1:$CI$1,0),FALSE)</f>
        <v>-340.44900000002235</v>
      </c>
      <c r="P58" s="52">
        <f>VLOOKUP($B58,Shock_dev!$A$1:$CI$300,MATCH(DATE(P$1,1,1),Shock_dev!$A$1:$CI$1,0),FALSE)</f>
        <v>-522.27100000000792</v>
      </c>
      <c r="Q58" s="52">
        <f>VLOOKUP($B58,Shock_dev!$A$1:$CI$300,MATCH(DATE(Q$1,1,1),Shock_dev!$A$1:$CI$1,0),FALSE)</f>
        <v>-689.33290000003763</v>
      </c>
      <c r="R58" s="52">
        <f>VLOOKUP($B58,Shock_dev!$A$1:$CI$300,MATCH(DATE(R$1,1,1),Shock_dev!$A$1:$CI$1,0),FALSE)</f>
        <v>-851.87960000004387</v>
      </c>
      <c r="S58" s="52">
        <f>VLOOKUP($B58,Shock_dev!$A$1:$CI$300,MATCH(DATE(S$1,1,1),Shock_dev!$A$1:$CI$1,0),FALSE)</f>
        <v>-898.83350000000792</v>
      </c>
      <c r="T58" s="52">
        <f>VLOOKUP($B58,Shock_dev!$A$1:$CI$300,MATCH(DATE(T$1,1,1),Shock_dev!$A$1:$CI$1,0),FALSE)</f>
        <v>-911.48259999998845</v>
      </c>
      <c r="U58" s="52">
        <f>VLOOKUP($B58,Shock_dev!$A$1:$CI$300,MATCH(DATE(U$1,1,1),Shock_dev!$A$1:$CI$1,0),FALSE)</f>
        <v>-888.08090000000084</v>
      </c>
      <c r="V58" s="52">
        <f>VLOOKUP($B58,Shock_dev!$A$1:$CI$300,MATCH(DATE(V$1,1,1),Shock_dev!$A$1:$CI$1,0),FALSE)</f>
        <v>-955.02629999996861</v>
      </c>
      <c r="W58" s="52">
        <f>VLOOKUP($B58,Shock_dev!$A$1:$CI$300,MATCH(DATE(W$1,1,1),Shock_dev!$A$1:$CI$1,0),FALSE)</f>
        <v>-970.37349999998696</v>
      </c>
      <c r="X58" s="52">
        <f>VLOOKUP($B58,Shock_dev!$A$1:$CI$300,MATCH(DATE(X$1,1,1),Shock_dev!$A$1:$CI$1,0),FALSE)</f>
        <v>-930.25880000001052</v>
      </c>
      <c r="Y58" s="52">
        <f>VLOOKUP($B58,Shock_dev!$A$1:$CI$300,MATCH(DATE(Y$1,1,1),Shock_dev!$A$1:$CI$1,0),FALSE)</f>
        <v>-855.95949999999721</v>
      </c>
      <c r="Z58" s="52">
        <f>VLOOKUP($B58,Shock_dev!$A$1:$CI$300,MATCH(DATE(Z$1,1,1),Shock_dev!$A$1:$CI$1,0),FALSE)</f>
        <v>-700.86210000002757</v>
      </c>
      <c r="AA58" s="52">
        <f>VLOOKUP($B58,Shock_dev!$A$1:$CI$300,MATCH(DATE(AA$1,1,1),Shock_dev!$A$1:$CI$1,0),FALSE)</f>
        <v>-573.70760000008158</v>
      </c>
      <c r="AB58" s="52">
        <f>VLOOKUP($B58,Shock_dev!$A$1:$CI$300,MATCH(DATE(AB$1,1,1),Shock_dev!$A$1:$CI$1,0),FALSE)</f>
        <v>-457.91720000002533</v>
      </c>
      <c r="AC58" s="52">
        <f>VLOOKUP($B58,Shock_dev!$A$1:$CI$300,MATCH(DATE(AC$1,1,1),Shock_dev!$A$1:$CI$1,0),FALSE)</f>
        <v>-356.66289999999572</v>
      </c>
      <c r="AD58" s="52">
        <f>VLOOKUP($B58,Shock_dev!$A$1:$CI$300,MATCH(DATE(AD$1,1,1),Shock_dev!$A$1:$CI$1,0),FALSE)</f>
        <v>-270.05279999994673</v>
      </c>
      <c r="AE58" s="52">
        <f>VLOOKUP($B58,Shock_dev!$A$1:$CI$300,MATCH(DATE(AE$1,1,1),Shock_dev!$A$1:$CI$1,0),FALSE)</f>
        <v>-196.94059999997262</v>
      </c>
      <c r="AF58" s="52">
        <f>VLOOKUP($B58,Shock_dev!$A$1:$CI$300,MATCH(DATE(AF$1,1,1),Shock_dev!$A$1:$CI$1,0),FALSE)</f>
        <v>-136.82339999999385</v>
      </c>
      <c r="AG58" s="52"/>
      <c r="AH58" s="65">
        <f t="shared" si="1"/>
        <v>1152.8505000000005</v>
      </c>
      <c r="AI58" s="65">
        <f t="shared" si="2"/>
        <v>871.57577999997886</v>
      </c>
      <c r="AJ58" s="65">
        <f t="shared" si="3"/>
        <v>-311.91516000002156</v>
      </c>
      <c r="AK58" s="65">
        <f t="shared" si="4"/>
        <v>-901.06058000000189</v>
      </c>
      <c r="AL58" s="65">
        <f t="shared" si="5"/>
        <v>-806.23230000002081</v>
      </c>
      <c r="AM58" s="65">
        <f t="shared" si="6"/>
        <v>-283.67937999998685</v>
      </c>
      <c r="AN58" s="66"/>
      <c r="AO58" s="65">
        <f t="shared" si="7"/>
        <v>1012.2131399999896</v>
      </c>
      <c r="AP58" s="65">
        <f t="shared" si="8"/>
        <v>-606.48787000001175</v>
      </c>
      <c r="AQ58" s="65">
        <f t="shared" si="9"/>
        <v>-544.95584000000383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478.13750000001164</v>
      </c>
      <c r="D59" s="52">
        <f>VLOOKUP($B59,Shock_dev!$A$1:$CI$300,MATCH(DATE(D$1,1,1),Shock_dev!$A$1:$CI$1,0),FALSE)</f>
        <v>824.68350000001374</v>
      </c>
      <c r="E59" s="52">
        <f>VLOOKUP($B59,Shock_dev!$A$1:$CI$300,MATCH(DATE(E$1,1,1),Shock_dev!$A$1:$CI$1,0),FALSE)</f>
        <v>1012.1050000000105</v>
      </c>
      <c r="F59" s="52">
        <f>VLOOKUP($B59,Shock_dev!$A$1:$CI$300,MATCH(DATE(F$1,1,1),Shock_dev!$A$1:$CI$1,0),FALSE)</f>
        <v>1092.7938999999897</v>
      </c>
      <c r="G59" s="52">
        <f>VLOOKUP($B59,Shock_dev!$A$1:$CI$300,MATCH(DATE(G$1,1,1),Shock_dev!$A$1:$CI$1,0),FALSE)</f>
        <v>1132.8221000000194</v>
      </c>
      <c r="H59" s="52">
        <f>VLOOKUP($B59,Shock_dev!$A$1:$CI$300,MATCH(DATE(H$1,1,1),Shock_dev!$A$1:$CI$1,0),FALSE)</f>
        <v>1148.5752999999968</v>
      </c>
      <c r="I59" s="52">
        <f>VLOOKUP($B59,Shock_dev!$A$1:$CI$300,MATCH(DATE(I$1,1,1),Shock_dev!$A$1:$CI$1,0),FALSE)</f>
        <v>1120.4811999999802</v>
      </c>
      <c r="J59" s="52">
        <f>VLOOKUP($B59,Shock_dev!$A$1:$CI$300,MATCH(DATE(J$1,1,1),Shock_dev!$A$1:$CI$1,0),FALSE)</f>
        <v>1123.5839999999735</v>
      </c>
      <c r="K59" s="52">
        <f>VLOOKUP($B59,Shock_dev!$A$1:$CI$300,MATCH(DATE(K$1,1,1),Shock_dev!$A$1:$CI$1,0),FALSE)</f>
        <v>1134.8118999999715</v>
      </c>
      <c r="L59" s="52">
        <f>VLOOKUP($B59,Shock_dev!$A$1:$CI$300,MATCH(DATE(L$1,1,1),Shock_dev!$A$1:$CI$1,0),FALSE)</f>
        <v>1096.2991000000038</v>
      </c>
      <c r="M59" s="52">
        <f>VLOOKUP($B59,Shock_dev!$A$1:$CI$300,MATCH(DATE(M$1,1,1),Shock_dev!$A$1:$CI$1,0),FALSE)</f>
        <v>987.21610000001965</v>
      </c>
      <c r="N59" s="52">
        <f>VLOOKUP($B59,Shock_dev!$A$1:$CI$300,MATCH(DATE(N$1,1,1),Shock_dev!$A$1:$CI$1,0),FALSE)</f>
        <v>928.11139999999432</v>
      </c>
      <c r="O59" s="52">
        <f>VLOOKUP($B59,Shock_dev!$A$1:$CI$300,MATCH(DATE(O$1,1,1),Shock_dev!$A$1:$CI$1,0),FALSE)</f>
        <v>882.65999999997439</v>
      </c>
      <c r="P59" s="52">
        <f>VLOOKUP($B59,Shock_dev!$A$1:$CI$300,MATCH(DATE(P$1,1,1),Shock_dev!$A$1:$CI$1,0),FALSE)</f>
        <v>842.08740000001853</v>
      </c>
      <c r="Q59" s="52">
        <f>VLOOKUP($B59,Shock_dev!$A$1:$CI$300,MATCH(DATE(Q$1,1,1),Shock_dev!$A$1:$CI$1,0),FALSE)</f>
        <v>788.74109999998473</v>
      </c>
      <c r="R59" s="52">
        <f>VLOOKUP($B59,Shock_dev!$A$1:$CI$300,MATCH(DATE(R$1,1,1),Shock_dev!$A$1:$CI$1,0),FALSE)</f>
        <v>712.48509999999078</v>
      </c>
      <c r="S59" s="52">
        <f>VLOOKUP($B59,Shock_dev!$A$1:$CI$300,MATCH(DATE(S$1,1,1),Shock_dev!$A$1:$CI$1,0),FALSE)</f>
        <v>691.23300000000745</v>
      </c>
      <c r="T59" s="52">
        <f>VLOOKUP($B59,Shock_dev!$A$1:$CI$300,MATCH(DATE(T$1,1,1),Shock_dev!$A$1:$CI$1,0),FALSE)</f>
        <v>677.89490000001388</v>
      </c>
      <c r="U59" s="52">
        <f>VLOOKUP($B59,Shock_dev!$A$1:$CI$300,MATCH(DATE(U$1,1,1),Shock_dev!$A$1:$CI$1,0),FALSE)</f>
        <v>666.85029999999097</v>
      </c>
      <c r="V59" s="52">
        <f>VLOOKUP($B59,Shock_dev!$A$1:$CI$300,MATCH(DATE(V$1,1,1),Shock_dev!$A$1:$CI$1,0),FALSE)</f>
        <v>572.01539999997476</v>
      </c>
      <c r="W59" s="52">
        <f>VLOOKUP($B59,Shock_dev!$A$1:$CI$300,MATCH(DATE(W$1,1,1),Shock_dev!$A$1:$CI$1,0),FALSE)</f>
        <v>487.31050000002142</v>
      </c>
      <c r="X59" s="52">
        <f>VLOOKUP($B59,Shock_dev!$A$1:$CI$300,MATCH(DATE(X$1,1,1),Shock_dev!$A$1:$CI$1,0),FALSE)</f>
        <v>432.63809999998193</v>
      </c>
      <c r="Y59" s="52">
        <f>VLOOKUP($B59,Shock_dev!$A$1:$CI$300,MATCH(DATE(Y$1,1,1),Shock_dev!$A$1:$CI$1,0),FALSE)</f>
        <v>394.8354999999865</v>
      </c>
      <c r="Z59" s="52">
        <f>VLOOKUP($B59,Shock_dev!$A$1:$CI$300,MATCH(DATE(Z$1,1,1),Shock_dev!$A$1:$CI$1,0),FALSE)</f>
        <v>408.23570000001928</v>
      </c>
      <c r="AA59" s="52">
        <f>VLOOKUP($B59,Shock_dev!$A$1:$CI$300,MATCH(DATE(AA$1,1,1),Shock_dev!$A$1:$CI$1,0),FALSE)</f>
        <v>400.69289999996545</v>
      </c>
      <c r="AB59" s="52">
        <f>VLOOKUP($B59,Shock_dev!$A$1:$CI$300,MATCH(DATE(AB$1,1,1),Shock_dev!$A$1:$CI$1,0),FALSE)</f>
        <v>377.51260000001639</v>
      </c>
      <c r="AC59" s="52">
        <f>VLOOKUP($B59,Shock_dev!$A$1:$CI$300,MATCH(DATE(AC$1,1,1),Shock_dev!$A$1:$CI$1,0),FALSE)</f>
        <v>343.14329999999609</v>
      </c>
      <c r="AD59" s="52">
        <f>VLOOKUP($B59,Shock_dev!$A$1:$CI$300,MATCH(DATE(AD$1,1,1),Shock_dev!$A$1:$CI$1,0),FALSE)</f>
        <v>301.88719999999739</v>
      </c>
      <c r="AE59" s="52">
        <f>VLOOKUP($B59,Shock_dev!$A$1:$CI$300,MATCH(DATE(AE$1,1,1),Shock_dev!$A$1:$CI$1,0),FALSE)</f>
        <v>257.47390000004089</v>
      </c>
      <c r="AF59" s="52">
        <f>VLOOKUP($B59,Shock_dev!$A$1:$CI$300,MATCH(DATE(AF$1,1,1),Shock_dev!$A$1:$CI$1,0),FALSE)</f>
        <v>211.99209999997402</v>
      </c>
      <c r="AG59" s="52"/>
      <c r="AH59" s="65">
        <f t="shared" si="1"/>
        <v>908.10840000000894</v>
      </c>
      <c r="AI59" s="65">
        <f t="shared" si="2"/>
        <v>1124.7502999999851</v>
      </c>
      <c r="AJ59" s="65">
        <f t="shared" si="3"/>
        <v>885.76319999999828</v>
      </c>
      <c r="AK59" s="65">
        <f t="shared" si="4"/>
        <v>664.09573999999554</v>
      </c>
      <c r="AL59" s="65">
        <f t="shared" si="5"/>
        <v>424.7425399999949</v>
      </c>
      <c r="AM59" s="65">
        <f t="shared" si="6"/>
        <v>298.40182000000493</v>
      </c>
      <c r="AN59" s="66"/>
      <c r="AO59" s="65">
        <f t="shared" si="7"/>
        <v>1016.429349999997</v>
      </c>
      <c r="AP59" s="65">
        <f t="shared" si="8"/>
        <v>774.92946999999685</v>
      </c>
      <c r="AQ59" s="65">
        <f t="shared" si="9"/>
        <v>361.57217999999989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5151.4478600000002</v>
      </c>
      <c r="D60" s="52">
        <f>VLOOKUP($B60,Shock_dev!$A$1:$CI$300,MATCH(DATE(D$1,1,1),Shock_dev!$A$1:$CI$1,0),FALSE)</f>
        <v>5322.1143300000003</v>
      </c>
      <c r="E60" s="52">
        <f>VLOOKUP($B60,Shock_dev!$A$1:$CI$300,MATCH(DATE(E$1,1,1),Shock_dev!$A$1:$CI$1,0),FALSE)</f>
        <v>5371.3219400000016</v>
      </c>
      <c r="F60" s="52">
        <f>VLOOKUP($B60,Shock_dev!$A$1:$CI$300,MATCH(DATE(F$1,1,1),Shock_dev!$A$1:$CI$1,0),FALSE)</f>
        <v>5398.9009899999983</v>
      </c>
      <c r="G60" s="52">
        <f>VLOOKUP($B60,Shock_dev!$A$1:$CI$300,MATCH(DATE(G$1,1,1),Shock_dev!$A$1:$CI$1,0),FALSE)</f>
        <v>5873.3825900000011</v>
      </c>
      <c r="H60" s="52">
        <f>VLOOKUP($B60,Shock_dev!$A$1:$CI$300,MATCH(DATE(H$1,1,1),Shock_dev!$A$1:$CI$1,0),FALSE)</f>
        <v>6023.5909900000006</v>
      </c>
      <c r="I60" s="52">
        <f>VLOOKUP($B60,Shock_dev!$A$1:$CI$300,MATCH(DATE(I$1,1,1),Shock_dev!$A$1:$CI$1,0),FALSE)</f>
        <v>6064.5924599999998</v>
      </c>
      <c r="J60" s="52">
        <f>VLOOKUP($B60,Shock_dev!$A$1:$CI$300,MATCH(DATE(J$1,1,1),Shock_dev!$A$1:$CI$1,0),FALSE)</f>
        <v>6112.5225399999981</v>
      </c>
      <c r="K60" s="52">
        <f>VLOOKUP($B60,Shock_dev!$A$1:$CI$300,MATCH(DATE(K$1,1,1),Shock_dev!$A$1:$CI$1,0),FALSE)</f>
        <v>6169.6876200000006</v>
      </c>
      <c r="L60" s="52">
        <f>VLOOKUP($B60,Shock_dev!$A$1:$CI$300,MATCH(DATE(L$1,1,1),Shock_dev!$A$1:$CI$1,0),FALSE)</f>
        <v>5301.0354699999989</v>
      </c>
      <c r="M60" s="52">
        <f>VLOOKUP($B60,Shock_dev!$A$1:$CI$300,MATCH(DATE(M$1,1,1),Shock_dev!$A$1:$CI$1,0),FALSE)</f>
        <v>4442.2086999999992</v>
      </c>
      <c r="N60" s="52">
        <f>VLOOKUP($B60,Shock_dev!$A$1:$CI$300,MATCH(DATE(N$1,1,1),Shock_dev!$A$1:$CI$1,0),FALSE)</f>
        <v>4497.3087200000009</v>
      </c>
      <c r="O60" s="52">
        <f>VLOOKUP($B60,Shock_dev!$A$1:$CI$300,MATCH(DATE(O$1,1,1),Shock_dev!$A$1:$CI$1,0),FALSE)</f>
        <v>4582.2206200000001</v>
      </c>
      <c r="P60" s="52">
        <f>VLOOKUP($B60,Shock_dev!$A$1:$CI$300,MATCH(DATE(P$1,1,1),Shock_dev!$A$1:$CI$1,0),FALSE)</f>
        <v>4676.2365500000014</v>
      </c>
      <c r="Q60" s="52">
        <f>VLOOKUP($B60,Shock_dev!$A$1:$CI$300,MATCH(DATE(Q$1,1,1),Shock_dev!$A$1:$CI$1,0),FALSE)</f>
        <v>3489.2840700000015</v>
      </c>
      <c r="R60" s="52">
        <f>VLOOKUP($B60,Shock_dev!$A$1:$CI$300,MATCH(DATE(R$1,1,1),Shock_dev!$A$1:$CI$1,0),FALSE)</f>
        <v>2932.9184800000003</v>
      </c>
      <c r="S60" s="52">
        <f>VLOOKUP($B60,Shock_dev!$A$1:$CI$300,MATCH(DATE(S$1,1,1),Shock_dev!$A$1:$CI$1,0),FALSE)</f>
        <v>3008.0549899999969</v>
      </c>
      <c r="T60" s="52">
        <f>VLOOKUP($B60,Shock_dev!$A$1:$CI$300,MATCH(DATE(T$1,1,1),Shock_dev!$A$1:$CI$1,0),FALSE)</f>
        <v>3094.266599999999</v>
      </c>
      <c r="U60" s="52">
        <f>VLOOKUP($B60,Shock_dev!$A$1:$CI$300,MATCH(DATE(U$1,1,1),Shock_dev!$A$1:$CI$1,0),FALSE)</f>
        <v>3175.3119000000006</v>
      </c>
      <c r="V60" s="52">
        <f>VLOOKUP($B60,Shock_dev!$A$1:$CI$300,MATCH(DATE(V$1,1,1),Shock_dev!$A$1:$CI$1,0),FALSE)</f>
        <v>1720.0218300000015</v>
      </c>
      <c r="W60" s="52">
        <f>VLOOKUP($B60,Shock_dev!$A$1:$CI$300,MATCH(DATE(W$1,1,1),Shock_dev!$A$1:$CI$1,0),FALSE)</f>
        <v>1229.6618600000002</v>
      </c>
      <c r="X60" s="52">
        <f>VLOOKUP($B60,Shock_dev!$A$1:$CI$300,MATCH(DATE(X$1,1,1),Shock_dev!$A$1:$CI$1,0),FALSE)</f>
        <v>1261.3590199999999</v>
      </c>
      <c r="Y60" s="52">
        <f>VLOOKUP($B60,Shock_dev!$A$1:$CI$300,MATCH(DATE(Y$1,1,1),Shock_dev!$A$1:$CI$1,0),FALSE)</f>
        <v>1300.2221199999985</v>
      </c>
      <c r="Z60" s="52">
        <f>VLOOKUP($B60,Shock_dev!$A$1:$CI$300,MATCH(DATE(Z$1,1,1),Shock_dev!$A$1:$CI$1,0),FALSE)</f>
        <v>1336.6546699999999</v>
      </c>
      <c r="AA60" s="52">
        <f>VLOOKUP($B60,Shock_dev!$A$1:$CI$300,MATCH(DATE(AA$1,1,1),Shock_dev!$A$1:$CI$1,0),FALSE)</f>
        <v>1364.823550000001</v>
      </c>
      <c r="AB60" s="52">
        <f>VLOOKUP($B60,Shock_dev!$A$1:$CI$300,MATCH(DATE(AB$1,1,1),Shock_dev!$A$1:$CI$1,0),FALSE)</f>
        <v>1385.8398899999993</v>
      </c>
      <c r="AC60" s="52">
        <f>VLOOKUP($B60,Shock_dev!$A$1:$CI$300,MATCH(DATE(AC$1,1,1),Shock_dev!$A$1:$CI$1,0),FALSE)</f>
        <v>1400.7541999999994</v>
      </c>
      <c r="AD60" s="52">
        <f>VLOOKUP($B60,Shock_dev!$A$1:$CI$300,MATCH(DATE(AD$1,1,1),Shock_dev!$A$1:$CI$1,0),FALSE)</f>
        <v>1411.1894299999985</v>
      </c>
      <c r="AE60" s="52">
        <f>VLOOKUP($B60,Shock_dev!$A$1:$CI$300,MATCH(DATE(AE$1,1,1),Shock_dev!$A$1:$CI$1,0),FALSE)</f>
        <v>1418.0712600000006</v>
      </c>
      <c r="AF60" s="52">
        <f>VLOOKUP($B60,Shock_dev!$A$1:$CI$300,MATCH(DATE(AF$1,1,1),Shock_dev!$A$1:$CI$1,0),FALSE)</f>
        <v>1422.281799999997</v>
      </c>
      <c r="AG60" s="52"/>
      <c r="AH60" s="65">
        <f t="shared" si="1"/>
        <v>5423.4335420000007</v>
      </c>
      <c r="AI60" s="65">
        <f t="shared" si="2"/>
        <v>5934.2858159999996</v>
      </c>
      <c r="AJ60" s="65">
        <f t="shared" si="3"/>
        <v>4337.4517320000004</v>
      </c>
      <c r="AK60" s="65">
        <f t="shared" si="4"/>
        <v>2786.1147599999995</v>
      </c>
      <c r="AL60" s="65">
        <f t="shared" si="5"/>
        <v>1298.5442439999999</v>
      </c>
      <c r="AM60" s="65">
        <f t="shared" si="6"/>
        <v>1407.6273159999989</v>
      </c>
      <c r="AN60" s="66"/>
      <c r="AO60" s="65">
        <f t="shared" si="7"/>
        <v>5678.8596790000001</v>
      </c>
      <c r="AP60" s="65">
        <f t="shared" si="8"/>
        <v>3561.783246</v>
      </c>
      <c r="AQ60" s="65">
        <f t="shared" si="9"/>
        <v>1353.0857799999994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2129.8624546000001</v>
      </c>
      <c r="D61" s="52">
        <f>VLOOKUP($B61,Shock_dev!$A$1:$CI$300,MATCH(DATE(D$1,1,1),Shock_dev!$A$1:$CI$1,0),FALSE)</f>
        <v>2219.7701829000002</v>
      </c>
      <c r="E61" s="52">
        <f>VLOOKUP($B61,Shock_dev!$A$1:$CI$300,MATCH(DATE(E$1,1,1),Shock_dev!$A$1:$CI$1,0),FALSE)</f>
        <v>2239.1016122000001</v>
      </c>
      <c r="F61" s="52">
        <f>VLOOKUP($B61,Shock_dev!$A$1:$CI$300,MATCH(DATE(F$1,1,1),Shock_dev!$A$1:$CI$1,0),FALSE)</f>
        <v>2244.6181255000001</v>
      </c>
      <c r="G61" s="52">
        <f>VLOOKUP($B61,Shock_dev!$A$1:$CI$300,MATCH(DATE(G$1,1,1),Shock_dev!$A$1:$CI$1,0),FALSE)</f>
        <v>2247.5818203999997</v>
      </c>
      <c r="H61" s="52">
        <f>VLOOKUP($B61,Shock_dev!$A$1:$CI$300,MATCH(DATE(H$1,1,1),Shock_dev!$A$1:$CI$1,0),FALSE)</f>
        <v>2250.1198774000004</v>
      </c>
      <c r="I61" s="52">
        <f>VLOOKUP($B61,Shock_dev!$A$1:$CI$300,MATCH(DATE(I$1,1,1),Shock_dev!$A$1:$CI$1,0),FALSE)</f>
        <v>2089.5928372999997</v>
      </c>
      <c r="J61" s="52">
        <f>VLOOKUP($B61,Shock_dev!$A$1:$CI$300,MATCH(DATE(J$1,1,1),Shock_dev!$A$1:$CI$1,0),FALSE)</f>
        <v>2087.7956002000001</v>
      </c>
      <c r="K61" s="52">
        <f>VLOOKUP($B61,Shock_dev!$A$1:$CI$300,MATCH(DATE(K$1,1,1),Shock_dev!$A$1:$CI$1,0),FALSE)</f>
        <v>1737.8541719</v>
      </c>
      <c r="L61" s="52">
        <f>VLOOKUP($B61,Shock_dev!$A$1:$CI$300,MATCH(DATE(L$1,1,1),Shock_dev!$A$1:$CI$1,0),FALSE)</f>
        <v>1730.725189</v>
      </c>
      <c r="M61" s="52">
        <f>VLOOKUP($B61,Shock_dev!$A$1:$CI$300,MATCH(DATE(M$1,1,1),Shock_dev!$A$1:$CI$1,0),FALSE)</f>
        <v>540.3092190000001</v>
      </c>
      <c r="N61" s="52">
        <f>VLOOKUP($B61,Shock_dev!$A$1:$CI$300,MATCH(DATE(N$1,1,1),Shock_dev!$A$1:$CI$1,0),FALSE)</f>
        <v>95.967739999999822</v>
      </c>
      <c r="O61" s="52">
        <f>VLOOKUP($B61,Shock_dev!$A$1:$CI$300,MATCH(DATE(O$1,1,1),Shock_dev!$A$1:$CI$1,0),FALSE)</f>
        <v>83.744189000000006</v>
      </c>
      <c r="P61" s="52">
        <f>VLOOKUP($B61,Shock_dev!$A$1:$CI$300,MATCH(DATE(P$1,1,1),Shock_dev!$A$1:$CI$1,0),FALSE)</f>
        <v>83.055166999999983</v>
      </c>
      <c r="Q61" s="52">
        <f>VLOOKUP($B61,Shock_dev!$A$1:$CI$300,MATCH(DATE(Q$1,1,1),Shock_dev!$A$1:$CI$1,0),FALSE)</f>
        <v>84.471650999999838</v>
      </c>
      <c r="R61" s="52">
        <f>VLOOKUP($B61,Shock_dev!$A$1:$CI$300,MATCH(DATE(R$1,1,1),Shock_dev!$A$1:$CI$1,0),FALSE)</f>
        <v>86.182669999999916</v>
      </c>
      <c r="S61" s="52">
        <f>VLOOKUP($B61,Shock_dev!$A$1:$CI$300,MATCH(DATE(S$1,1,1),Shock_dev!$A$1:$CI$1,0),FALSE)</f>
        <v>325.774046</v>
      </c>
      <c r="T61" s="52">
        <f>VLOOKUP($B61,Shock_dev!$A$1:$CI$300,MATCH(DATE(T$1,1,1),Shock_dev!$A$1:$CI$1,0),FALSE)</f>
        <v>334.20540399999982</v>
      </c>
      <c r="U61" s="52">
        <f>VLOOKUP($B61,Shock_dev!$A$1:$CI$300,MATCH(DATE(U$1,1,1),Shock_dev!$A$1:$CI$1,0),FALSE)</f>
        <v>336.89096799999993</v>
      </c>
      <c r="V61" s="52">
        <f>VLOOKUP($B61,Shock_dev!$A$1:$CI$300,MATCH(DATE(V$1,1,1),Shock_dev!$A$1:$CI$1,0),FALSE)</f>
        <v>338.00432799999999</v>
      </c>
      <c r="W61" s="52">
        <f>VLOOKUP($B61,Shock_dev!$A$1:$CI$300,MATCH(DATE(W$1,1,1),Shock_dev!$A$1:$CI$1,0),FALSE)</f>
        <v>338.78354799999988</v>
      </c>
      <c r="X61" s="52">
        <f>VLOOKUP($B61,Shock_dev!$A$1:$CI$300,MATCH(DATE(X$1,1,1),Shock_dev!$A$1:$CI$1,0),FALSE)</f>
        <v>589.23534299999983</v>
      </c>
      <c r="Y61" s="52">
        <f>VLOOKUP($B61,Shock_dev!$A$1:$CI$300,MATCH(DATE(Y$1,1,1),Shock_dev!$A$1:$CI$1,0),FALSE)</f>
        <v>596.50915799999984</v>
      </c>
      <c r="Z61" s="52">
        <f>VLOOKUP($B61,Shock_dev!$A$1:$CI$300,MATCH(DATE(Z$1,1,1),Shock_dev!$A$1:$CI$1,0),FALSE)</f>
        <v>598.18914100000006</v>
      </c>
      <c r="AA61" s="52">
        <f>VLOOKUP($B61,Shock_dev!$A$1:$CI$300,MATCH(DATE(AA$1,1,1),Shock_dev!$A$1:$CI$1,0),FALSE)</f>
        <v>598.67617199999995</v>
      </c>
      <c r="AB61" s="52">
        <f>VLOOKUP($B61,Shock_dev!$A$1:$CI$300,MATCH(DATE(AB$1,1,1),Shock_dev!$A$1:$CI$1,0),FALSE)</f>
        <v>598.89067699999987</v>
      </c>
      <c r="AC61" s="52">
        <f>VLOOKUP($B61,Shock_dev!$A$1:$CI$300,MATCH(DATE(AC$1,1,1),Shock_dev!$A$1:$CI$1,0),FALSE)</f>
        <v>598.88682599999993</v>
      </c>
      <c r="AD61" s="52">
        <f>VLOOKUP($B61,Shock_dev!$A$1:$CI$300,MATCH(DATE(AD$1,1,1),Shock_dev!$A$1:$CI$1,0),FALSE)</f>
        <v>598.80757199999994</v>
      </c>
      <c r="AE61" s="52">
        <f>VLOOKUP($B61,Shock_dev!$A$1:$CI$300,MATCH(DATE(AE$1,1,1),Shock_dev!$A$1:$CI$1,0),FALSE)</f>
        <v>598.77338299999997</v>
      </c>
      <c r="AF61" s="52">
        <f>VLOOKUP($B61,Shock_dev!$A$1:$CI$300,MATCH(DATE(AF$1,1,1),Shock_dev!$A$1:$CI$1,0),FALSE)</f>
        <v>598.56910599999992</v>
      </c>
      <c r="AG61" s="52"/>
      <c r="AH61" s="65">
        <f t="shared" si="1"/>
        <v>2216.1868391199996</v>
      </c>
      <c r="AI61" s="65">
        <f t="shared" si="2"/>
        <v>1979.2175351600004</v>
      </c>
      <c r="AJ61" s="65">
        <f t="shared" si="3"/>
        <v>177.50959319999996</v>
      </c>
      <c r="AK61" s="65">
        <f t="shared" si="4"/>
        <v>284.21148319999992</v>
      </c>
      <c r="AL61" s="65">
        <f t="shared" si="5"/>
        <v>544.27867239999989</v>
      </c>
      <c r="AM61" s="65">
        <f t="shared" si="6"/>
        <v>598.78551279999988</v>
      </c>
      <c r="AN61" s="66"/>
      <c r="AO61" s="65">
        <f t="shared" si="7"/>
        <v>2097.7021871400002</v>
      </c>
      <c r="AP61" s="65">
        <f t="shared" si="8"/>
        <v>230.86053819999995</v>
      </c>
      <c r="AQ61" s="65">
        <f t="shared" si="9"/>
        <v>571.53209259999994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1944.8029180000001</v>
      </c>
      <c r="D62" s="52">
        <f>VLOOKUP($B62,Shock_dev!$A$1:$CI$300,MATCH(DATE(D$1,1,1),Shock_dev!$A$1:$CI$1,0),FALSE)</f>
        <v>2012.882327</v>
      </c>
      <c r="E62" s="52">
        <f>VLOOKUP($B62,Shock_dev!$A$1:$CI$300,MATCH(DATE(E$1,1,1),Shock_dev!$A$1:$CI$1,0),FALSE)</f>
        <v>2018.9498699999999</v>
      </c>
      <c r="F62" s="52">
        <f>VLOOKUP($B62,Shock_dev!$A$1:$CI$300,MATCH(DATE(F$1,1,1),Shock_dev!$A$1:$CI$1,0),FALSE)</f>
        <v>2010.9680020000001</v>
      </c>
      <c r="G62" s="52">
        <f>VLOOKUP($B62,Shock_dev!$A$1:$CI$300,MATCH(DATE(G$1,1,1),Shock_dev!$A$1:$CI$1,0),FALSE)</f>
        <v>2125.8778179999999</v>
      </c>
      <c r="H62" s="52">
        <f>VLOOKUP($B62,Shock_dev!$A$1:$CI$300,MATCH(DATE(H$1,1,1),Shock_dev!$A$1:$CI$1,0),FALSE)</f>
        <v>2112.5859119999996</v>
      </c>
      <c r="I62" s="52">
        <f>VLOOKUP($B62,Shock_dev!$A$1:$CI$300,MATCH(DATE(I$1,1,1),Shock_dev!$A$1:$CI$1,0),FALSE)</f>
        <v>2080.3550590000004</v>
      </c>
      <c r="J62" s="52">
        <f>VLOOKUP($B62,Shock_dev!$A$1:$CI$300,MATCH(DATE(J$1,1,1),Shock_dev!$A$1:$CI$1,0),FALSE)</f>
        <v>2054.3294569999998</v>
      </c>
      <c r="K62" s="52">
        <f>VLOOKUP($B62,Shock_dev!$A$1:$CI$300,MATCH(DATE(K$1,1,1),Shock_dev!$A$1:$CI$1,0),FALSE)</f>
        <v>2001.2342940000001</v>
      </c>
      <c r="L62" s="52">
        <f>VLOOKUP($B62,Shock_dev!$A$1:$CI$300,MATCH(DATE(L$1,1,1),Shock_dev!$A$1:$CI$1,0),FALSE)</f>
        <v>1786.0564140000001</v>
      </c>
      <c r="M62" s="52">
        <f>VLOOKUP($B62,Shock_dev!$A$1:$CI$300,MATCH(DATE(M$1,1,1),Shock_dev!$A$1:$CI$1,0),FALSE)</f>
        <v>1560.662654</v>
      </c>
      <c r="N62" s="52">
        <f>VLOOKUP($B62,Shock_dev!$A$1:$CI$300,MATCH(DATE(N$1,1,1),Shock_dev!$A$1:$CI$1,0),FALSE)</f>
        <v>1476.2226910000002</v>
      </c>
      <c r="O62" s="52">
        <f>VLOOKUP($B62,Shock_dev!$A$1:$CI$300,MATCH(DATE(O$1,1,1),Shock_dev!$A$1:$CI$1,0),FALSE)</f>
        <v>1420.9299529999998</v>
      </c>
      <c r="P62" s="52">
        <f>VLOOKUP($B62,Shock_dev!$A$1:$CI$300,MATCH(DATE(P$1,1,1),Shock_dev!$A$1:$CI$1,0),FALSE)</f>
        <v>1363.653409</v>
      </c>
      <c r="Q62" s="52">
        <f>VLOOKUP($B62,Shock_dev!$A$1:$CI$300,MATCH(DATE(Q$1,1,1),Shock_dev!$A$1:$CI$1,0),FALSE)</f>
        <v>1039.2467830000003</v>
      </c>
      <c r="R62" s="52">
        <f>VLOOKUP($B62,Shock_dev!$A$1:$CI$300,MATCH(DATE(R$1,1,1),Shock_dev!$A$1:$CI$1,0),FALSE)</f>
        <v>972.80160000000001</v>
      </c>
      <c r="S62" s="52">
        <f>VLOOKUP($B62,Shock_dev!$A$1:$CI$300,MATCH(DATE(S$1,1,1),Shock_dev!$A$1:$CI$1,0),FALSE)</f>
        <v>931.17518399999994</v>
      </c>
      <c r="T62" s="52">
        <f>VLOOKUP($B62,Shock_dev!$A$1:$CI$300,MATCH(DATE(T$1,1,1),Shock_dev!$A$1:$CI$1,0),FALSE)</f>
        <v>877.05386599999997</v>
      </c>
      <c r="U62" s="52">
        <f>VLOOKUP($B62,Shock_dev!$A$1:$CI$300,MATCH(DATE(U$1,1,1),Shock_dev!$A$1:$CI$1,0),FALSE)</f>
        <v>827.1788869999998</v>
      </c>
      <c r="V62" s="52">
        <f>VLOOKUP($B62,Shock_dev!$A$1:$CI$300,MATCH(DATE(V$1,1,1),Shock_dev!$A$1:$CI$1,0),FALSE)</f>
        <v>564.51644599999986</v>
      </c>
      <c r="W62" s="52">
        <f>VLOOKUP($B62,Shock_dev!$A$1:$CI$300,MATCH(DATE(W$1,1,1),Shock_dev!$A$1:$CI$1,0),FALSE)</f>
        <v>519.30602599999975</v>
      </c>
      <c r="X62" s="52">
        <f>VLOOKUP($B62,Shock_dev!$A$1:$CI$300,MATCH(DATE(X$1,1,1),Shock_dev!$A$1:$CI$1,0),FALSE)</f>
        <v>502.53061400000024</v>
      </c>
      <c r="Y62" s="52">
        <f>VLOOKUP($B62,Shock_dev!$A$1:$CI$300,MATCH(DATE(Y$1,1,1),Shock_dev!$A$1:$CI$1,0),FALSE)</f>
        <v>474.34984699999995</v>
      </c>
      <c r="Z62" s="52">
        <f>VLOOKUP($B62,Shock_dev!$A$1:$CI$300,MATCH(DATE(Z$1,1,1),Shock_dev!$A$1:$CI$1,0),FALSE)</f>
        <v>450.86012900000014</v>
      </c>
      <c r="AA62" s="52">
        <f>VLOOKUP($B62,Shock_dev!$A$1:$CI$300,MATCH(DATE(AA$1,1,1),Shock_dev!$A$1:$CI$1,0),FALSE)</f>
        <v>431.33570600000007</v>
      </c>
      <c r="AB62" s="52">
        <f>VLOOKUP($B62,Shock_dev!$A$1:$CI$300,MATCH(DATE(AB$1,1,1),Shock_dev!$A$1:$CI$1,0),FALSE)</f>
        <v>415.16135099999997</v>
      </c>
      <c r="AC62" s="52">
        <f>VLOOKUP($B62,Shock_dev!$A$1:$CI$300,MATCH(DATE(AC$1,1,1),Shock_dev!$A$1:$CI$1,0),FALSE)</f>
        <v>402.02762800000005</v>
      </c>
      <c r="AD62" s="52">
        <f>VLOOKUP($B62,Shock_dev!$A$1:$CI$300,MATCH(DATE(AD$1,1,1),Shock_dev!$A$1:$CI$1,0),FALSE)</f>
        <v>391.18856600000004</v>
      </c>
      <c r="AE62" s="52">
        <f>VLOOKUP($B62,Shock_dev!$A$1:$CI$300,MATCH(DATE(AE$1,1,1),Shock_dev!$A$1:$CI$1,0),FALSE)</f>
        <v>382.43029299999989</v>
      </c>
      <c r="AF62" s="52">
        <f>VLOOKUP($B62,Shock_dev!$A$1:$CI$300,MATCH(DATE(AF$1,1,1),Shock_dev!$A$1:$CI$1,0),FALSE)</f>
        <v>375.32122600000002</v>
      </c>
      <c r="AG62" s="52"/>
      <c r="AH62" s="65">
        <f t="shared" si="1"/>
        <v>2022.696187</v>
      </c>
      <c r="AI62" s="65">
        <f t="shared" si="2"/>
        <v>2006.9122272</v>
      </c>
      <c r="AJ62" s="65">
        <f t="shared" si="3"/>
        <v>1372.143098</v>
      </c>
      <c r="AK62" s="65">
        <f t="shared" si="4"/>
        <v>834.54519659999983</v>
      </c>
      <c r="AL62" s="65">
        <f t="shared" si="5"/>
        <v>475.6764644000001</v>
      </c>
      <c r="AM62" s="65">
        <f t="shared" si="6"/>
        <v>393.22581279999997</v>
      </c>
      <c r="AN62" s="66"/>
      <c r="AO62" s="65">
        <f t="shared" si="7"/>
        <v>2014.8042071</v>
      </c>
      <c r="AP62" s="65">
        <f t="shared" si="8"/>
        <v>1103.3441472999998</v>
      </c>
      <c r="AQ62" s="65">
        <f t="shared" si="9"/>
        <v>434.45113860000004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344.61569000000054</v>
      </c>
      <c r="D63" s="52">
        <f>VLOOKUP($B63,Shock_dev!$A$1:$CI$300,MATCH(DATE(D$1,1,1),Shock_dev!$A$1:$CI$1,0),FALSE)</f>
        <v>374.84233800000038</v>
      </c>
      <c r="E63" s="52">
        <f>VLOOKUP($B63,Shock_dev!$A$1:$CI$300,MATCH(DATE(E$1,1,1),Shock_dev!$A$1:$CI$1,0),FALSE)</f>
        <v>392.72651699999915</v>
      </c>
      <c r="F63" s="52">
        <f>VLOOKUP($B63,Shock_dev!$A$1:$CI$300,MATCH(DATE(F$1,1,1),Shock_dev!$A$1:$CI$1,0),FALSE)</f>
        <v>405.00371199999972</v>
      </c>
      <c r="G63" s="52">
        <f>VLOOKUP($B63,Shock_dev!$A$1:$CI$300,MATCH(DATE(G$1,1,1),Shock_dev!$A$1:$CI$1,0),FALSE)</f>
        <v>608.65356499999962</v>
      </c>
      <c r="H63" s="52">
        <f>VLOOKUP($B63,Shock_dev!$A$1:$CI$300,MATCH(DATE(H$1,1,1),Shock_dev!$A$1:$CI$1,0),FALSE)</f>
        <v>620.11797699999988</v>
      </c>
      <c r="I63" s="52">
        <f>VLOOKUP($B63,Shock_dev!$A$1:$CI$300,MATCH(DATE(I$1,1,1),Shock_dev!$A$1:$CI$1,0),FALSE)</f>
        <v>622.59887499999968</v>
      </c>
      <c r="J63" s="52">
        <f>VLOOKUP($B63,Shock_dev!$A$1:$CI$300,MATCH(DATE(J$1,1,1),Shock_dev!$A$1:$CI$1,0),FALSE)</f>
        <v>660.55946899999981</v>
      </c>
      <c r="K63" s="52">
        <f>VLOOKUP($B63,Shock_dev!$A$1:$CI$300,MATCH(DATE(K$1,1,1),Shock_dev!$A$1:$CI$1,0),FALSE)</f>
        <v>564.51335800000015</v>
      </c>
      <c r="L63" s="52">
        <f>VLOOKUP($B63,Shock_dev!$A$1:$CI$300,MATCH(DATE(L$1,1,1),Shock_dev!$A$1:$CI$1,0),FALSE)</f>
        <v>740.33155100000022</v>
      </c>
      <c r="M63" s="52">
        <f>VLOOKUP($B63,Shock_dev!$A$1:$CI$300,MATCH(DATE(M$1,1,1),Shock_dev!$A$1:$CI$1,0),FALSE)</f>
        <v>163.6858629999997</v>
      </c>
      <c r="N63" s="52">
        <f>VLOOKUP($B63,Shock_dev!$A$1:$CI$300,MATCH(DATE(N$1,1,1),Shock_dev!$A$1:$CI$1,0),FALSE)</f>
        <v>104.20930700000008</v>
      </c>
      <c r="O63" s="52">
        <f>VLOOKUP($B63,Shock_dev!$A$1:$CI$300,MATCH(DATE(O$1,1,1),Shock_dev!$A$1:$CI$1,0),FALSE)</f>
        <v>52.486014000000068</v>
      </c>
      <c r="P63" s="52">
        <f>VLOOKUP($B63,Shock_dev!$A$1:$CI$300,MATCH(DATE(P$1,1,1),Shock_dev!$A$1:$CI$1,0),FALSE)</f>
        <v>-0.31182999999964522</v>
      </c>
      <c r="Q63" s="52">
        <f>VLOOKUP($B63,Shock_dev!$A$1:$CI$300,MATCH(DATE(Q$1,1,1),Shock_dev!$A$1:$CI$1,0),FALSE)</f>
        <v>53.025907000000188</v>
      </c>
      <c r="R63" s="52">
        <f>VLOOKUP($B63,Shock_dev!$A$1:$CI$300,MATCH(DATE(R$1,1,1),Shock_dev!$A$1:$CI$1,0),FALSE)</f>
        <v>1.5847990000002028</v>
      </c>
      <c r="S63" s="52">
        <f>VLOOKUP($B63,Shock_dev!$A$1:$CI$300,MATCH(DATE(S$1,1,1),Shock_dev!$A$1:$CI$1,0),FALSE)</f>
        <v>-50.140614000000824</v>
      </c>
      <c r="T63" s="52">
        <f>VLOOKUP($B63,Shock_dev!$A$1:$CI$300,MATCH(DATE(T$1,1,1),Shock_dev!$A$1:$CI$1,0),FALSE)</f>
        <v>-139.2632709999998</v>
      </c>
      <c r="U63" s="52">
        <f>VLOOKUP($B63,Shock_dev!$A$1:$CI$300,MATCH(DATE(U$1,1,1),Shock_dev!$A$1:$CI$1,0),FALSE)</f>
        <v>-185.92059400000016</v>
      </c>
      <c r="V63" s="52">
        <f>VLOOKUP($B63,Shock_dev!$A$1:$CI$300,MATCH(DATE(V$1,1,1),Shock_dev!$A$1:$CI$1,0),FALSE)</f>
        <v>-21.73170299999947</v>
      </c>
      <c r="W63" s="52">
        <f>VLOOKUP($B63,Shock_dev!$A$1:$CI$300,MATCH(DATE(W$1,1,1),Shock_dev!$A$1:$CI$1,0),FALSE)</f>
        <v>-53.600588000000243</v>
      </c>
      <c r="X63" s="52">
        <f>VLOOKUP($B63,Shock_dev!$A$1:$CI$300,MATCH(DATE(X$1,1,1),Shock_dev!$A$1:$CI$1,0),FALSE)</f>
        <v>-83.917032999999719</v>
      </c>
      <c r="Y63" s="52">
        <f>VLOOKUP($B63,Shock_dev!$A$1:$CI$300,MATCH(DATE(Y$1,1,1),Shock_dev!$A$1:$CI$1,0),FALSE)</f>
        <v>-110.11410700000033</v>
      </c>
      <c r="Z63" s="52">
        <f>VLOOKUP($B63,Shock_dev!$A$1:$CI$300,MATCH(DATE(Z$1,1,1),Shock_dev!$A$1:$CI$1,0),FALSE)</f>
        <v>-131.42504099999951</v>
      </c>
      <c r="AA63" s="52">
        <f>VLOOKUP($B63,Shock_dev!$A$1:$CI$300,MATCH(DATE(AA$1,1,1),Shock_dev!$A$1:$CI$1,0),FALSE)</f>
        <v>-113.09413200000017</v>
      </c>
      <c r="AB63" s="52">
        <f>VLOOKUP($B63,Shock_dev!$A$1:$CI$300,MATCH(DATE(AB$1,1,1),Shock_dev!$A$1:$CI$1,0),FALSE)</f>
        <v>-249.03199800000039</v>
      </c>
      <c r="AC63" s="52">
        <f>VLOOKUP($B63,Shock_dev!$A$1:$CI$300,MATCH(DATE(AC$1,1,1),Shock_dev!$A$1:$CI$1,0),FALSE)</f>
        <v>-267.7717190000003</v>
      </c>
      <c r="AD63" s="52">
        <f>VLOOKUP($B63,Shock_dev!$A$1:$CI$300,MATCH(DATE(AD$1,1,1),Shock_dev!$A$1:$CI$1,0),FALSE)</f>
        <v>-281.74610399999983</v>
      </c>
      <c r="AE63" s="52">
        <f>VLOOKUP($B63,Shock_dev!$A$1:$CI$300,MATCH(DATE(AE$1,1,1),Shock_dev!$A$1:$CI$1,0),FALSE)</f>
        <v>-293.6012810000002</v>
      </c>
      <c r="AF63" s="52">
        <f>VLOOKUP($B63,Shock_dev!$A$1:$CI$300,MATCH(DATE(AF$1,1,1),Shock_dev!$A$1:$CI$1,0),FALSE)</f>
        <v>-303.82539900000029</v>
      </c>
      <c r="AG63" s="52"/>
      <c r="AH63" s="65">
        <f t="shared" si="1"/>
        <v>425.16836439999986</v>
      </c>
      <c r="AI63" s="65">
        <f t="shared" si="2"/>
        <v>641.62424599999997</v>
      </c>
      <c r="AJ63" s="65">
        <f t="shared" si="3"/>
        <v>74.619052200000084</v>
      </c>
      <c r="AK63" s="65">
        <f t="shared" si="4"/>
        <v>-79.094276600000015</v>
      </c>
      <c r="AL63" s="65">
        <f t="shared" si="5"/>
        <v>-98.430180199999995</v>
      </c>
      <c r="AM63" s="65">
        <f t="shared" si="6"/>
        <v>-279.19530020000019</v>
      </c>
      <c r="AN63" s="66"/>
      <c r="AO63" s="65">
        <f t="shared" si="7"/>
        <v>533.39630519999992</v>
      </c>
      <c r="AP63" s="65">
        <f t="shared" si="8"/>
        <v>-2.2376121999999654</v>
      </c>
      <c r="AQ63" s="65">
        <f t="shared" si="9"/>
        <v>-188.81274020000009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551.74865899999986</v>
      </c>
      <c r="D64" s="52">
        <f>VLOOKUP($B64,Shock_dev!$A$1:$CI$300,MATCH(DATE(D$1,1,1),Shock_dev!$A$1:$CI$1,0),FALSE)</f>
        <v>569.44367899999997</v>
      </c>
      <c r="E64" s="52">
        <f>VLOOKUP($B64,Shock_dev!$A$1:$CI$300,MATCH(DATE(E$1,1,1),Shock_dev!$A$1:$CI$1,0),FALSE)</f>
        <v>573.43385099999978</v>
      </c>
      <c r="F64" s="52">
        <f>VLOOKUP($B64,Shock_dev!$A$1:$CI$300,MATCH(DATE(F$1,1,1),Shock_dev!$A$1:$CI$1,0),FALSE)</f>
        <v>573.50176600000032</v>
      </c>
      <c r="G64" s="52">
        <f>VLOOKUP($B64,Shock_dev!$A$1:$CI$300,MATCH(DATE(G$1,1,1),Shock_dev!$A$1:$CI$1,0),FALSE)</f>
        <v>731.50046800000018</v>
      </c>
      <c r="H64" s="52">
        <f>VLOOKUP($B64,Shock_dev!$A$1:$CI$300,MATCH(DATE(H$1,1,1),Shock_dev!$A$1:$CI$1,0),FALSE)</f>
        <v>733.42919799999981</v>
      </c>
      <c r="I64" s="52">
        <f>VLOOKUP($B64,Shock_dev!$A$1:$CI$300,MATCH(DATE(I$1,1,1),Shock_dev!$A$1:$CI$1,0),FALSE)</f>
        <v>697.24824799999988</v>
      </c>
      <c r="J64" s="52">
        <f>VLOOKUP($B64,Shock_dev!$A$1:$CI$300,MATCH(DATE(J$1,1,1),Shock_dev!$A$1:$CI$1,0),FALSE)</f>
        <v>694.26620000000003</v>
      </c>
      <c r="K64" s="52">
        <f>VLOOKUP($B64,Shock_dev!$A$1:$CI$300,MATCH(DATE(K$1,1,1),Shock_dev!$A$1:$CI$1,0),FALSE)</f>
        <v>670.13858700000037</v>
      </c>
      <c r="L64" s="52">
        <f>VLOOKUP($B64,Shock_dev!$A$1:$CI$300,MATCH(DATE(L$1,1,1),Shock_dev!$A$1:$CI$1,0),FALSE)</f>
        <v>815.79129699999976</v>
      </c>
      <c r="M64" s="52">
        <f>VLOOKUP($B64,Shock_dev!$A$1:$CI$300,MATCH(DATE(M$1,1,1),Shock_dev!$A$1:$CI$1,0),FALSE)</f>
        <v>849.96451900000011</v>
      </c>
      <c r="N64" s="52">
        <f>VLOOKUP($B64,Shock_dev!$A$1:$CI$300,MATCH(DATE(N$1,1,1),Shock_dev!$A$1:$CI$1,0),FALSE)</f>
        <v>746.14514099999997</v>
      </c>
      <c r="O64" s="52">
        <f>VLOOKUP($B64,Shock_dev!$A$1:$CI$300,MATCH(DATE(O$1,1,1),Shock_dev!$A$1:$CI$1,0),FALSE)</f>
        <v>729.43033199999991</v>
      </c>
      <c r="P64" s="52">
        <f>VLOOKUP($B64,Shock_dev!$A$1:$CI$300,MATCH(DATE(P$1,1,1),Shock_dev!$A$1:$CI$1,0),FALSE)</f>
        <v>714.07643899999948</v>
      </c>
      <c r="Q64" s="52">
        <f>VLOOKUP($B64,Shock_dev!$A$1:$CI$300,MATCH(DATE(Q$1,1,1),Shock_dev!$A$1:$CI$1,0),FALSE)</f>
        <v>1336.7074670000002</v>
      </c>
      <c r="R64" s="52">
        <f>VLOOKUP($B64,Shock_dev!$A$1:$CI$300,MATCH(DATE(R$1,1,1),Shock_dev!$A$1:$CI$1,0),FALSE)</f>
        <v>1335.9713469999997</v>
      </c>
      <c r="S64" s="52">
        <f>VLOOKUP($B64,Shock_dev!$A$1:$CI$300,MATCH(DATE(S$1,1,1),Shock_dev!$A$1:$CI$1,0),FALSE)</f>
        <v>1373.8583290000006</v>
      </c>
      <c r="T64" s="52">
        <f>VLOOKUP($B64,Shock_dev!$A$1:$CI$300,MATCH(DATE(T$1,1,1),Shock_dev!$A$1:$CI$1,0),FALSE)</f>
        <v>1360.8637189999999</v>
      </c>
      <c r="U64" s="52">
        <f>VLOOKUP($B64,Shock_dev!$A$1:$CI$300,MATCH(DATE(U$1,1,1),Shock_dev!$A$1:$CI$1,0),FALSE)</f>
        <v>1346.7725270000001</v>
      </c>
      <c r="V64" s="52">
        <f>VLOOKUP($B64,Shock_dev!$A$1:$CI$300,MATCH(DATE(V$1,1,1),Shock_dev!$A$1:$CI$1,0),FALSE)</f>
        <v>450.84589199999937</v>
      </c>
      <c r="W64" s="52">
        <f>VLOOKUP($B64,Shock_dev!$A$1:$CI$300,MATCH(DATE(W$1,1,1),Shock_dev!$A$1:$CI$1,0),FALSE)</f>
        <v>416.86191500000041</v>
      </c>
      <c r="X64" s="52">
        <f>VLOOKUP($B64,Shock_dev!$A$1:$CI$300,MATCH(DATE(X$1,1,1),Shock_dev!$A$1:$CI$1,0),FALSE)</f>
        <v>452.79310400000031</v>
      </c>
      <c r="Y64" s="52">
        <f>VLOOKUP($B64,Shock_dev!$A$1:$CI$300,MATCH(DATE(Y$1,1,1),Shock_dev!$A$1:$CI$1,0),FALSE)</f>
        <v>439.9254549999996</v>
      </c>
      <c r="Z64" s="52">
        <f>VLOOKUP($B64,Shock_dev!$A$1:$CI$300,MATCH(DATE(Z$1,1,1),Shock_dev!$A$1:$CI$1,0),FALSE)</f>
        <v>750.49861899999996</v>
      </c>
      <c r="AA64" s="52">
        <f>VLOOKUP($B64,Shock_dev!$A$1:$CI$300,MATCH(DATE(AA$1,1,1),Shock_dev!$A$1:$CI$1,0),FALSE)</f>
        <v>745.22375999999986</v>
      </c>
      <c r="AB64" s="52">
        <f>VLOOKUP($B64,Shock_dev!$A$1:$CI$300,MATCH(DATE(AB$1,1,1),Shock_dev!$A$1:$CI$1,0),FALSE)</f>
        <v>733.46849900000052</v>
      </c>
      <c r="AC64" s="52">
        <f>VLOOKUP($B64,Shock_dev!$A$1:$CI$300,MATCH(DATE(AC$1,1,1),Shock_dev!$A$1:$CI$1,0),FALSE)</f>
        <v>720.64302999999927</v>
      </c>
      <c r="AD64" s="52">
        <f>VLOOKUP($B64,Shock_dev!$A$1:$CI$300,MATCH(DATE(AD$1,1,1),Shock_dev!$A$1:$CI$1,0),FALSE)</f>
        <v>707.71148199999971</v>
      </c>
      <c r="AE64" s="52">
        <f>VLOOKUP($B64,Shock_dev!$A$1:$CI$300,MATCH(DATE(AE$1,1,1),Shock_dev!$A$1:$CI$1,0),FALSE)</f>
        <v>694.69547899999998</v>
      </c>
      <c r="AF64" s="52">
        <f>VLOOKUP($B64,Shock_dev!$A$1:$CI$300,MATCH(DATE(AF$1,1,1),Shock_dev!$A$1:$CI$1,0),FALSE)</f>
        <v>681.7738159999999</v>
      </c>
      <c r="AG64" s="52"/>
      <c r="AH64" s="65">
        <f t="shared" si="1"/>
        <v>599.92568460000007</v>
      </c>
      <c r="AI64" s="65">
        <f t="shared" si="2"/>
        <v>722.17470600000001</v>
      </c>
      <c r="AJ64" s="65">
        <f t="shared" si="3"/>
        <v>875.26477959999988</v>
      </c>
      <c r="AK64" s="65">
        <f t="shared" si="4"/>
        <v>1173.6623628</v>
      </c>
      <c r="AL64" s="65">
        <f t="shared" si="5"/>
        <v>561.06057060000001</v>
      </c>
      <c r="AM64" s="65">
        <f t="shared" si="6"/>
        <v>707.65846119999992</v>
      </c>
      <c r="AN64" s="66"/>
      <c r="AO64" s="65">
        <f t="shared" si="7"/>
        <v>661.05019530000004</v>
      </c>
      <c r="AP64" s="65">
        <f t="shared" si="8"/>
        <v>1024.4635711999999</v>
      </c>
      <c r="AQ64" s="65">
        <f t="shared" si="9"/>
        <v>634.35951589999991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18.056039000000055</v>
      </c>
      <c r="D65" s="52">
        <f>VLOOKUP($B65,Shock_dev!$A$1:$CI$300,MATCH(DATE(D$1,1,1),Shock_dev!$A$1:$CI$1,0),FALSE)</f>
        <v>20.64004900000009</v>
      </c>
      <c r="E65" s="52">
        <f>VLOOKUP($B65,Shock_dev!$A$1:$CI$300,MATCH(DATE(E$1,1,1),Shock_dev!$A$1:$CI$1,0),FALSE)</f>
        <v>21.614415000000008</v>
      </c>
      <c r="F65" s="52">
        <f>VLOOKUP($B65,Shock_dev!$A$1:$CI$300,MATCH(DATE(F$1,1,1),Shock_dev!$A$1:$CI$1,0),FALSE)</f>
        <v>21.765137000000095</v>
      </c>
      <c r="G65" s="52">
        <f>VLOOKUP($B65,Shock_dev!$A$1:$CI$300,MATCH(DATE(G$1,1,1),Shock_dev!$A$1:$CI$1,0),FALSE)</f>
        <v>21.635387000000037</v>
      </c>
      <c r="H65" s="52">
        <f>VLOOKUP($B65,Shock_dev!$A$1:$CI$300,MATCH(DATE(H$1,1,1),Shock_dev!$A$1:$CI$1,0),FALSE)</f>
        <v>21.373519999999871</v>
      </c>
      <c r="I65" s="52">
        <f>VLOOKUP($B65,Shock_dev!$A$1:$CI$300,MATCH(DATE(I$1,1,1),Shock_dev!$A$1:$CI$1,0),FALSE)</f>
        <v>20.637338999999884</v>
      </c>
      <c r="J65" s="52">
        <f>VLOOKUP($B65,Shock_dev!$A$1:$CI$300,MATCH(DATE(J$1,1,1),Shock_dev!$A$1:$CI$1,0),FALSE)</f>
        <v>20.154961999999841</v>
      </c>
      <c r="K65" s="52">
        <f>VLOOKUP($B65,Shock_dev!$A$1:$CI$300,MATCH(DATE(K$1,1,1),Shock_dev!$A$1:$CI$1,0),FALSE)</f>
        <v>19.772120000000086</v>
      </c>
      <c r="L65" s="52">
        <f>VLOOKUP($B65,Shock_dev!$A$1:$CI$300,MATCH(DATE(L$1,1,1),Shock_dev!$A$1:$CI$1,0),FALSE)</f>
        <v>18.859159999999974</v>
      </c>
      <c r="M65" s="52">
        <f>VLOOKUP($B65,Shock_dev!$A$1:$CI$300,MATCH(DATE(M$1,1,1),Shock_dev!$A$1:$CI$1,0),FALSE)</f>
        <v>17.478641000000152</v>
      </c>
      <c r="N65" s="52">
        <f>VLOOKUP($B65,Shock_dev!$A$1:$CI$300,MATCH(DATE(N$1,1,1),Shock_dev!$A$1:$CI$1,0),FALSE)</f>
        <v>16.355200999999852</v>
      </c>
      <c r="O65" s="52">
        <f>VLOOKUP($B65,Shock_dev!$A$1:$CI$300,MATCH(DATE(O$1,1,1),Shock_dev!$A$1:$CI$1,0),FALSE)</f>
        <v>15.24220699999978</v>
      </c>
      <c r="P65" s="52">
        <f>VLOOKUP($B65,Shock_dev!$A$1:$CI$300,MATCH(DATE(P$1,1,1),Shock_dev!$A$1:$CI$1,0),FALSE)</f>
        <v>14.06212400000004</v>
      </c>
      <c r="Q65" s="52">
        <f>VLOOKUP($B65,Shock_dev!$A$1:$CI$300,MATCH(DATE(Q$1,1,1),Shock_dev!$A$1:$CI$1,0),FALSE)</f>
        <v>12.901571000000331</v>
      </c>
      <c r="R65" s="52">
        <f>VLOOKUP($B65,Shock_dev!$A$1:$CI$300,MATCH(DATE(R$1,1,1),Shock_dev!$A$1:$CI$1,0),FALSE)</f>
        <v>11.472919999999704</v>
      </c>
      <c r="S65" s="52">
        <f>VLOOKUP($B65,Shock_dev!$A$1:$CI$300,MATCH(DATE(S$1,1,1),Shock_dev!$A$1:$CI$1,0),FALSE)</f>
        <v>10.522441999999955</v>
      </c>
      <c r="T65" s="52">
        <f>VLOOKUP($B65,Shock_dev!$A$1:$CI$300,MATCH(DATE(T$1,1,1),Shock_dev!$A$1:$CI$1,0),FALSE)</f>
        <v>9.6201429999996435</v>
      </c>
      <c r="U65" s="52">
        <f>VLOOKUP($B65,Shock_dev!$A$1:$CI$300,MATCH(DATE(U$1,1,1),Shock_dev!$A$1:$CI$1,0),FALSE)</f>
        <v>8.8233439999999064</v>
      </c>
      <c r="V65" s="52">
        <f>VLOOKUP($B65,Shock_dev!$A$1:$CI$300,MATCH(DATE(V$1,1,1),Shock_dev!$A$1:$CI$1,0),FALSE)</f>
        <v>7.5433669999997619</v>
      </c>
      <c r="W65" s="52">
        <f>VLOOKUP($B65,Shock_dev!$A$1:$CI$300,MATCH(DATE(W$1,1,1),Shock_dev!$A$1:$CI$1,0),FALSE)</f>
        <v>6.3175619999997252</v>
      </c>
      <c r="X65" s="52">
        <f>VLOOKUP($B65,Shock_dev!$A$1:$CI$300,MATCH(DATE(X$1,1,1),Shock_dev!$A$1:$CI$1,0),FALSE)</f>
        <v>5.4035450000001219</v>
      </c>
      <c r="Y65" s="52">
        <f>VLOOKUP($B65,Shock_dev!$A$1:$CI$300,MATCH(DATE(Y$1,1,1),Shock_dev!$A$1:$CI$1,0),FALSE)</f>
        <v>4.7089930000001914</v>
      </c>
      <c r="Z65" s="52">
        <f>VLOOKUP($B65,Shock_dev!$A$1:$CI$300,MATCH(DATE(Z$1,1,1),Shock_dev!$A$1:$CI$1,0),FALSE)</f>
        <v>4.4678949999997712</v>
      </c>
      <c r="AA65" s="52">
        <f>VLOOKUP($B65,Shock_dev!$A$1:$CI$300,MATCH(DATE(AA$1,1,1),Shock_dev!$A$1:$CI$1,0),FALSE)</f>
        <v>4.0653050000000803</v>
      </c>
      <c r="AB65" s="52">
        <f>VLOOKUP($B65,Shock_dev!$A$1:$CI$300,MATCH(DATE(AB$1,1,1),Shock_dev!$A$1:$CI$1,0),FALSE)</f>
        <v>3.6397140000003674</v>
      </c>
      <c r="AC65" s="52">
        <f>VLOOKUP($B65,Shock_dev!$A$1:$CI$300,MATCH(DATE(AC$1,1,1),Shock_dev!$A$1:$CI$1,0),FALSE)</f>
        <v>3.23117400000001</v>
      </c>
      <c r="AD65" s="52">
        <f>VLOOKUP($B65,Shock_dev!$A$1:$CI$300,MATCH(DATE(AD$1,1,1),Shock_dev!$A$1:$CI$1,0),FALSE)</f>
        <v>2.6564049999997223</v>
      </c>
      <c r="AE65" s="52">
        <f>VLOOKUP($B65,Shock_dev!$A$1:$CI$300,MATCH(DATE(AE$1,1,1),Shock_dev!$A$1:$CI$1,0),FALSE)</f>
        <v>2.1625920000001315</v>
      </c>
      <c r="AF65" s="52">
        <f>VLOOKUP($B65,Shock_dev!$A$1:$CI$300,MATCH(DATE(AF$1,1,1),Shock_dev!$A$1:$CI$1,0),FALSE)</f>
        <v>1.6626809999997931</v>
      </c>
      <c r="AG65" s="52"/>
      <c r="AH65" s="65">
        <f t="shared" si="1"/>
        <v>20.742205400000056</v>
      </c>
      <c r="AI65" s="65">
        <f t="shared" si="2"/>
        <v>20.159420199999932</v>
      </c>
      <c r="AJ65" s="65">
        <f t="shared" si="3"/>
        <v>15.207948800000031</v>
      </c>
      <c r="AK65" s="65">
        <f t="shared" si="4"/>
        <v>9.5964431999997934</v>
      </c>
      <c r="AL65" s="65">
        <f t="shared" si="5"/>
        <v>4.9926599999999777</v>
      </c>
      <c r="AM65" s="65">
        <f t="shared" si="6"/>
        <v>2.6705132000000047</v>
      </c>
      <c r="AN65" s="66"/>
      <c r="AO65" s="65">
        <f t="shared" si="7"/>
        <v>20.450812799999994</v>
      </c>
      <c r="AP65" s="65">
        <f t="shared" si="8"/>
        <v>12.402195999999911</v>
      </c>
      <c r="AQ65" s="65">
        <f t="shared" si="9"/>
        <v>3.8315865999999912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1449.1732959999999</v>
      </c>
      <c r="D66" s="52">
        <f>VLOOKUP($B66,Shock_dev!$A$1:$CI$300,MATCH(DATE(D$1,1,1),Shock_dev!$A$1:$CI$1,0),FALSE)</f>
        <v>1516.8692659999997</v>
      </c>
      <c r="E66" s="52">
        <f>VLOOKUP($B66,Shock_dev!$A$1:$CI$300,MATCH(DATE(E$1,1,1),Shock_dev!$A$1:$CI$1,0),FALSE)</f>
        <v>1542.6676630000002</v>
      </c>
      <c r="F66" s="52">
        <f>VLOOKUP($B66,Shock_dev!$A$1:$CI$300,MATCH(DATE(F$1,1,1),Shock_dev!$A$1:$CI$1,0),FALSE)</f>
        <v>1570.204847</v>
      </c>
      <c r="G66" s="52">
        <f>VLOOKUP($B66,Shock_dev!$A$1:$CI$300,MATCH(DATE(G$1,1,1),Shock_dev!$A$1:$CI$1,0),FALSE)</f>
        <v>1381.6302159999996</v>
      </c>
      <c r="H66" s="52">
        <f>VLOOKUP($B66,Shock_dev!$A$1:$CI$300,MATCH(DATE(H$1,1,1),Shock_dev!$A$1:$CI$1,0),FALSE)</f>
        <v>1407.3103869999995</v>
      </c>
      <c r="I66" s="52">
        <f>VLOOKUP($B66,Shock_dev!$A$1:$CI$300,MATCH(DATE(I$1,1,1),Shock_dev!$A$1:$CI$1,0),FALSE)</f>
        <v>1430.3753509999997</v>
      </c>
      <c r="J66" s="52">
        <f>VLOOKUP($B66,Shock_dev!$A$1:$CI$300,MATCH(DATE(J$1,1,1),Shock_dev!$A$1:$CI$1,0),FALSE)</f>
        <v>1442.9120940000003</v>
      </c>
      <c r="K66" s="52">
        <f>VLOOKUP($B66,Shock_dev!$A$1:$CI$300,MATCH(DATE(K$1,1,1),Shock_dev!$A$1:$CI$1,0),FALSE)</f>
        <v>1451.5501189999995</v>
      </c>
      <c r="L66" s="52">
        <f>VLOOKUP($B66,Shock_dev!$A$1:$CI$300,MATCH(DATE(L$1,1,1),Shock_dev!$A$1:$CI$1,0),FALSE)</f>
        <v>1139.4624260000001</v>
      </c>
      <c r="M66" s="52">
        <f>VLOOKUP($B66,Shock_dev!$A$1:$CI$300,MATCH(DATE(M$1,1,1),Shock_dev!$A$1:$CI$1,0),FALSE)</f>
        <v>597.40215400000034</v>
      </c>
      <c r="N66" s="52">
        <f>VLOOKUP($B66,Shock_dev!$A$1:$CI$300,MATCH(DATE(N$1,1,1),Shock_dev!$A$1:$CI$1,0),FALSE)</f>
        <v>576.89519800000016</v>
      </c>
      <c r="O66" s="52">
        <f>VLOOKUP($B66,Shock_dev!$A$1:$CI$300,MATCH(DATE(O$1,1,1),Shock_dev!$A$1:$CI$1,0),FALSE)</f>
        <v>574.07787600000029</v>
      </c>
      <c r="P66" s="52">
        <f>VLOOKUP($B66,Shock_dev!$A$1:$CI$300,MATCH(DATE(P$1,1,1),Shock_dev!$A$1:$CI$1,0),FALSE)</f>
        <v>585.64869400000043</v>
      </c>
      <c r="Q66" s="52">
        <f>VLOOKUP($B66,Shock_dev!$A$1:$CI$300,MATCH(DATE(Q$1,1,1),Shock_dev!$A$1:$CI$1,0),FALSE)</f>
        <v>413.14367000000038</v>
      </c>
      <c r="R66" s="52">
        <f>VLOOKUP($B66,Shock_dev!$A$1:$CI$300,MATCH(DATE(R$1,1,1),Shock_dev!$A$1:$CI$1,0),FALSE)</f>
        <v>422.6554559999995</v>
      </c>
      <c r="S66" s="52">
        <f>VLOOKUP($B66,Shock_dev!$A$1:$CI$300,MATCH(DATE(S$1,1,1),Shock_dev!$A$1:$CI$1,0),FALSE)</f>
        <v>446.17320699999982</v>
      </c>
      <c r="T66" s="52">
        <f>VLOOKUP($B66,Shock_dev!$A$1:$CI$300,MATCH(DATE(T$1,1,1),Shock_dev!$A$1:$CI$1,0),FALSE)</f>
        <v>451.11062399999992</v>
      </c>
      <c r="U66" s="52">
        <f>VLOOKUP($B66,Shock_dev!$A$1:$CI$300,MATCH(DATE(U$1,1,1),Shock_dev!$A$1:$CI$1,0),FALSE)</f>
        <v>451.5826049999996</v>
      </c>
      <c r="V66" s="52">
        <f>VLOOKUP($B66,Shock_dev!$A$1:$CI$300,MATCH(DATE(V$1,1,1),Shock_dev!$A$1:$CI$1,0),FALSE)</f>
        <v>325.06550900000002</v>
      </c>
      <c r="W66" s="52">
        <f>VLOOKUP($B66,Shock_dev!$A$1:$CI$300,MATCH(DATE(W$1,1,1),Shock_dev!$A$1:$CI$1,0),FALSE)</f>
        <v>347.68433300000015</v>
      </c>
      <c r="X66" s="52">
        <f>VLOOKUP($B66,Shock_dev!$A$1:$CI$300,MATCH(DATE(X$1,1,1),Shock_dev!$A$1:$CI$1,0),FALSE)</f>
        <v>343.23704100000032</v>
      </c>
      <c r="Y66" s="52">
        <f>VLOOKUP($B66,Shock_dev!$A$1:$CI$300,MATCH(DATE(Y$1,1,1),Shock_dev!$A$1:$CI$1,0),FALSE)</f>
        <v>338.82760099999996</v>
      </c>
      <c r="Z66" s="52">
        <f>VLOOKUP($B66,Shock_dev!$A$1:$CI$300,MATCH(DATE(Z$1,1,1),Shock_dev!$A$1:$CI$1,0),FALSE)</f>
        <v>1526.2444000000005</v>
      </c>
      <c r="AA66" s="52">
        <f>VLOOKUP($B66,Shock_dev!$A$1:$CI$300,MATCH(DATE(AA$1,1,1),Shock_dev!$A$1:$CI$1,0),FALSE)</f>
        <v>1519.4855539999999</v>
      </c>
      <c r="AB66" s="52">
        <f>VLOOKUP($B66,Shock_dev!$A$1:$CI$300,MATCH(DATE(AB$1,1,1),Shock_dev!$A$1:$CI$1,0),FALSE)</f>
        <v>1678.7342210000006</v>
      </c>
      <c r="AC66" s="52">
        <f>VLOOKUP($B66,Shock_dev!$A$1:$CI$300,MATCH(DATE(AC$1,1,1),Shock_dev!$A$1:$CI$1,0),FALSE)</f>
        <v>1684.6346509999994</v>
      </c>
      <c r="AD66" s="52">
        <f>VLOOKUP($B66,Shock_dev!$A$1:$CI$300,MATCH(DATE(AD$1,1,1),Shock_dev!$A$1:$CI$1,0),FALSE)</f>
        <v>1685.1610780000001</v>
      </c>
      <c r="AE66" s="52">
        <f>VLOOKUP($B66,Shock_dev!$A$1:$CI$300,MATCH(DATE(AE$1,1,1),Shock_dev!$A$1:$CI$1,0),FALSE)</f>
        <v>1688.6400240000003</v>
      </c>
      <c r="AF66" s="52">
        <f>VLOOKUP($B66,Shock_dev!$A$1:$CI$300,MATCH(DATE(AF$1,1,1),Shock_dev!$A$1:$CI$1,0),FALSE)</f>
        <v>1688.0939959999996</v>
      </c>
      <c r="AG66" s="52"/>
      <c r="AH66" s="65">
        <f t="shared" si="1"/>
        <v>1492.1090575999999</v>
      </c>
      <c r="AI66" s="65">
        <f t="shared" si="2"/>
        <v>1374.3220753999999</v>
      </c>
      <c r="AJ66" s="65">
        <f t="shared" si="3"/>
        <v>549.43351840000037</v>
      </c>
      <c r="AK66" s="65">
        <f t="shared" si="4"/>
        <v>419.31748019999975</v>
      </c>
      <c r="AL66" s="65">
        <f t="shared" si="5"/>
        <v>815.09578580000016</v>
      </c>
      <c r="AM66" s="65">
        <f t="shared" si="6"/>
        <v>1685.0527939999999</v>
      </c>
      <c r="AN66" s="66"/>
      <c r="AO66" s="65">
        <f t="shared" si="7"/>
        <v>1433.2155665</v>
      </c>
      <c r="AP66" s="65">
        <f t="shared" si="8"/>
        <v>484.37549930000006</v>
      </c>
      <c r="AQ66" s="65">
        <f t="shared" si="9"/>
        <v>1250.0742899000002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2774.6230925</v>
      </c>
      <c r="D67" s="52">
        <f>VLOOKUP($B67,Shock_dev!$A$1:$CI$300,MATCH(DATE(D$1,1,1),Shock_dev!$A$1:$CI$1,0),FALSE)</f>
        <v>2594.0721853999999</v>
      </c>
      <c r="E67" s="52">
        <f>VLOOKUP($B67,Shock_dev!$A$1:$CI$300,MATCH(DATE(E$1,1,1),Shock_dev!$A$1:$CI$1,0),FALSE)</f>
        <v>2705.8703470999999</v>
      </c>
      <c r="F67" s="52">
        <f>VLOOKUP($B67,Shock_dev!$A$1:$CI$300,MATCH(DATE(F$1,1,1),Shock_dev!$A$1:$CI$1,0),FALSE)</f>
        <v>2840.6006179999999</v>
      </c>
      <c r="G67" s="52">
        <f>VLOOKUP($B67,Shock_dev!$A$1:$CI$300,MATCH(DATE(G$1,1,1),Shock_dev!$A$1:$CI$1,0),FALSE)</f>
        <v>2891.1871971</v>
      </c>
      <c r="H67" s="52">
        <f>VLOOKUP($B67,Shock_dev!$A$1:$CI$300,MATCH(DATE(H$1,1,1),Shock_dev!$A$1:$CI$1,0),FALSE)</f>
        <v>3074.0103988000001</v>
      </c>
      <c r="I67" s="52">
        <f>VLOOKUP($B67,Shock_dev!$A$1:$CI$300,MATCH(DATE(I$1,1,1),Shock_dev!$A$1:$CI$1,0),FALSE)</f>
        <v>2698.0387503000002</v>
      </c>
      <c r="J67" s="52">
        <f>VLOOKUP($B67,Shock_dev!$A$1:$CI$300,MATCH(DATE(J$1,1,1),Shock_dev!$A$1:$CI$1,0),FALSE)</f>
        <v>3209.3447470999999</v>
      </c>
      <c r="K67" s="52">
        <f>VLOOKUP($B67,Shock_dev!$A$1:$CI$300,MATCH(DATE(K$1,1,1),Shock_dev!$A$1:$CI$1,0),FALSE)</f>
        <v>3537.4850928000001</v>
      </c>
      <c r="L67" s="52">
        <f>VLOOKUP($B67,Shock_dev!$A$1:$CI$300,MATCH(DATE(L$1,1,1),Shock_dev!$A$1:$CI$1,0),FALSE)</f>
        <v>3179.4754023999999</v>
      </c>
      <c r="M67" s="52">
        <f>VLOOKUP($B67,Shock_dev!$A$1:$CI$300,MATCH(DATE(M$1,1,1),Shock_dev!$A$1:$CI$1,0),FALSE)</f>
        <v>3421.0394151999999</v>
      </c>
      <c r="N67" s="52">
        <f>VLOOKUP($B67,Shock_dev!$A$1:$CI$300,MATCH(DATE(N$1,1,1),Shock_dev!$A$1:$CI$1,0),FALSE)</f>
        <v>3741.648338</v>
      </c>
      <c r="O67" s="52">
        <f>VLOOKUP($B67,Shock_dev!$A$1:$CI$300,MATCH(DATE(O$1,1,1),Shock_dev!$A$1:$CI$1,0),FALSE)</f>
        <v>3163.0744884999999</v>
      </c>
      <c r="P67" s="52">
        <f>VLOOKUP($B67,Shock_dev!$A$1:$CI$300,MATCH(DATE(P$1,1,1),Shock_dev!$A$1:$CI$1,0),FALSE)</f>
        <v>2569.2607635999998</v>
      </c>
      <c r="Q67" s="52">
        <f>VLOOKUP($B67,Shock_dev!$A$1:$CI$300,MATCH(DATE(Q$1,1,1),Shock_dev!$A$1:$CI$1,0),FALSE)</f>
        <v>2212.8943214000001</v>
      </c>
      <c r="R67" s="52">
        <f>VLOOKUP($B67,Shock_dev!$A$1:$CI$300,MATCH(DATE(R$1,1,1),Shock_dev!$A$1:$CI$1,0),FALSE)</f>
        <v>1504.5732786000001</v>
      </c>
      <c r="S67" s="52">
        <f>VLOOKUP($B67,Shock_dev!$A$1:$CI$300,MATCH(DATE(S$1,1,1),Shock_dev!$A$1:$CI$1,0),FALSE)</f>
        <v>1651.6180400000001</v>
      </c>
      <c r="T67" s="52">
        <f>VLOOKUP($B67,Shock_dev!$A$1:$CI$300,MATCH(DATE(T$1,1,1),Shock_dev!$A$1:$CI$1,0),FALSE)</f>
        <v>1414.7480310000001</v>
      </c>
      <c r="U67" s="52">
        <f>VLOOKUP($B67,Shock_dev!$A$1:$CI$300,MATCH(DATE(U$1,1,1),Shock_dev!$A$1:$CI$1,0),FALSE)</f>
        <v>1288.7259259999998</v>
      </c>
      <c r="V67" s="52">
        <f>VLOOKUP($B67,Shock_dev!$A$1:$CI$300,MATCH(DATE(V$1,1,1),Shock_dev!$A$1:$CI$1,0),FALSE)</f>
        <v>1221.2928140000001</v>
      </c>
      <c r="W67" s="52">
        <f>VLOOKUP($B67,Shock_dev!$A$1:$CI$300,MATCH(DATE(W$1,1,1),Shock_dev!$A$1:$CI$1,0),FALSE)</f>
        <v>1245.7238729999999</v>
      </c>
      <c r="X67" s="52">
        <f>VLOOKUP($B67,Shock_dev!$A$1:$CI$300,MATCH(DATE(X$1,1,1),Shock_dev!$A$1:$CI$1,0),FALSE)</f>
        <v>1102.2013569999999</v>
      </c>
      <c r="Y67" s="52">
        <f>VLOOKUP($B67,Shock_dev!$A$1:$CI$300,MATCH(DATE(Y$1,1,1),Shock_dev!$A$1:$CI$1,0),FALSE)</f>
        <v>1096.4015419999998</v>
      </c>
      <c r="Z67" s="52">
        <f>VLOOKUP($B67,Shock_dev!$A$1:$CI$300,MATCH(DATE(Z$1,1,1),Shock_dev!$A$1:$CI$1,0),FALSE)</f>
        <v>1093.813615</v>
      </c>
      <c r="AA67" s="52">
        <f>VLOOKUP($B67,Shock_dev!$A$1:$CI$300,MATCH(DATE(AA$1,1,1),Shock_dev!$A$1:$CI$1,0),FALSE)</f>
        <v>950.39980499999979</v>
      </c>
      <c r="AB67" s="52">
        <f>VLOOKUP($B67,Shock_dev!$A$1:$CI$300,MATCH(DATE(AB$1,1,1),Shock_dev!$A$1:$CI$1,0),FALSE)</f>
        <v>944.87586099999999</v>
      </c>
      <c r="AC67" s="52">
        <f>VLOOKUP($B67,Shock_dev!$A$1:$CI$300,MATCH(DATE(AC$1,1,1),Shock_dev!$A$1:$CI$1,0),FALSE)</f>
        <v>942.39184499999988</v>
      </c>
      <c r="AD67" s="52">
        <f>VLOOKUP($B67,Shock_dev!$A$1:$CI$300,MATCH(DATE(AD$1,1,1),Shock_dev!$A$1:$CI$1,0),FALSE)</f>
        <v>940.49789900000019</v>
      </c>
      <c r="AE67" s="52">
        <f>VLOOKUP($B67,Shock_dev!$A$1:$CI$300,MATCH(DATE(AE$1,1,1),Shock_dev!$A$1:$CI$1,0),FALSE)</f>
        <v>942.59122700000012</v>
      </c>
      <c r="AF67" s="52">
        <f>VLOOKUP($B67,Shock_dev!$A$1:$CI$300,MATCH(DATE(AF$1,1,1),Shock_dev!$A$1:$CI$1,0),FALSE)</f>
        <v>941.07992300000001</v>
      </c>
      <c r="AG67" s="52"/>
      <c r="AH67" s="65">
        <f t="shared" si="1"/>
        <v>2761.2706880199999</v>
      </c>
      <c r="AI67" s="65">
        <f t="shared" si="2"/>
        <v>3139.6708782799997</v>
      </c>
      <c r="AJ67" s="65">
        <f t="shared" si="3"/>
        <v>3021.5834653400002</v>
      </c>
      <c r="AK67" s="65">
        <f t="shared" si="4"/>
        <v>1416.1916179200002</v>
      </c>
      <c r="AL67" s="65">
        <f t="shared" si="5"/>
        <v>1097.7080383999999</v>
      </c>
      <c r="AM67" s="65">
        <f t="shared" si="6"/>
        <v>942.28735100000017</v>
      </c>
      <c r="AN67" s="66"/>
      <c r="AO67" s="65">
        <f t="shared" si="7"/>
        <v>2950.47078315</v>
      </c>
      <c r="AP67" s="65">
        <f t="shared" si="8"/>
        <v>2218.8875416300002</v>
      </c>
      <c r="AQ67" s="65">
        <f t="shared" si="9"/>
        <v>1019.9976947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5224.0112399999998</v>
      </c>
      <c r="D68" s="52">
        <f>VLOOKUP($B68,Shock_dev!$A$1:$CI$300,MATCH(DATE(D$1,1,1),Shock_dev!$A$1:$CI$1,0),FALSE)</f>
        <v>5098.3936000000012</v>
      </c>
      <c r="E68" s="52">
        <f>VLOOKUP($B68,Shock_dev!$A$1:$CI$300,MATCH(DATE(E$1,1,1),Shock_dev!$A$1:$CI$1,0),FALSE)</f>
        <v>5225.2233400000005</v>
      </c>
      <c r="F68" s="52">
        <f>VLOOKUP($B68,Shock_dev!$A$1:$CI$300,MATCH(DATE(F$1,1,1),Shock_dev!$A$1:$CI$1,0),FALSE)</f>
        <v>5362.604440000001</v>
      </c>
      <c r="G68" s="52">
        <f>VLOOKUP($B68,Shock_dev!$A$1:$CI$300,MATCH(DATE(G$1,1,1),Shock_dev!$A$1:$CI$1,0),FALSE)</f>
        <v>5629.1160599999985</v>
      </c>
      <c r="H68" s="52">
        <f>VLOOKUP($B68,Shock_dev!$A$1:$CI$300,MATCH(DATE(H$1,1,1),Shock_dev!$A$1:$CI$1,0),FALSE)</f>
        <v>5842.0416100000002</v>
      </c>
      <c r="I68" s="52">
        <f>VLOOKUP($B68,Shock_dev!$A$1:$CI$300,MATCH(DATE(I$1,1,1),Shock_dev!$A$1:$CI$1,0),FALSE)</f>
        <v>5437.5719600000011</v>
      </c>
      <c r="J68" s="52">
        <f>VLOOKUP($B68,Shock_dev!$A$1:$CI$300,MATCH(DATE(J$1,1,1),Shock_dev!$A$1:$CI$1,0),FALSE)</f>
        <v>5942.6905399999996</v>
      </c>
      <c r="K68" s="52">
        <f>VLOOKUP($B68,Shock_dev!$A$1:$CI$300,MATCH(DATE(K$1,1,1),Shock_dev!$A$1:$CI$1,0),FALSE)</f>
        <v>6219.2335000000003</v>
      </c>
      <c r="L68" s="52">
        <f>VLOOKUP($B68,Shock_dev!$A$1:$CI$300,MATCH(DATE(L$1,1,1),Shock_dev!$A$1:$CI$1,0),FALSE)</f>
        <v>5601.6059299999979</v>
      </c>
      <c r="M68" s="52">
        <f>VLOOKUP($B68,Shock_dev!$A$1:$CI$300,MATCH(DATE(M$1,1,1),Shock_dev!$A$1:$CI$1,0),FALSE)</f>
        <v>5136.6388700000007</v>
      </c>
      <c r="N68" s="52">
        <f>VLOOKUP($B68,Shock_dev!$A$1:$CI$300,MATCH(DATE(N$1,1,1),Shock_dev!$A$1:$CI$1,0),FALSE)</f>
        <v>5360.7038200000006</v>
      </c>
      <c r="O68" s="52">
        <f>VLOOKUP($B68,Shock_dev!$A$1:$CI$300,MATCH(DATE(O$1,1,1),Shock_dev!$A$1:$CI$1,0),FALSE)</f>
        <v>4760.6485499999981</v>
      </c>
      <c r="P68" s="52">
        <f>VLOOKUP($B68,Shock_dev!$A$1:$CI$300,MATCH(DATE(P$1,1,1),Shock_dev!$A$1:$CI$1,0),FALSE)</f>
        <v>4148.9191999999985</v>
      </c>
      <c r="Q68" s="52">
        <f>VLOOKUP($B68,Shock_dev!$A$1:$CI$300,MATCH(DATE(Q$1,1,1),Shock_dev!$A$1:$CI$1,0),FALSE)</f>
        <v>3776.3143600000021</v>
      </c>
      <c r="R68" s="52">
        <f>VLOOKUP($B68,Shock_dev!$A$1:$CI$300,MATCH(DATE(R$1,1,1),Shock_dev!$A$1:$CI$1,0),FALSE)</f>
        <v>2890.7751499999995</v>
      </c>
      <c r="S68" s="52">
        <f>VLOOKUP($B68,Shock_dev!$A$1:$CI$300,MATCH(DATE(S$1,1,1),Shock_dev!$A$1:$CI$1,0),FALSE)</f>
        <v>3048.2689900000005</v>
      </c>
      <c r="T68" s="52">
        <f>VLOOKUP($B68,Shock_dev!$A$1:$CI$300,MATCH(DATE(T$1,1,1),Shock_dev!$A$1:$CI$1,0),FALSE)</f>
        <v>2793.9671599999983</v>
      </c>
      <c r="U68" s="52">
        <f>VLOOKUP($B68,Shock_dev!$A$1:$CI$300,MATCH(DATE(U$1,1,1),Shock_dev!$A$1:$CI$1,0),FALSE)</f>
        <v>2651.4391100000012</v>
      </c>
      <c r="V68" s="52">
        <f>VLOOKUP($B68,Shock_dev!$A$1:$CI$300,MATCH(DATE(V$1,1,1),Shock_dev!$A$1:$CI$1,0),FALSE)</f>
        <v>1824.03053</v>
      </c>
      <c r="W68" s="52">
        <f>VLOOKUP($B68,Shock_dev!$A$1:$CI$300,MATCH(DATE(W$1,1,1),Shock_dev!$A$1:$CI$1,0),FALSE)</f>
        <v>1680.9690699999992</v>
      </c>
      <c r="X68" s="52">
        <f>VLOOKUP($B68,Shock_dev!$A$1:$CI$300,MATCH(DATE(X$1,1,1),Shock_dev!$A$1:$CI$1,0),FALSE)</f>
        <v>1550.6696499999998</v>
      </c>
      <c r="Y68" s="52">
        <f>VLOOKUP($B68,Shock_dev!$A$1:$CI$300,MATCH(DATE(Y$1,1,1),Shock_dev!$A$1:$CI$1,0),FALSE)</f>
        <v>1531.4998299999988</v>
      </c>
      <c r="Z68" s="52">
        <f>VLOOKUP($B68,Shock_dev!$A$1:$CI$300,MATCH(DATE(Z$1,1,1),Shock_dev!$A$1:$CI$1,0),FALSE)</f>
        <v>1684.3659499999976</v>
      </c>
      <c r="AA68" s="52">
        <f>VLOOKUP($B68,Shock_dev!$A$1:$CI$300,MATCH(DATE(AA$1,1,1),Shock_dev!$A$1:$CI$1,0),FALSE)</f>
        <v>1535.9798099999989</v>
      </c>
      <c r="AB68" s="52">
        <f>VLOOKUP($B68,Shock_dev!$A$1:$CI$300,MATCH(DATE(AB$1,1,1),Shock_dev!$A$1:$CI$1,0),FALSE)</f>
        <v>1522.2299999999996</v>
      </c>
      <c r="AC68" s="52">
        <f>VLOOKUP($B68,Shock_dev!$A$1:$CI$300,MATCH(DATE(AC$1,1,1),Shock_dev!$A$1:$CI$1,0),FALSE)</f>
        <v>1511.423810000002</v>
      </c>
      <c r="AD68" s="52">
        <f>VLOOKUP($B68,Shock_dev!$A$1:$CI$300,MATCH(DATE(AD$1,1,1),Shock_dev!$A$1:$CI$1,0),FALSE)</f>
        <v>1501.6101700000017</v>
      </c>
      <c r="AE68" s="52">
        <f>VLOOKUP($B68,Shock_dev!$A$1:$CI$300,MATCH(DATE(AE$1,1,1),Shock_dev!$A$1:$CI$1,0),FALSE)</f>
        <v>1496.4784199999995</v>
      </c>
      <c r="AF68" s="52">
        <f>VLOOKUP($B68,Shock_dev!$A$1:$CI$300,MATCH(DATE(AF$1,1,1),Shock_dev!$A$1:$CI$1,0),FALSE)</f>
        <v>1488.1871899999969</v>
      </c>
      <c r="AG68" s="52"/>
      <c r="AH68" s="65">
        <f t="shared" si="1"/>
        <v>5307.8697360000006</v>
      </c>
      <c r="AI68" s="65">
        <f t="shared" si="2"/>
        <v>5808.6287079999993</v>
      </c>
      <c r="AJ68" s="65">
        <f t="shared" si="3"/>
        <v>4636.6449600000005</v>
      </c>
      <c r="AK68" s="65">
        <f t="shared" si="4"/>
        <v>2641.6961879999999</v>
      </c>
      <c r="AL68" s="65">
        <f t="shared" si="5"/>
        <v>1596.6968619999989</v>
      </c>
      <c r="AM68" s="65">
        <f t="shared" si="6"/>
        <v>1503.9859179999999</v>
      </c>
      <c r="AN68" s="66"/>
      <c r="AO68" s="65">
        <f t="shared" si="7"/>
        <v>5558.2492220000004</v>
      </c>
      <c r="AP68" s="65">
        <f t="shared" si="8"/>
        <v>3639.1705740000002</v>
      </c>
      <c r="AQ68" s="65">
        <f t="shared" si="9"/>
        <v>1550.3413899999994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5.1460029000000418</v>
      </c>
      <c r="D69" s="52">
        <f>VLOOKUP($B69,Shock_dev!$A$1:$CI$300,MATCH(DATE(D$1,1,1),Shock_dev!$A$1:$CI$1,0),FALSE)</f>
        <v>5.8818987999999877</v>
      </c>
      <c r="E69" s="52">
        <f>VLOOKUP($B69,Shock_dev!$A$1:$CI$300,MATCH(DATE(E$1,1,1),Shock_dev!$A$1:$CI$1,0),FALSE)</f>
        <v>6.2110699000000409</v>
      </c>
      <c r="F69" s="52">
        <f>VLOOKUP($B69,Shock_dev!$A$1:$CI$300,MATCH(DATE(F$1,1,1),Shock_dev!$A$1:$CI$1,0),FALSE)</f>
        <v>6.3192613999999594</v>
      </c>
      <c r="G69" s="52">
        <f>VLOOKUP($B69,Shock_dev!$A$1:$CI$300,MATCH(DATE(G$1,1,1),Shock_dev!$A$1:$CI$1,0),FALSE)</f>
        <v>6.3514413999999988</v>
      </c>
      <c r="H69" s="52">
        <f>VLOOKUP($B69,Shock_dev!$A$1:$CI$300,MATCH(DATE(H$1,1,1),Shock_dev!$A$1:$CI$1,0),FALSE)</f>
        <v>6.348305400000072</v>
      </c>
      <c r="I69" s="52">
        <f>VLOOKUP($B69,Shock_dev!$A$1:$CI$300,MATCH(DATE(I$1,1,1),Shock_dev!$A$1:$CI$1,0),FALSE)</f>
        <v>6.2792734000000792</v>
      </c>
      <c r="J69" s="52">
        <f>VLOOKUP($B69,Shock_dev!$A$1:$CI$300,MATCH(DATE(J$1,1,1),Shock_dev!$A$1:$CI$1,0),FALSE)</f>
        <v>6.2775940999999875</v>
      </c>
      <c r="K69" s="52">
        <f>VLOOKUP($B69,Shock_dev!$A$1:$CI$300,MATCH(DATE(K$1,1,1),Shock_dev!$A$1:$CI$1,0),FALSE)</f>
        <v>6.3023131999999578</v>
      </c>
      <c r="L69" s="52">
        <f>VLOOKUP($B69,Shock_dev!$A$1:$CI$300,MATCH(DATE(L$1,1,1),Shock_dev!$A$1:$CI$1,0),FALSE)</f>
        <v>6.2469496999999592</v>
      </c>
      <c r="M69" s="52">
        <f>VLOOKUP($B69,Shock_dev!$A$1:$CI$300,MATCH(DATE(M$1,1,1),Shock_dev!$A$1:$CI$1,0),FALSE)</f>
        <v>22.81743270000004</v>
      </c>
      <c r="N69" s="52">
        <f>VLOOKUP($B69,Shock_dev!$A$1:$CI$300,MATCH(DATE(N$1,1,1),Shock_dev!$A$1:$CI$1,0),FALSE)</f>
        <v>23.232796000000008</v>
      </c>
      <c r="O69" s="52">
        <f>VLOOKUP($B69,Shock_dev!$A$1:$CI$300,MATCH(DATE(O$1,1,1),Shock_dev!$A$1:$CI$1,0),FALSE)</f>
        <v>23.288422499999911</v>
      </c>
      <c r="P69" s="52">
        <f>VLOOKUP($B69,Shock_dev!$A$1:$CI$300,MATCH(DATE(P$1,1,1),Shock_dev!$A$1:$CI$1,0),FALSE)</f>
        <v>23.283243800000037</v>
      </c>
      <c r="Q69" s="52">
        <f>VLOOKUP($B69,Shock_dev!$A$1:$CI$300,MATCH(DATE(Q$1,1,1),Shock_dev!$A$1:$CI$1,0),FALSE)</f>
        <v>23.239972299999977</v>
      </c>
      <c r="R69" s="52">
        <f>VLOOKUP($B69,Shock_dev!$A$1:$CI$300,MATCH(DATE(R$1,1,1),Shock_dev!$A$1:$CI$1,0),FALSE)</f>
        <v>23.15116050000006</v>
      </c>
      <c r="S69" s="52">
        <f>VLOOKUP($B69,Shock_dev!$A$1:$CI$300,MATCH(DATE(S$1,1,1),Shock_dev!$A$1:$CI$1,0),FALSE)</f>
        <v>23.156455199999982</v>
      </c>
      <c r="T69" s="52">
        <f>VLOOKUP($B69,Shock_dev!$A$1:$CI$300,MATCH(DATE(T$1,1,1),Shock_dev!$A$1:$CI$1,0),FALSE)</f>
        <v>23.172069299999976</v>
      </c>
      <c r="U69" s="52">
        <f>VLOOKUP($B69,Shock_dev!$A$1:$CI$300,MATCH(DATE(U$1,1,1),Shock_dev!$A$1:$CI$1,0),FALSE)</f>
        <v>23.18433129999994</v>
      </c>
      <c r="V69" s="52">
        <f>VLOOKUP($B69,Shock_dev!$A$1:$CI$300,MATCH(DATE(V$1,1,1),Shock_dev!$A$1:$CI$1,0),FALSE)</f>
        <v>23.039429400000017</v>
      </c>
      <c r="W69" s="52">
        <f>VLOOKUP($B69,Shock_dev!$A$1:$CI$300,MATCH(DATE(W$1,1,1),Shock_dev!$A$1:$CI$1,0),FALSE)</f>
        <v>22.574101499999983</v>
      </c>
      <c r="X69" s="52">
        <f>VLOOKUP($B69,Shock_dev!$A$1:$CI$300,MATCH(DATE(X$1,1,1),Shock_dev!$A$1:$CI$1,0),FALSE)</f>
        <v>22.479394499999898</v>
      </c>
      <c r="Y69" s="52">
        <f>VLOOKUP($B69,Shock_dev!$A$1:$CI$300,MATCH(DATE(Y$1,1,1),Shock_dev!$A$1:$CI$1,0),FALSE)</f>
        <v>22.417643500000054</v>
      </c>
      <c r="Z69" s="52">
        <f>VLOOKUP($B69,Shock_dev!$A$1:$CI$300,MATCH(DATE(Z$1,1,1),Shock_dev!$A$1:$CI$1,0),FALSE)</f>
        <v>22.443382400000019</v>
      </c>
      <c r="AA69" s="52">
        <f>VLOOKUP($B69,Shock_dev!$A$1:$CI$300,MATCH(DATE(AA$1,1,1),Shock_dev!$A$1:$CI$1,0),FALSE)</f>
        <v>31.023646399999961</v>
      </c>
      <c r="AB69" s="52">
        <f>VLOOKUP($B69,Shock_dev!$A$1:$CI$300,MATCH(DATE(AB$1,1,1),Shock_dev!$A$1:$CI$1,0),FALSE)</f>
        <v>1.4371227999999974</v>
      </c>
      <c r="AC69" s="52">
        <f>VLOOKUP($B69,Shock_dev!$A$1:$CI$300,MATCH(DATE(AC$1,1,1),Shock_dev!$A$1:$CI$1,0),FALSE)</f>
        <v>0.54708530000004885</v>
      </c>
      <c r="AD69" s="52">
        <f>VLOOKUP($B69,Shock_dev!$A$1:$CI$300,MATCH(DATE(AD$1,1,1),Shock_dev!$A$1:$CI$1,0),FALSE)</f>
        <v>0.28336009999998168</v>
      </c>
      <c r="AE69" s="52">
        <f>VLOOKUP($B69,Shock_dev!$A$1:$CI$300,MATCH(DATE(AE$1,1,1),Shock_dev!$A$1:$CI$1,0),FALSE)</f>
        <v>0.12897749999990538</v>
      </c>
      <c r="AF69" s="52">
        <f>VLOOKUP($B69,Shock_dev!$A$1:$CI$300,MATCH(DATE(AF$1,1,1),Shock_dev!$A$1:$CI$1,0),FALSE)</f>
        <v>-5.0668000000086977E-3</v>
      </c>
      <c r="AG69" s="52"/>
      <c r="AH69" s="65">
        <f t="shared" si="1"/>
        <v>5.9819348800000061</v>
      </c>
      <c r="AI69" s="65">
        <f t="shared" si="2"/>
        <v>6.2908871600000111</v>
      </c>
      <c r="AJ69" s="65">
        <f t="shared" si="3"/>
        <v>23.172373459999996</v>
      </c>
      <c r="AK69" s="65">
        <f t="shared" si="4"/>
        <v>23.140689139999996</v>
      </c>
      <c r="AL69" s="65">
        <f t="shared" si="5"/>
        <v>24.187633659999982</v>
      </c>
      <c r="AM69" s="65">
        <f t="shared" si="6"/>
        <v>0.4782957799999849</v>
      </c>
      <c r="AN69" s="66"/>
      <c r="AO69" s="65">
        <f t="shared" si="7"/>
        <v>6.1364110200000086</v>
      </c>
      <c r="AP69" s="65">
        <f t="shared" si="8"/>
        <v>23.156531299999997</v>
      </c>
      <c r="AQ69" s="65">
        <f t="shared" si="9"/>
        <v>12.332964719999984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269.70150000001013</v>
      </c>
      <c r="D70" s="52">
        <f>VLOOKUP($B70,Shock_dev!$A$1:$CI$300,MATCH(DATE(D$1,1,1),Shock_dev!$A$1:$CI$1,0),FALSE)</f>
        <v>411.99760000000242</v>
      </c>
      <c r="E70" s="52">
        <f>VLOOKUP($B70,Shock_dev!$A$1:$CI$300,MATCH(DATE(E$1,1,1),Shock_dev!$A$1:$CI$1,0),FALSE)</f>
        <v>481.84830000001239</v>
      </c>
      <c r="F70" s="52">
        <f>VLOOKUP($B70,Shock_dev!$A$1:$CI$300,MATCH(DATE(F$1,1,1),Shock_dev!$A$1:$CI$1,0),FALSE)</f>
        <v>501.23500000001513</v>
      </c>
      <c r="G70" s="52">
        <f>VLOOKUP($B70,Shock_dev!$A$1:$CI$300,MATCH(DATE(G$1,1,1),Shock_dev!$A$1:$CI$1,0),FALSE)</f>
        <v>496.20379999998841</v>
      </c>
      <c r="H70" s="52">
        <f>VLOOKUP($B70,Shock_dev!$A$1:$CI$300,MATCH(DATE(H$1,1,1),Shock_dev!$A$1:$CI$1,0),FALSE)</f>
        <v>467.90929999999935</v>
      </c>
      <c r="I70" s="52">
        <f>VLOOKUP($B70,Shock_dev!$A$1:$CI$300,MATCH(DATE(I$1,1,1),Shock_dev!$A$1:$CI$1,0),FALSE)</f>
        <v>405.64939999999478</v>
      </c>
      <c r="J70" s="52">
        <f>VLOOKUP($B70,Shock_dev!$A$1:$CI$300,MATCH(DATE(J$1,1,1),Shock_dev!$A$1:$CI$1,0),FALSE)</f>
        <v>357.2670999999973</v>
      </c>
      <c r="K70" s="52">
        <f>VLOOKUP($B70,Shock_dev!$A$1:$CI$300,MATCH(DATE(K$1,1,1),Shock_dev!$A$1:$CI$1,0),FALSE)</f>
        <v>304.61720000000787</v>
      </c>
      <c r="L70" s="52">
        <f>VLOOKUP($B70,Shock_dev!$A$1:$CI$300,MATCH(DATE(L$1,1,1),Shock_dev!$A$1:$CI$1,0),FALSE)</f>
        <v>221.64550000001327</v>
      </c>
      <c r="M70" s="52">
        <f>VLOOKUP($B70,Shock_dev!$A$1:$CI$300,MATCH(DATE(M$1,1,1),Shock_dev!$A$1:$CI$1,0),FALSE)</f>
        <v>105.89840000000549</v>
      </c>
      <c r="N70" s="52">
        <f>VLOOKUP($B70,Shock_dev!$A$1:$CI$300,MATCH(DATE(N$1,1,1),Shock_dev!$A$1:$CI$1,0),FALSE)</f>
        <v>29.522100000001956</v>
      </c>
      <c r="O70" s="52">
        <f>VLOOKUP($B70,Shock_dev!$A$1:$CI$300,MATCH(DATE(O$1,1,1),Shock_dev!$A$1:$CI$1,0),FALSE)</f>
        <v>-39.448600000003353</v>
      </c>
      <c r="P70" s="52">
        <f>VLOOKUP($B70,Shock_dev!$A$1:$CI$300,MATCH(DATE(P$1,1,1),Shock_dev!$A$1:$CI$1,0),FALSE)</f>
        <v>-98.647299999982351</v>
      </c>
      <c r="Q70" s="52">
        <f>VLOOKUP($B70,Shock_dev!$A$1:$CI$300,MATCH(DATE(Q$1,1,1),Shock_dev!$A$1:$CI$1,0),FALSE)</f>
        <v>-155.46500000002561</v>
      </c>
      <c r="R70" s="52">
        <f>VLOOKUP($B70,Shock_dev!$A$1:$CI$300,MATCH(DATE(R$1,1,1),Shock_dev!$A$1:$CI$1,0),FALSE)</f>
        <v>-213.10000000000582</v>
      </c>
      <c r="S70" s="52">
        <f>VLOOKUP($B70,Shock_dev!$A$1:$CI$300,MATCH(DATE(S$1,1,1),Shock_dev!$A$1:$CI$1,0),FALSE)</f>
        <v>-226.55730000001495</v>
      </c>
      <c r="T70" s="52">
        <f>VLOOKUP($B70,Shock_dev!$A$1:$CI$300,MATCH(DATE(T$1,1,1),Shock_dev!$A$1:$CI$1,0),FALSE)</f>
        <v>-231.09810000000289</v>
      </c>
      <c r="U70" s="52">
        <f>VLOOKUP($B70,Shock_dev!$A$1:$CI$300,MATCH(DATE(U$1,1,1),Shock_dev!$A$1:$CI$1,0),FALSE)</f>
        <v>-224.42399999999907</v>
      </c>
      <c r="V70" s="52">
        <f>VLOOKUP($B70,Shock_dev!$A$1:$CI$300,MATCH(DATE(V$1,1,1),Shock_dev!$A$1:$CI$1,0),FALSE)</f>
        <v>-256.02460000000428</v>
      </c>
      <c r="W70" s="52">
        <f>VLOOKUP($B70,Shock_dev!$A$1:$CI$300,MATCH(DATE(W$1,1,1),Shock_dev!$A$1:$CI$1,0),FALSE)</f>
        <v>-265.23680000001332</v>
      </c>
      <c r="X70" s="52">
        <f>VLOOKUP($B70,Shock_dev!$A$1:$CI$300,MATCH(DATE(X$1,1,1),Shock_dev!$A$1:$CI$1,0),FALSE)</f>
        <v>-253.42579999999725</v>
      </c>
      <c r="Y70" s="52">
        <f>VLOOKUP($B70,Shock_dev!$A$1:$CI$300,MATCH(DATE(Y$1,1,1),Shock_dev!$A$1:$CI$1,0),FALSE)</f>
        <v>-230.24710000000778</v>
      </c>
      <c r="Z70" s="52">
        <f>VLOOKUP($B70,Shock_dev!$A$1:$CI$300,MATCH(DATE(Z$1,1,1),Shock_dev!$A$1:$CI$1,0),FALSE)</f>
        <v>-176.05539999998291</v>
      </c>
      <c r="AA70" s="52">
        <f>VLOOKUP($B70,Shock_dev!$A$1:$CI$300,MATCH(DATE(AA$1,1,1),Shock_dev!$A$1:$CI$1,0),FALSE)</f>
        <v>-136.06030000001192</v>
      </c>
      <c r="AB70" s="52">
        <f>VLOOKUP($B70,Shock_dev!$A$1:$CI$300,MATCH(DATE(AB$1,1,1),Shock_dev!$A$1:$CI$1,0),FALSE)</f>
        <v>-100.46909999998752</v>
      </c>
      <c r="AC70" s="52">
        <f>VLOOKUP($B70,Shock_dev!$A$1:$CI$300,MATCH(DATE(AC$1,1,1),Shock_dev!$A$1:$CI$1,0),FALSE)</f>
        <v>-69.789300000004005</v>
      </c>
      <c r="AD70" s="52">
        <f>VLOOKUP($B70,Shock_dev!$A$1:$CI$300,MATCH(DATE(AD$1,1,1),Shock_dev!$A$1:$CI$1,0),FALSE)</f>
        <v>-43.742800000007264</v>
      </c>
      <c r="AE70" s="52">
        <f>VLOOKUP($B70,Shock_dev!$A$1:$CI$300,MATCH(DATE(AE$1,1,1),Shock_dev!$A$1:$CI$1,0),FALSE)</f>
        <v>-21.787200000020675</v>
      </c>
      <c r="AF70" s="52">
        <f>VLOOKUP($B70,Shock_dev!$A$1:$CI$300,MATCH(DATE(AF$1,1,1),Shock_dev!$A$1:$CI$1,0),FALSE)</f>
        <v>-3.7798999999940861</v>
      </c>
      <c r="AG70" s="52"/>
      <c r="AH70" s="65">
        <f t="shared" si="1"/>
        <v>432.19724000000571</v>
      </c>
      <c r="AI70" s="65">
        <f t="shared" si="2"/>
        <v>351.41770000000253</v>
      </c>
      <c r="AJ70" s="65">
        <f t="shared" si="3"/>
        <v>-31.628080000000772</v>
      </c>
      <c r="AK70" s="65">
        <f t="shared" si="4"/>
        <v>-230.24080000000541</v>
      </c>
      <c r="AL70" s="65">
        <f t="shared" si="5"/>
        <v>-212.20508000000262</v>
      </c>
      <c r="AM70" s="65">
        <f t="shared" si="6"/>
        <v>-47.913660000002707</v>
      </c>
      <c r="AN70" s="66"/>
      <c r="AO70" s="65">
        <f t="shared" si="7"/>
        <v>391.80747000000412</v>
      </c>
      <c r="AP70" s="65">
        <f t="shared" si="8"/>
        <v>-130.93444000000309</v>
      </c>
      <c r="AQ70" s="65">
        <f t="shared" si="9"/>
        <v>-130.05937000000267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8276.9259999999776</v>
      </c>
      <c r="D71" s="52">
        <f>VLOOKUP($B71,Shock_dev!$A$1:$CI$300,MATCH(DATE(D$1,1,1),Shock_dev!$A$1:$CI$1,0),FALSE)</f>
        <v>12101.157000000123</v>
      </c>
      <c r="E71" s="52">
        <f>VLOOKUP($B71,Shock_dev!$A$1:$CI$300,MATCH(DATE(E$1,1,1),Shock_dev!$A$1:$CI$1,0),FALSE)</f>
        <v>14128.625</v>
      </c>
      <c r="F71" s="52">
        <f>VLOOKUP($B71,Shock_dev!$A$1:$CI$300,MATCH(DATE(F$1,1,1),Shock_dev!$A$1:$CI$1,0),FALSE)</f>
        <v>15123.11699999962</v>
      </c>
      <c r="G71" s="52">
        <f>VLOOKUP($B71,Shock_dev!$A$1:$CI$300,MATCH(DATE(G$1,1,1),Shock_dev!$A$1:$CI$1,0),FALSE)</f>
        <v>15776.771000000183</v>
      </c>
      <c r="H71" s="52">
        <f>VLOOKUP($B71,Shock_dev!$A$1:$CI$300,MATCH(DATE(H$1,1,1),Shock_dev!$A$1:$CI$1,0),FALSE)</f>
        <v>15967.262000000104</v>
      </c>
      <c r="I71" s="52">
        <f>VLOOKUP($B71,Shock_dev!$A$1:$CI$300,MATCH(DATE(I$1,1,1),Shock_dev!$A$1:$CI$1,0),FALSE)</f>
        <v>15271.254999999888</v>
      </c>
      <c r="J71" s="52">
        <f>VLOOKUP($B71,Shock_dev!$A$1:$CI$300,MATCH(DATE(J$1,1,1),Shock_dev!$A$1:$CI$1,0),FALSE)</f>
        <v>15093.411000000313</v>
      </c>
      <c r="K71" s="52">
        <f>VLOOKUP($B71,Shock_dev!$A$1:$CI$300,MATCH(DATE(K$1,1,1),Shock_dev!$A$1:$CI$1,0),FALSE)</f>
        <v>14718</v>
      </c>
      <c r="L71" s="52">
        <f>VLOOKUP($B71,Shock_dev!$A$1:$CI$300,MATCH(DATE(L$1,1,1),Shock_dev!$A$1:$CI$1,0),FALSE)</f>
        <v>13335.80299999984</v>
      </c>
      <c r="M71" s="52">
        <f>VLOOKUP($B71,Shock_dev!$A$1:$CI$300,MATCH(DATE(M$1,1,1),Shock_dev!$A$1:$CI$1,0),FALSE)</f>
        <v>10900.460999999661</v>
      </c>
      <c r="N71" s="52">
        <f>VLOOKUP($B71,Shock_dev!$A$1:$CI$300,MATCH(DATE(N$1,1,1),Shock_dev!$A$1:$CI$1,0),FALSE)</f>
        <v>9598.4089999999851</v>
      </c>
      <c r="O71" s="52">
        <f>VLOOKUP($B71,Shock_dev!$A$1:$CI$300,MATCH(DATE(O$1,1,1),Shock_dev!$A$1:$CI$1,0),FALSE)</f>
        <v>8256.9530000002123</v>
      </c>
      <c r="P71" s="52">
        <f>VLOOKUP($B71,Shock_dev!$A$1:$CI$300,MATCH(DATE(P$1,1,1),Shock_dev!$A$1:$CI$1,0),FALSE)</f>
        <v>6984.8740000003017</v>
      </c>
      <c r="Q71" s="52">
        <f>VLOOKUP($B71,Shock_dev!$A$1:$CI$300,MATCH(DATE(Q$1,1,1),Shock_dev!$A$1:$CI$1,0),FALSE)</f>
        <v>5559.7650000001304</v>
      </c>
      <c r="R71" s="52">
        <f>VLOOKUP($B71,Shock_dev!$A$1:$CI$300,MATCH(DATE(R$1,1,1),Shock_dev!$A$1:$CI$1,0),FALSE)</f>
        <v>3919.9150000000373</v>
      </c>
      <c r="S71" s="52">
        <f>VLOOKUP($B71,Shock_dev!$A$1:$CI$300,MATCH(DATE(S$1,1,1),Shock_dev!$A$1:$CI$1,0),FALSE)</f>
        <v>3456.9330000001937</v>
      </c>
      <c r="T71" s="52">
        <f>VLOOKUP($B71,Shock_dev!$A$1:$CI$300,MATCH(DATE(T$1,1,1),Shock_dev!$A$1:$CI$1,0),FALSE)</f>
        <v>3011.719000000041</v>
      </c>
      <c r="U71" s="52">
        <f>VLOOKUP($B71,Shock_dev!$A$1:$CI$300,MATCH(DATE(U$1,1,1),Shock_dev!$A$1:$CI$1,0),FALSE)</f>
        <v>2753.9189999997616</v>
      </c>
      <c r="V71" s="52">
        <f>VLOOKUP($B71,Shock_dev!$A$1:$CI$300,MATCH(DATE(V$1,1,1),Shock_dev!$A$1:$CI$1,0),FALSE)</f>
        <v>1215.1669999998994</v>
      </c>
      <c r="W71" s="52">
        <f>VLOOKUP($B71,Shock_dev!$A$1:$CI$300,MATCH(DATE(W$1,1,1),Shock_dev!$A$1:$CI$1,0),FALSE)</f>
        <v>379.68299999972805</v>
      </c>
      <c r="X71" s="52">
        <f>VLOOKUP($B71,Shock_dev!$A$1:$CI$300,MATCH(DATE(X$1,1,1),Shock_dev!$A$1:$CI$1,0),FALSE)</f>
        <v>88.444999999832362</v>
      </c>
      <c r="Y71" s="52">
        <f>VLOOKUP($B71,Shock_dev!$A$1:$CI$300,MATCH(DATE(Y$1,1,1),Shock_dev!$A$1:$CI$1,0),FALSE)</f>
        <v>41.765000000130385</v>
      </c>
      <c r="Z71" s="52">
        <f>VLOOKUP($B71,Shock_dev!$A$1:$CI$300,MATCH(DATE(Z$1,1,1),Shock_dev!$A$1:$CI$1,0),FALSE)</f>
        <v>905.45999999996275</v>
      </c>
      <c r="AA71" s="52">
        <f>VLOOKUP($B71,Shock_dev!$A$1:$CI$300,MATCH(DATE(AA$1,1,1),Shock_dev!$A$1:$CI$1,0),FALSE)</f>
        <v>1272.3940000003204</v>
      </c>
      <c r="AB71" s="52">
        <f>VLOOKUP($B71,Shock_dev!$A$1:$CI$300,MATCH(DATE(AB$1,1,1),Shock_dev!$A$1:$CI$1,0),FALSE)</f>
        <v>1576.1999999997206</v>
      </c>
      <c r="AC71" s="52">
        <f>VLOOKUP($B71,Shock_dev!$A$1:$CI$300,MATCH(DATE(AC$1,1,1),Shock_dev!$A$1:$CI$1,0),FALSE)</f>
        <v>1815.2439999999478</v>
      </c>
      <c r="AD71" s="52">
        <f>VLOOKUP($B71,Shock_dev!$A$1:$CI$300,MATCH(DATE(AD$1,1,1),Shock_dev!$A$1:$CI$1,0),FALSE)</f>
        <v>2005.183999999892</v>
      </c>
      <c r="AE71" s="52">
        <f>VLOOKUP($B71,Shock_dev!$A$1:$CI$300,MATCH(DATE(AE$1,1,1),Shock_dev!$A$1:$CI$1,0),FALSE)</f>
        <v>2161.8429999998771</v>
      </c>
      <c r="AF71" s="52">
        <f>VLOOKUP($B71,Shock_dev!$A$1:$CI$300,MATCH(DATE(AF$1,1,1),Shock_dev!$A$1:$CI$1,0),FALSE)</f>
        <v>2284.4129999997094</v>
      </c>
      <c r="AG71" s="52"/>
      <c r="AH71" s="65">
        <f t="shared" si="1"/>
        <v>13081.31919999998</v>
      </c>
      <c r="AI71" s="65">
        <f t="shared" si="2"/>
        <v>14877.146200000028</v>
      </c>
      <c r="AJ71" s="65">
        <f t="shared" si="3"/>
        <v>8260.0924000000578</v>
      </c>
      <c r="AK71" s="65">
        <f t="shared" si="4"/>
        <v>2871.5305999999864</v>
      </c>
      <c r="AL71" s="65">
        <f t="shared" si="5"/>
        <v>537.54939999999476</v>
      </c>
      <c r="AM71" s="65">
        <f t="shared" si="6"/>
        <v>1968.5767999998293</v>
      </c>
      <c r="AN71" s="66"/>
      <c r="AO71" s="65">
        <f t="shared" si="7"/>
        <v>13979.232700000004</v>
      </c>
      <c r="AP71" s="65">
        <f t="shared" si="8"/>
        <v>5565.8115000000216</v>
      </c>
      <c r="AQ71" s="65">
        <f t="shared" si="9"/>
        <v>1253.0630999999121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514.21299999998882</v>
      </c>
      <c r="D72" s="52">
        <f>VLOOKUP($B72,Shock_dev!$A$1:$CI$300,MATCH(DATE(D$1,1,1),Shock_dev!$A$1:$CI$1,0),FALSE)</f>
        <v>801.84210000000894</v>
      </c>
      <c r="E72" s="52">
        <f>VLOOKUP($B72,Shock_dev!$A$1:$CI$300,MATCH(DATE(E$1,1,1),Shock_dev!$A$1:$CI$1,0),FALSE)</f>
        <v>979.61110000000917</v>
      </c>
      <c r="F72" s="52">
        <f>VLOOKUP($B72,Shock_dev!$A$1:$CI$300,MATCH(DATE(F$1,1,1),Shock_dev!$A$1:$CI$1,0),FALSE)</f>
        <v>1091.6229000000167</v>
      </c>
      <c r="G72" s="52">
        <f>VLOOKUP($B72,Shock_dev!$A$1:$CI$300,MATCH(DATE(G$1,1,1),Shock_dev!$A$1:$CI$1,0),FALSE)</f>
        <v>1181.8815000000177</v>
      </c>
      <c r="H72" s="52">
        <f>VLOOKUP($B72,Shock_dev!$A$1:$CI$300,MATCH(DATE(H$1,1,1),Shock_dev!$A$1:$CI$1,0),FALSE)</f>
        <v>1247.7252000000153</v>
      </c>
      <c r="I72" s="52">
        <f>VLOOKUP($B72,Shock_dev!$A$1:$CI$300,MATCH(DATE(I$1,1,1),Shock_dev!$A$1:$CI$1,0),FALSE)</f>
        <v>1257.1641999999993</v>
      </c>
      <c r="J72" s="52">
        <f>VLOOKUP($B72,Shock_dev!$A$1:$CI$300,MATCH(DATE(J$1,1,1),Shock_dev!$A$1:$CI$1,0),FALSE)</f>
        <v>1300.6675999999861</v>
      </c>
      <c r="K72" s="52">
        <f>VLOOKUP($B72,Shock_dev!$A$1:$CI$300,MATCH(DATE(K$1,1,1),Shock_dev!$A$1:$CI$1,0),FALSE)</f>
        <v>1333.7286000000022</v>
      </c>
      <c r="L72" s="52">
        <f>VLOOKUP($B72,Shock_dev!$A$1:$CI$300,MATCH(DATE(L$1,1,1),Shock_dev!$A$1:$CI$1,0),FALSE)</f>
        <v>1297.202500000014</v>
      </c>
      <c r="M72" s="52">
        <f>VLOOKUP($B72,Shock_dev!$A$1:$CI$300,MATCH(DATE(M$1,1,1),Shock_dev!$A$1:$CI$1,0),FALSE)</f>
        <v>1191.7914999999921</v>
      </c>
      <c r="N72" s="52">
        <f>VLOOKUP($B72,Shock_dev!$A$1:$CI$300,MATCH(DATE(N$1,1,1),Shock_dev!$A$1:$CI$1,0),FALSE)</f>
        <v>1138.5679999999993</v>
      </c>
      <c r="O72" s="52">
        <f>VLOOKUP($B72,Shock_dev!$A$1:$CI$300,MATCH(DATE(O$1,1,1),Shock_dev!$A$1:$CI$1,0),FALSE)</f>
        <v>1069.2466999999888</v>
      </c>
      <c r="P72" s="52">
        <f>VLOOKUP($B72,Shock_dev!$A$1:$CI$300,MATCH(DATE(P$1,1,1),Shock_dev!$A$1:$CI$1,0),FALSE)</f>
        <v>993.48089999999502</v>
      </c>
      <c r="Q72" s="52">
        <f>VLOOKUP($B72,Shock_dev!$A$1:$CI$300,MATCH(DATE(Q$1,1,1),Shock_dev!$A$1:$CI$1,0),FALSE)</f>
        <v>903.8802999999898</v>
      </c>
      <c r="R72" s="52">
        <f>VLOOKUP($B72,Shock_dev!$A$1:$CI$300,MATCH(DATE(R$1,1,1),Shock_dev!$A$1:$CI$1,0),FALSE)</f>
        <v>785.33900000000722</v>
      </c>
      <c r="S72" s="52">
        <f>VLOOKUP($B72,Shock_dev!$A$1:$CI$300,MATCH(DATE(S$1,1,1),Shock_dev!$A$1:$CI$1,0),FALSE)</f>
        <v>732.48869999998715</v>
      </c>
      <c r="T72" s="52">
        <f>VLOOKUP($B72,Shock_dev!$A$1:$CI$300,MATCH(DATE(T$1,1,1),Shock_dev!$A$1:$CI$1,0),FALSE)</f>
        <v>677.16270000001532</v>
      </c>
      <c r="U72" s="52">
        <f>VLOOKUP($B72,Shock_dev!$A$1:$CI$300,MATCH(DATE(U$1,1,1),Shock_dev!$A$1:$CI$1,0),FALSE)</f>
        <v>629.24880000000121</v>
      </c>
      <c r="V72" s="52">
        <f>VLOOKUP($B72,Shock_dev!$A$1:$CI$300,MATCH(DATE(V$1,1,1),Shock_dev!$A$1:$CI$1,0),FALSE)</f>
        <v>501.38449999998556</v>
      </c>
      <c r="W72" s="52">
        <f>VLOOKUP($B72,Shock_dev!$A$1:$CI$300,MATCH(DATE(W$1,1,1),Shock_dev!$A$1:$CI$1,0),FALSE)</f>
        <v>405.6023999999743</v>
      </c>
      <c r="X72" s="52">
        <f>VLOOKUP($B72,Shock_dev!$A$1:$CI$300,MATCH(DATE(X$1,1,1),Shock_dev!$A$1:$CI$1,0),FALSE)</f>
        <v>340.04500000001281</v>
      </c>
      <c r="Y72" s="52">
        <f>VLOOKUP($B72,Shock_dev!$A$1:$CI$300,MATCH(DATE(Y$1,1,1),Shock_dev!$A$1:$CI$1,0),FALSE)</f>
        <v>293.00229999999283</v>
      </c>
      <c r="Z72" s="52">
        <f>VLOOKUP($B72,Shock_dev!$A$1:$CI$300,MATCH(DATE(Z$1,1,1),Shock_dev!$A$1:$CI$1,0),FALSE)</f>
        <v>300.48739999998361</v>
      </c>
      <c r="AA72" s="52">
        <f>VLOOKUP($B72,Shock_dev!$A$1:$CI$300,MATCH(DATE(AA$1,1,1),Shock_dev!$A$1:$CI$1,0),FALSE)</f>
        <v>286.73949999999604</v>
      </c>
      <c r="AB72" s="52">
        <f>VLOOKUP($B72,Shock_dev!$A$1:$CI$300,MATCH(DATE(AB$1,1,1),Shock_dev!$A$1:$CI$1,0),FALSE)</f>
        <v>272.08349999997881</v>
      </c>
      <c r="AC72" s="52">
        <f>VLOOKUP($B72,Shock_dev!$A$1:$CI$300,MATCH(DATE(AC$1,1,1),Shock_dev!$A$1:$CI$1,0),FALSE)</f>
        <v>257.42480000000796</v>
      </c>
      <c r="AD72" s="52">
        <f>VLOOKUP($B72,Shock_dev!$A$1:$CI$300,MATCH(DATE(AD$1,1,1),Shock_dev!$A$1:$CI$1,0),FALSE)</f>
        <v>243.87419999999111</v>
      </c>
      <c r="AE72" s="52">
        <f>VLOOKUP($B72,Shock_dev!$A$1:$CI$300,MATCH(DATE(AE$1,1,1),Shock_dev!$A$1:$CI$1,0),FALSE)</f>
        <v>232.66409999999451</v>
      </c>
      <c r="AF72" s="52">
        <f>VLOOKUP($B72,Shock_dev!$A$1:$CI$300,MATCH(DATE(AF$1,1,1),Shock_dev!$A$1:$CI$1,0),FALSE)</f>
        <v>223.77919999998994</v>
      </c>
      <c r="AG72" s="52"/>
      <c r="AH72" s="65">
        <f t="shared" si="1"/>
        <v>913.83412000000828</v>
      </c>
      <c r="AI72" s="65">
        <f t="shared" si="2"/>
        <v>1287.2976200000035</v>
      </c>
      <c r="AJ72" s="65">
        <f t="shared" si="3"/>
        <v>1059.3934799999929</v>
      </c>
      <c r="AK72" s="65">
        <f t="shared" si="4"/>
        <v>665.12473999999929</v>
      </c>
      <c r="AL72" s="65">
        <f t="shared" si="5"/>
        <v>325.17531999999193</v>
      </c>
      <c r="AM72" s="65">
        <f t="shared" si="6"/>
        <v>245.96515999999247</v>
      </c>
      <c r="AN72" s="66"/>
      <c r="AO72" s="65">
        <f t="shared" si="7"/>
        <v>1100.5658700000058</v>
      </c>
      <c r="AP72" s="65">
        <f t="shared" si="8"/>
        <v>862.2591099999961</v>
      </c>
      <c r="AQ72" s="65">
        <f t="shared" si="9"/>
        <v>285.57023999999217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19593.487251999999</v>
      </c>
      <c r="D77" s="52">
        <f t="shared" ref="D77:AF77" si="11">SUM(D60:D69)</f>
        <v>19734.909856099999</v>
      </c>
      <c r="E77" s="52">
        <f t="shared" si="11"/>
        <v>20097.120625200001</v>
      </c>
      <c r="F77" s="52">
        <f t="shared" si="11"/>
        <v>20434.486898900002</v>
      </c>
      <c r="G77" s="52">
        <f t="shared" si="11"/>
        <v>21516.916562899998</v>
      </c>
      <c r="H77" s="52">
        <f t="shared" si="11"/>
        <v>22090.928175599998</v>
      </c>
      <c r="I77" s="52">
        <f t="shared" si="11"/>
        <v>21147.290152999998</v>
      </c>
      <c r="J77" s="52">
        <f t="shared" si="11"/>
        <v>22230.853203399998</v>
      </c>
      <c r="K77" s="52">
        <f t="shared" si="11"/>
        <v>22377.771175900001</v>
      </c>
      <c r="L77" s="52">
        <f t="shared" si="11"/>
        <v>20319.589789099991</v>
      </c>
      <c r="M77" s="52">
        <f t="shared" si="11"/>
        <v>16752.2074679</v>
      </c>
      <c r="N77" s="52">
        <f t="shared" si="11"/>
        <v>16638.688952</v>
      </c>
      <c r="O77" s="52">
        <f t="shared" si="11"/>
        <v>15405.142651999997</v>
      </c>
      <c r="P77" s="52">
        <f t="shared" si="11"/>
        <v>14177.883760400002</v>
      </c>
      <c r="Q77" s="52">
        <f t="shared" si="11"/>
        <v>12441.229772700004</v>
      </c>
      <c r="R77" s="52">
        <f t="shared" si="11"/>
        <v>10182.086861099999</v>
      </c>
      <c r="S77" s="52">
        <f t="shared" si="11"/>
        <v>10768.461069199997</v>
      </c>
      <c r="T77" s="52">
        <f t="shared" si="11"/>
        <v>10219.744345299998</v>
      </c>
      <c r="U77" s="52">
        <f t="shared" si="11"/>
        <v>9923.9890043000014</v>
      </c>
      <c r="V77" s="52">
        <f t="shared" si="11"/>
        <v>6452.6284424000005</v>
      </c>
      <c r="W77" s="52">
        <f t="shared" si="11"/>
        <v>5754.2817004999997</v>
      </c>
      <c r="X77" s="52">
        <f t="shared" si="11"/>
        <v>5745.9920355000013</v>
      </c>
      <c r="Y77" s="52">
        <f t="shared" si="11"/>
        <v>5694.7480824999966</v>
      </c>
      <c r="Z77" s="52">
        <f t="shared" si="11"/>
        <v>7336.1127603999985</v>
      </c>
      <c r="AA77" s="52">
        <f t="shared" si="11"/>
        <v>7067.9191763999997</v>
      </c>
      <c r="AB77" s="52">
        <f t="shared" si="11"/>
        <v>7035.2453378000009</v>
      </c>
      <c r="AC77" s="52">
        <f t="shared" si="11"/>
        <v>6996.7685302999989</v>
      </c>
      <c r="AD77" s="52">
        <f t="shared" si="11"/>
        <v>6957.3598581000006</v>
      </c>
      <c r="AE77" s="52">
        <f t="shared" si="11"/>
        <v>6930.3703745000003</v>
      </c>
      <c r="AF77" s="52">
        <f t="shared" si="11"/>
        <v>6893.1392721999928</v>
      </c>
      <c r="AG77" s="67"/>
      <c r="AH77" s="65">
        <f>AVERAGE(C77:G77)</f>
        <v>20275.384239020001</v>
      </c>
      <c r="AI77" s="65">
        <f>AVERAGE(H77:L77)</f>
        <v>21633.286499399994</v>
      </c>
      <c r="AJ77" s="65">
        <f>AVERAGE(M77:Q77)</f>
        <v>15083.030521000002</v>
      </c>
      <c r="AK77" s="65">
        <f>AVERAGE(R77:V77)</f>
        <v>9509.3819444599994</v>
      </c>
      <c r="AL77" s="65">
        <f>AVERAGE(W77:AA77)</f>
        <v>6319.8107510599993</v>
      </c>
      <c r="AM77" s="65">
        <f>AVERAGE(AB77:AF77)</f>
        <v>6962.5766745799992</v>
      </c>
      <c r="AN77" s="66"/>
      <c r="AO77" s="65">
        <f>AVERAGE(AH77:AI77)</f>
        <v>20954.335369209999</v>
      </c>
      <c r="AP77" s="65">
        <f>AVERAGE(AJ77:AK77)</f>
        <v>12296.206232730001</v>
      </c>
      <c r="AQ77" s="65">
        <f>AVERAGE(AL77:AM77)</f>
        <v>6641.1937128199988</v>
      </c>
    </row>
    <row r="78" spans="1:43" s="9" customFormat="1" x14ac:dyDescent="0.25">
      <c r="A78" s="13" t="s">
        <v>399</v>
      </c>
      <c r="B78" s="13"/>
      <c r="C78" s="52">
        <f>SUM(C70:C71)</f>
        <v>8546.6274999999878</v>
      </c>
      <c r="D78" s="52">
        <f t="shared" ref="D78:AF78" si="12">SUM(D70:D71)</f>
        <v>12513.154600000125</v>
      </c>
      <c r="E78" s="52">
        <f t="shared" si="12"/>
        <v>14610.473300000012</v>
      </c>
      <c r="F78" s="52">
        <f t="shared" si="12"/>
        <v>15624.351999999635</v>
      </c>
      <c r="G78" s="52">
        <f t="shared" si="12"/>
        <v>16272.974800000171</v>
      </c>
      <c r="H78" s="52">
        <f t="shared" si="12"/>
        <v>16435.171300000104</v>
      </c>
      <c r="I78" s="52">
        <f t="shared" si="12"/>
        <v>15676.904399999883</v>
      </c>
      <c r="J78" s="52">
        <f t="shared" si="12"/>
        <v>15450.67810000031</v>
      </c>
      <c r="K78" s="52">
        <f t="shared" si="12"/>
        <v>15022.617200000008</v>
      </c>
      <c r="L78" s="52">
        <f t="shared" si="12"/>
        <v>13557.448499999853</v>
      </c>
      <c r="M78" s="52">
        <f t="shared" si="12"/>
        <v>11006.359399999666</v>
      </c>
      <c r="N78" s="52">
        <f t="shared" si="12"/>
        <v>9627.9310999999871</v>
      </c>
      <c r="O78" s="52">
        <f t="shared" si="12"/>
        <v>8217.504400000209</v>
      </c>
      <c r="P78" s="52">
        <f t="shared" si="12"/>
        <v>6886.2267000003194</v>
      </c>
      <c r="Q78" s="52">
        <f t="shared" si="12"/>
        <v>5404.3000000001048</v>
      </c>
      <c r="R78" s="52">
        <f t="shared" si="12"/>
        <v>3706.8150000000314</v>
      </c>
      <c r="S78" s="52">
        <f t="shared" si="12"/>
        <v>3230.3757000001788</v>
      </c>
      <c r="T78" s="52">
        <f t="shared" si="12"/>
        <v>2780.6209000000381</v>
      </c>
      <c r="U78" s="52">
        <f t="shared" si="12"/>
        <v>2529.4949999997625</v>
      </c>
      <c r="V78" s="52">
        <f t="shared" si="12"/>
        <v>959.14239999989513</v>
      </c>
      <c r="W78" s="52">
        <f t="shared" si="12"/>
        <v>114.44619999971474</v>
      </c>
      <c r="X78" s="52">
        <f t="shared" si="12"/>
        <v>-164.98080000016489</v>
      </c>
      <c r="Y78" s="52">
        <f t="shared" si="12"/>
        <v>-188.48209999987739</v>
      </c>
      <c r="Z78" s="52">
        <f t="shared" si="12"/>
        <v>729.40459999997984</v>
      </c>
      <c r="AA78" s="52">
        <f t="shared" si="12"/>
        <v>1136.3337000003085</v>
      </c>
      <c r="AB78" s="52">
        <f t="shared" si="12"/>
        <v>1475.7308999997331</v>
      </c>
      <c r="AC78" s="52">
        <f t="shared" si="12"/>
        <v>1745.4546999999438</v>
      </c>
      <c r="AD78" s="52">
        <f t="shared" si="12"/>
        <v>1961.4411999998847</v>
      </c>
      <c r="AE78" s="52">
        <f t="shared" si="12"/>
        <v>2140.0557999998564</v>
      </c>
      <c r="AF78" s="52">
        <f t="shared" si="12"/>
        <v>2280.6330999997153</v>
      </c>
      <c r="AG78" s="67"/>
      <c r="AH78" s="65">
        <f>AVERAGE(C78:G78)</f>
        <v>13513.516439999987</v>
      </c>
      <c r="AI78" s="65">
        <f>AVERAGE(H78:L78)</f>
        <v>15228.563900000032</v>
      </c>
      <c r="AJ78" s="65">
        <f>AVERAGE(M78:Q78)</f>
        <v>8228.4643200000573</v>
      </c>
      <c r="AK78" s="65">
        <f>AVERAGE(R78:V78)</f>
        <v>2641.2897999999814</v>
      </c>
      <c r="AL78" s="65">
        <f>AVERAGE(W78:AA78)</f>
        <v>325.34431999999214</v>
      </c>
      <c r="AM78" s="65">
        <f>AVERAGE(AB78:AF78)</f>
        <v>1920.6631399998266</v>
      </c>
      <c r="AN78" s="66"/>
      <c r="AO78" s="65">
        <f>AVERAGE(AH78:AI78)</f>
        <v>14371.040170000009</v>
      </c>
      <c r="AP78" s="65">
        <f>AVERAGE(AJ78:AK78)</f>
        <v>5434.8770600000189</v>
      </c>
      <c r="AQ78" s="65">
        <f>AVERAGE(AL78:AM78)</f>
        <v>1123.0037299999094</v>
      </c>
    </row>
    <row r="79" spans="1:43" s="9" customFormat="1" x14ac:dyDescent="0.25">
      <c r="A79" s="13" t="s">
        <v>421</v>
      </c>
      <c r="B79" s="13"/>
      <c r="C79" s="52">
        <f>SUM(C53:C58)</f>
        <v>2748.4524899999815</v>
      </c>
      <c r="D79" s="52">
        <f t="shared" ref="D79:AF79" si="13">SUM(D53:D58)</f>
        <v>3593.6448100000016</v>
      </c>
      <c r="E79" s="52">
        <f t="shared" si="13"/>
        <v>3889.392530000001</v>
      </c>
      <c r="F79" s="52">
        <f t="shared" si="13"/>
        <v>3917.2481300000472</v>
      </c>
      <c r="G79" s="52">
        <f t="shared" si="13"/>
        <v>3878.3430600000138</v>
      </c>
      <c r="H79" s="52">
        <f t="shared" si="13"/>
        <v>3695.6590599999581</v>
      </c>
      <c r="I79" s="52">
        <f t="shared" si="13"/>
        <v>3233.5047400000149</v>
      </c>
      <c r="J79" s="52">
        <f t="shared" si="13"/>
        <v>2984.9077000000398</v>
      </c>
      <c r="K79" s="52">
        <f t="shared" si="13"/>
        <v>2665.7278299999671</v>
      </c>
      <c r="L79" s="52">
        <f t="shared" si="13"/>
        <v>2033.9748199999522</v>
      </c>
      <c r="M79" s="52">
        <f t="shared" si="13"/>
        <v>1122.9490699999915</v>
      </c>
      <c r="N79" s="52">
        <f t="shared" si="13"/>
        <v>685.34865999997055</v>
      </c>
      <c r="O79" s="52">
        <f t="shared" si="13"/>
        <v>242.89057999999568</v>
      </c>
      <c r="P79" s="52">
        <f t="shared" si="13"/>
        <v>-142.97885999999562</v>
      </c>
      <c r="Q79" s="52">
        <f t="shared" si="13"/>
        <v>-548.13264000005438</v>
      </c>
      <c r="R79" s="52">
        <f t="shared" si="13"/>
        <v>-979.22825000006924</v>
      </c>
      <c r="S79" s="52">
        <f t="shared" si="13"/>
        <v>-974.82302999999592</v>
      </c>
      <c r="T79" s="52">
        <f t="shared" si="13"/>
        <v>-986.01157999997304</v>
      </c>
      <c r="U79" s="52">
        <f t="shared" si="13"/>
        <v>-928.73060999999871</v>
      </c>
      <c r="V79" s="52">
        <f t="shared" si="13"/>
        <v>-1292.1740899999677</v>
      </c>
      <c r="W79" s="52">
        <f t="shared" si="13"/>
        <v>-1353.916709999965</v>
      </c>
      <c r="X79" s="52">
        <f t="shared" si="13"/>
        <v>-1241.4641200000078</v>
      </c>
      <c r="Y79" s="52">
        <f t="shared" si="13"/>
        <v>-1073.540939999988</v>
      </c>
      <c r="Z79" s="52">
        <f t="shared" si="13"/>
        <v>-618.42291000003388</v>
      </c>
      <c r="AA79" s="52">
        <f t="shared" si="13"/>
        <v>-384.396740000102</v>
      </c>
      <c r="AB79" s="52">
        <f t="shared" si="13"/>
        <v>-175.22919000003822</v>
      </c>
      <c r="AC79" s="52">
        <f t="shared" si="13"/>
        <v>1.9744899999932386</v>
      </c>
      <c r="AD79" s="52">
        <f t="shared" si="13"/>
        <v>150.17683000004763</v>
      </c>
      <c r="AE79" s="52">
        <f t="shared" si="13"/>
        <v>273.39803000001484</v>
      </c>
      <c r="AF79" s="52">
        <f t="shared" si="13"/>
        <v>371.03179999999702</v>
      </c>
      <c r="AG79" s="67"/>
      <c r="AH79" s="65">
        <f t="shared" si="1"/>
        <v>3605.4162040000092</v>
      </c>
      <c r="AI79" s="65">
        <f t="shared" si="2"/>
        <v>2922.7548299999862</v>
      </c>
      <c r="AJ79" s="65">
        <f t="shared" si="3"/>
        <v>272.01536199998156</v>
      </c>
      <c r="AK79" s="65">
        <f t="shared" si="4"/>
        <v>-1032.193512000001</v>
      </c>
      <c r="AL79" s="65">
        <f t="shared" si="5"/>
        <v>-934.34828400001936</v>
      </c>
      <c r="AM79" s="65">
        <f t="shared" si="6"/>
        <v>124.2703920000029</v>
      </c>
      <c r="AN79" s="66"/>
      <c r="AO79" s="65">
        <f t="shared" si="7"/>
        <v>3264.0855169999977</v>
      </c>
      <c r="AP79" s="65">
        <f t="shared" si="8"/>
        <v>-380.0890750000097</v>
      </c>
      <c r="AQ79" s="65">
        <f t="shared" si="9"/>
        <v>-405.03894600000825</v>
      </c>
    </row>
    <row r="80" spans="1:43" s="9" customFormat="1" x14ac:dyDescent="0.25">
      <c r="A80" s="13" t="s">
        <v>423</v>
      </c>
      <c r="B80" s="13"/>
      <c r="C80" s="52">
        <f>C59</f>
        <v>478.13750000001164</v>
      </c>
      <c r="D80" s="52">
        <f t="shared" ref="D80:AF80" si="14">D59</f>
        <v>824.68350000001374</v>
      </c>
      <c r="E80" s="52">
        <f t="shared" si="14"/>
        <v>1012.1050000000105</v>
      </c>
      <c r="F80" s="52">
        <f t="shared" si="14"/>
        <v>1092.7938999999897</v>
      </c>
      <c r="G80" s="52">
        <f t="shared" si="14"/>
        <v>1132.8221000000194</v>
      </c>
      <c r="H80" s="52">
        <f t="shared" si="14"/>
        <v>1148.5752999999968</v>
      </c>
      <c r="I80" s="52">
        <f t="shared" si="14"/>
        <v>1120.4811999999802</v>
      </c>
      <c r="J80" s="52">
        <f t="shared" si="14"/>
        <v>1123.5839999999735</v>
      </c>
      <c r="K80" s="52">
        <f t="shared" si="14"/>
        <v>1134.8118999999715</v>
      </c>
      <c r="L80" s="52">
        <f t="shared" si="14"/>
        <v>1096.2991000000038</v>
      </c>
      <c r="M80" s="52">
        <f t="shared" si="14"/>
        <v>987.21610000001965</v>
      </c>
      <c r="N80" s="52">
        <f t="shared" si="14"/>
        <v>928.11139999999432</v>
      </c>
      <c r="O80" s="52">
        <f t="shared" si="14"/>
        <v>882.65999999997439</v>
      </c>
      <c r="P80" s="52">
        <f t="shared" si="14"/>
        <v>842.08740000001853</v>
      </c>
      <c r="Q80" s="52">
        <f t="shared" si="14"/>
        <v>788.74109999998473</v>
      </c>
      <c r="R80" s="52">
        <f t="shared" si="14"/>
        <v>712.48509999999078</v>
      </c>
      <c r="S80" s="52">
        <f t="shared" si="14"/>
        <v>691.23300000000745</v>
      </c>
      <c r="T80" s="52">
        <f t="shared" si="14"/>
        <v>677.89490000001388</v>
      </c>
      <c r="U80" s="52">
        <f t="shared" si="14"/>
        <v>666.85029999999097</v>
      </c>
      <c r="V80" s="52">
        <f t="shared" si="14"/>
        <v>572.01539999997476</v>
      </c>
      <c r="W80" s="52">
        <f t="shared" si="14"/>
        <v>487.31050000002142</v>
      </c>
      <c r="X80" s="52">
        <f t="shared" si="14"/>
        <v>432.63809999998193</v>
      </c>
      <c r="Y80" s="52">
        <f t="shared" si="14"/>
        <v>394.8354999999865</v>
      </c>
      <c r="Z80" s="52">
        <f t="shared" si="14"/>
        <v>408.23570000001928</v>
      </c>
      <c r="AA80" s="52">
        <f t="shared" si="14"/>
        <v>400.69289999996545</v>
      </c>
      <c r="AB80" s="52">
        <f t="shared" si="14"/>
        <v>377.51260000001639</v>
      </c>
      <c r="AC80" s="52">
        <f t="shared" si="14"/>
        <v>343.14329999999609</v>
      </c>
      <c r="AD80" s="52">
        <f t="shared" si="14"/>
        <v>301.88719999999739</v>
      </c>
      <c r="AE80" s="52">
        <f t="shared" si="14"/>
        <v>257.47390000004089</v>
      </c>
      <c r="AF80" s="52">
        <f t="shared" si="14"/>
        <v>211.99209999997402</v>
      </c>
      <c r="AG80" s="67"/>
      <c r="AH80" s="65">
        <f t="shared" si="1"/>
        <v>908.10840000000894</v>
      </c>
      <c r="AI80" s="65">
        <f t="shared" si="2"/>
        <v>1124.7502999999851</v>
      </c>
      <c r="AJ80" s="65">
        <f t="shared" si="3"/>
        <v>885.76319999999828</v>
      </c>
      <c r="AK80" s="65">
        <f t="shared" si="4"/>
        <v>664.09573999999554</v>
      </c>
      <c r="AL80" s="65">
        <f t="shared" si="5"/>
        <v>424.7425399999949</v>
      </c>
      <c r="AM80" s="65">
        <f t="shared" si="6"/>
        <v>298.40182000000493</v>
      </c>
      <c r="AN80" s="66"/>
      <c r="AO80" s="65">
        <f t="shared" si="7"/>
        <v>1016.429349999997</v>
      </c>
      <c r="AP80" s="65">
        <f t="shared" si="8"/>
        <v>774.92946999999685</v>
      </c>
      <c r="AQ80" s="65">
        <f t="shared" si="9"/>
        <v>361.57217999999989</v>
      </c>
    </row>
    <row r="81" spans="1:43" s="9" customFormat="1" x14ac:dyDescent="0.25">
      <c r="A81" s="13" t="s">
        <v>426</v>
      </c>
      <c r="B81" s="13"/>
      <c r="C81" s="52">
        <f>C72</f>
        <v>514.21299999998882</v>
      </c>
      <c r="D81" s="52">
        <f t="shared" ref="D81:AF81" si="15">D72</f>
        <v>801.84210000000894</v>
      </c>
      <c r="E81" s="52">
        <f t="shared" si="15"/>
        <v>979.61110000000917</v>
      </c>
      <c r="F81" s="52">
        <f t="shared" si="15"/>
        <v>1091.6229000000167</v>
      </c>
      <c r="G81" s="52">
        <f t="shared" si="15"/>
        <v>1181.8815000000177</v>
      </c>
      <c r="H81" s="52">
        <f t="shared" si="15"/>
        <v>1247.7252000000153</v>
      </c>
      <c r="I81" s="52">
        <f t="shared" si="15"/>
        <v>1257.1641999999993</v>
      </c>
      <c r="J81" s="52">
        <f t="shared" si="15"/>
        <v>1300.6675999999861</v>
      </c>
      <c r="K81" s="52">
        <f t="shared" si="15"/>
        <v>1333.7286000000022</v>
      </c>
      <c r="L81" s="52">
        <f t="shared" si="15"/>
        <v>1297.202500000014</v>
      </c>
      <c r="M81" s="52">
        <f t="shared" si="15"/>
        <v>1191.7914999999921</v>
      </c>
      <c r="N81" s="52">
        <f t="shared" si="15"/>
        <v>1138.5679999999993</v>
      </c>
      <c r="O81" s="52">
        <f t="shared" si="15"/>
        <v>1069.2466999999888</v>
      </c>
      <c r="P81" s="52">
        <f t="shared" si="15"/>
        <v>993.48089999999502</v>
      </c>
      <c r="Q81" s="52">
        <f t="shared" si="15"/>
        <v>903.8802999999898</v>
      </c>
      <c r="R81" s="52">
        <f t="shared" si="15"/>
        <v>785.33900000000722</v>
      </c>
      <c r="S81" s="52">
        <f t="shared" si="15"/>
        <v>732.48869999998715</v>
      </c>
      <c r="T81" s="52">
        <f t="shared" si="15"/>
        <v>677.16270000001532</v>
      </c>
      <c r="U81" s="52">
        <f t="shared" si="15"/>
        <v>629.24880000000121</v>
      </c>
      <c r="V81" s="52">
        <f t="shared" si="15"/>
        <v>501.38449999998556</v>
      </c>
      <c r="W81" s="52">
        <f t="shared" si="15"/>
        <v>405.6023999999743</v>
      </c>
      <c r="X81" s="52">
        <f t="shared" si="15"/>
        <v>340.04500000001281</v>
      </c>
      <c r="Y81" s="52">
        <f t="shared" si="15"/>
        <v>293.00229999999283</v>
      </c>
      <c r="Z81" s="52">
        <f t="shared" si="15"/>
        <v>300.48739999998361</v>
      </c>
      <c r="AA81" s="52">
        <f t="shared" si="15"/>
        <v>286.73949999999604</v>
      </c>
      <c r="AB81" s="52">
        <f t="shared" si="15"/>
        <v>272.08349999997881</v>
      </c>
      <c r="AC81" s="52">
        <f t="shared" si="15"/>
        <v>257.42480000000796</v>
      </c>
      <c r="AD81" s="52">
        <f t="shared" si="15"/>
        <v>243.87419999999111</v>
      </c>
      <c r="AE81" s="52">
        <f t="shared" si="15"/>
        <v>232.66409999999451</v>
      </c>
      <c r="AF81" s="52">
        <f t="shared" si="15"/>
        <v>223.77919999998994</v>
      </c>
      <c r="AG81" s="67"/>
      <c r="AH81" s="65">
        <f>AVERAGE(C81:G81)</f>
        <v>913.83412000000828</v>
      </c>
      <c r="AI81" s="65">
        <f>AVERAGE(H81:L81)</f>
        <v>1287.2976200000035</v>
      </c>
      <c r="AJ81" s="65">
        <f>AVERAGE(M81:Q81)</f>
        <v>1059.3934799999929</v>
      </c>
      <c r="AK81" s="65">
        <f>AVERAGE(R81:V81)</f>
        <v>665.12473999999929</v>
      </c>
      <c r="AL81" s="65">
        <f>AVERAGE(W81:AA81)</f>
        <v>325.17531999999193</v>
      </c>
      <c r="AM81" s="65">
        <f>AVERAGE(AB81:AF81)</f>
        <v>245.96515999999247</v>
      </c>
      <c r="AN81" s="66"/>
      <c r="AO81" s="65">
        <f>AVERAGE(AH81:AI81)</f>
        <v>1100.5658700000058</v>
      </c>
      <c r="AP81" s="65">
        <f>AVERAGE(AJ81:AK81)</f>
        <v>862.2591099999961</v>
      </c>
      <c r="AQ81" s="65">
        <f>AVERAGE(AL81:AM81)</f>
        <v>285.57023999999217</v>
      </c>
    </row>
    <row r="82" spans="1:43" s="9" customFormat="1" x14ac:dyDescent="0.25">
      <c r="A82" s="13" t="s">
        <v>425</v>
      </c>
      <c r="B82" s="13"/>
      <c r="C82" s="52">
        <f>SUM(C51:C52)</f>
        <v>415.59915999999794</v>
      </c>
      <c r="D82" s="52">
        <f t="shared" ref="D82:AF82" si="16">SUM(D51:D52)</f>
        <v>572.7565699999941</v>
      </c>
      <c r="E82" s="52">
        <f t="shared" si="16"/>
        <v>640.51309000000401</v>
      </c>
      <c r="F82" s="52">
        <f t="shared" si="16"/>
        <v>661.33558999998422</v>
      </c>
      <c r="G82" s="52">
        <f t="shared" si="16"/>
        <v>668.09778000000733</v>
      </c>
      <c r="H82" s="52">
        <f t="shared" si="16"/>
        <v>652.02983000000313</v>
      </c>
      <c r="I82" s="52">
        <f t="shared" si="16"/>
        <v>592.69004999999015</v>
      </c>
      <c r="J82" s="52">
        <f t="shared" si="16"/>
        <v>562.95442000000185</v>
      </c>
      <c r="K82" s="52">
        <f t="shared" si="16"/>
        <v>523.72970000000714</v>
      </c>
      <c r="L82" s="52">
        <f t="shared" si="16"/>
        <v>436.46424999999363</v>
      </c>
      <c r="M82" s="52">
        <f t="shared" si="16"/>
        <v>303.00142000000051</v>
      </c>
      <c r="N82" s="52">
        <f t="shared" si="16"/>
        <v>235.22587000000567</v>
      </c>
      <c r="O82" s="52">
        <f t="shared" si="16"/>
        <v>167.48903000000428</v>
      </c>
      <c r="P82" s="52">
        <f t="shared" si="16"/>
        <v>106.77750999999262</v>
      </c>
      <c r="Q82" s="52">
        <f t="shared" si="16"/>
        <v>41.604529999996885</v>
      </c>
      <c r="R82" s="52">
        <f t="shared" si="16"/>
        <v>-29.974640000004001</v>
      </c>
      <c r="S82" s="52">
        <f t="shared" si="16"/>
        <v>-38.422479999990173</v>
      </c>
      <c r="T82" s="52">
        <f t="shared" si="16"/>
        <v>-47.123029999998835</v>
      </c>
      <c r="U82" s="52">
        <f t="shared" si="16"/>
        <v>-45.831510000003618</v>
      </c>
      <c r="V82" s="52">
        <f t="shared" si="16"/>
        <v>-108.45538000000306</v>
      </c>
      <c r="W82" s="52">
        <f t="shared" si="16"/>
        <v>-130.29297000000224</v>
      </c>
      <c r="X82" s="52">
        <f t="shared" si="16"/>
        <v>-124.94734999999855</v>
      </c>
      <c r="Y82" s="52">
        <f t="shared" si="16"/>
        <v>-109.32615000001169</v>
      </c>
      <c r="Z82" s="52">
        <f t="shared" si="16"/>
        <v>-49.297709999988001</v>
      </c>
      <c r="AA82" s="52">
        <f t="shared" si="16"/>
        <v>-18.921880000005331</v>
      </c>
      <c r="AB82" s="52">
        <f t="shared" si="16"/>
        <v>7.5042800000010175</v>
      </c>
      <c r="AC82" s="52">
        <f t="shared" si="16"/>
        <v>29.52784000000247</v>
      </c>
      <c r="AD82" s="52">
        <f t="shared" si="16"/>
        <v>47.764669999989565</v>
      </c>
      <c r="AE82" s="52">
        <f t="shared" si="16"/>
        <v>62.940510000011272</v>
      </c>
      <c r="AF82" s="52">
        <f t="shared" si="16"/>
        <v>75.034800000001269</v>
      </c>
      <c r="AG82" s="67"/>
      <c r="AH82" s="65">
        <f>AVERAGE(C82:G82)</f>
        <v>591.6604379999975</v>
      </c>
      <c r="AI82" s="65">
        <f>AVERAGE(H82:L82)</f>
        <v>553.57364999999913</v>
      </c>
      <c r="AJ82" s="65">
        <f>AVERAGE(M82:Q82)</f>
        <v>170.819672</v>
      </c>
      <c r="AK82" s="65">
        <f>AVERAGE(R82:V82)</f>
        <v>-53.961407999999935</v>
      </c>
      <c r="AL82" s="65">
        <f>AVERAGE(W82:AA82)</f>
        <v>-86.557212000001158</v>
      </c>
      <c r="AM82" s="65">
        <f>AVERAGE(AB82:AF82)</f>
        <v>44.554420000001116</v>
      </c>
      <c r="AN82" s="66"/>
      <c r="AO82" s="65">
        <f>AVERAGE(AH82:AI82)</f>
        <v>572.61704399999826</v>
      </c>
      <c r="AP82" s="65">
        <f>AVERAGE(AJ82:AK82)</f>
        <v>58.429132000000031</v>
      </c>
      <c r="AQ82" s="65">
        <f>AVERAGE(AL82:AM82)</f>
        <v>-21.001396000000021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5151.4478600000002</v>
      </c>
      <c r="D87" s="52">
        <f t="shared" ref="D87:AF92" si="20">D60</f>
        <v>5322.1143300000003</v>
      </c>
      <c r="E87" s="52">
        <f t="shared" si="20"/>
        <v>5371.3219400000016</v>
      </c>
      <c r="F87" s="52">
        <f t="shared" si="20"/>
        <v>5398.9009899999983</v>
      </c>
      <c r="G87" s="52">
        <f t="shared" si="20"/>
        <v>5873.3825900000011</v>
      </c>
      <c r="H87" s="52">
        <f t="shared" si="20"/>
        <v>6023.5909900000006</v>
      </c>
      <c r="I87" s="52">
        <f t="shared" si="20"/>
        <v>6064.5924599999998</v>
      </c>
      <c r="J87" s="52">
        <f t="shared" si="20"/>
        <v>6112.5225399999981</v>
      </c>
      <c r="K87" s="52">
        <f t="shared" si="20"/>
        <v>6169.6876200000006</v>
      </c>
      <c r="L87" s="52">
        <f t="shared" si="20"/>
        <v>5301.0354699999989</v>
      </c>
      <c r="M87" s="52">
        <f t="shared" si="20"/>
        <v>4442.2086999999992</v>
      </c>
      <c r="N87" s="52">
        <f t="shared" si="20"/>
        <v>4497.3087200000009</v>
      </c>
      <c r="O87" s="52">
        <f t="shared" si="20"/>
        <v>4582.2206200000001</v>
      </c>
      <c r="P87" s="52">
        <f t="shared" si="20"/>
        <v>4676.2365500000014</v>
      </c>
      <c r="Q87" s="52">
        <f t="shared" si="20"/>
        <v>3489.2840700000015</v>
      </c>
      <c r="R87" s="52">
        <f t="shared" si="20"/>
        <v>2932.9184800000003</v>
      </c>
      <c r="S87" s="52">
        <f t="shared" si="20"/>
        <v>3008.0549899999969</v>
      </c>
      <c r="T87" s="52">
        <f t="shared" si="20"/>
        <v>3094.266599999999</v>
      </c>
      <c r="U87" s="52">
        <f t="shared" si="20"/>
        <v>3175.3119000000006</v>
      </c>
      <c r="V87" s="52">
        <f t="shared" si="20"/>
        <v>1720.0218300000015</v>
      </c>
      <c r="W87" s="52">
        <f t="shared" si="20"/>
        <v>1229.6618600000002</v>
      </c>
      <c r="X87" s="52">
        <f t="shared" si="20"/>
        <v>1261.3590199999999</v>
      </c>
      <c r="Y87" s="52">
        <f t="shared" si="20"/>
        <v>1300.2221199999985</v>
      </c>
      <c r="Z87" s="52">
        <f t="shared" si="20"/>
        <v>1336.6546699999999</v>
      </c>
      <c r="AA87" s="52">
        <f t="shared" si="20"/>
        <v>1364.823550000001</v>
      </c>
      <c r="AB87" s="52">
        <f t="shared" si="20"/>
        <v>1385.8398899999993</v>
      </c>
      <c r="AC87" s="52">
        <f t="shared" si="20"/>
        <v>1400.7541999999994</v>
      </c>
      <c r="AD87" s="52">
        <f t="shared" si="20"/>
        <v>1411.1894299999985</v>
      </c>
      <c r="AE87" s="52">
        <f t="shared" si="20"/>
        <v>1418.0712600000006</v>
      </c>
      <c r="AF87" s="52">
        <f t="shared" si="20"/>
        <v>1422.281799999997</v>
      </c>
      <c r="AH87" s="65">
        <f t="shared" ref="AH87:AH93" si="21">AVERAGE(C87:G87)</f>
        <v>5423.4335420000007</v>
      </c>
      <c r="AI87" s="65">
        <f t="shared" ref="AI87:AI93" si="22">AVERAGE(H87:L87)</f>
        <v>5934.2858159999996</v>
      </c>
      <c r="AJ87" s="65">
        <f t="shared" ref="AJ87:AJ93" si="23">AVERAGE(M87:Q87)</f>
        <v>4337.4517320000004</v>
      </c>
      <c r="AK87" s="65">
        <f t="shared" ref="AK87:AK93" si="24">AVERAGE(R87:V87)</f>
        <v>2786.1147599999995</v>
      </c>
      <c r="AL87" s="65">
        <f t="shared" ref="AL87:AL93" si="25">AVERAGE(W87:AA87)</f>
        <v>1298.5442439999999</v>
      </c>
      <c r="AM87" s="65">
        <f t="shared" ref="AM87:AM93" si="26">AVERAGE(AB87:AF87)</f>
        <v>1407.6273159999989</v>
      </c>
      <c r="AN87" s="66"/>
      <c r="AO87" s="65">
        <f t="shared" ref="AO87:AO93" si="27">AVERAGE(AH87:AI87)</f>
        <v>5678.8596790000001</v>
      </c>
      <c r="AP87" s="65">
        <f t="shared" ref="AP87:AP93" si="28">AVERAGE(AJ87:AK87)</f>
        <v>3561.783246</v>
      </c>
      <c r="AQ87" s="65">
        <f t="shared" ref="AQ87:AQ93" si="29">AVERAGE(AL87:AM87)</f>
        <v>1353.0857799999994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2129.8624546000001</v>
      </c>
      <c r="D88" s="52">
        <f t="shared" ref="D88:R88" si="30">D61</f>
        <v>2219.7701829000002</v>
      </c>
      <c r="E88" s="52">
        <f t="shared" si="30"/>
        <v>2239.1016122000001</v>
      </c>
      <c r="F88" s="52">
        <f t="shared" si="30"/>
        <v>2244.6181255000001</v>
      </c>
      <c r="G88" s="52">
        <f t="shared" si="30"/>
        <v>2247.5818203999997</v>
      </c>
      <c r="H88" s="52">
        <f t="shared" si="30"/>
        <v>2250.1198774000004</v>
      </c>
      <c r="I88" s="52">
        <f t="shared" si="30"/>
        <v>2089.5928372999997</v>
      </c>
      <c r="J88" s="52">
        <f t="shared" si="30"/>
        <v>2087.7956002000001</v>
      </c>
      <c r="K88" s="52">
        <f t="shared" si="30"/>
        <v>1737.8541719</v>
      </c>
      <c r="L88" s="52">
        <f t="shared" si="30"/>
        <v>1730.725189</v>
      </c>
      <c r="M88" s="52">
        <f t="shared" si="30"/>
        <v>540.3092190000001</v>
      </c>
      <c r="N88" s="52">
        <f t="shared" si="30"/>
        <v>95.967739999999822</v>
      </c>
      <c r="O88" s="52">
        <f t="shared" si="30"/>
        <v>83.744189000000006</v>
      </c>
      <c r="P88" s="52">
        <f t="shared" si="30"/>
        <v>83.055166999999983</v>
      </c>
      <c r="Q88" s="52">
        <f t="shared" si="30"/>
        <v>84.471650999999838</v>
      </c>
      <c r="R88" s="52">
        <f t="shared" si="30"/>
        <v>86.182669999999916</v>
      </c>
      <c r="S88" s="52">
        <f t="shared" si="20"/>
        <v>325.774046</v>
      </c>
      <c r="T88" s="52">
        <f t="shared" si="20"/>
        <v>334.20540399999982</v>
      </c>
      <c r="U88" s="52">
        <f t="shared" si="20"/>
        <v>336.89096799999993</v>
      </c>
      <c r="V88" s="52">
        <f t="shared" si="20"/>
        <v>338.00432799999999</v>
      </c>
      <c r="W88" s="52">
        <f t="shared" si="20"/>
        <v>338.78354799999988</v>
      </c>
      <c r="X88" s="52">
        <f t="shared" si="20"/>
        <v>589.23534299999983</v>
      </c>
      <c r="Y88" s="52">
        <f t="shared" si="20"/>
        <v>596.50915799999984</v>
      </c>
      <c r="Z88" s="52">
        <f t="shared" si="20"/>
        <v>598.18914100000006</v>
      </c>
      <c r="AA88" s="52">
        <f t="shared" si="20"/>
        <v>598.67617199999995</v>
      </c>
      <c r="AB88" s="52">
        <f t="shared" si="20"/>
        <v>598.89067699999987</v>
      </c>
      <c r="AC88" s="52">
        <f t="shared" si="20"/>
        <v>598.88682599999993</v>
      </c>
      <c r="AD88" s="52">
        <f t="shared" si="20"/>
        <v>598.80757199999994</v>
      </c>
      <c r="AE88" s="52">
        <f t="shared" si="20"/>
        <v>598.77338299999997</v>
      </c>
      <c r="AF88" s="52">
        <f t="shared" si="20"/>
        <v>598.56910599999992</v>
      </c>
      <c r="AH88" s="65">
        <f t="shared" si="21"/>
        <v>2216.1868391199996</v>
      </c>
      <c r="AI88" s="65">
        <f t="shared" si="22"/>
        <v>1979.2175351600004</v>
      </c>
      <c r="AJ88" s="65">
        <f t="shared" si="23"/>
        <v>177.50959319999996</v>
      </c>
      <c r="AK88" s="65">
        <f t="shared" si="24"/>
        <v>284.21148319999992</v>
      </c>
      <c r="AL88" s="65">
        <f t="shared" si="25"/>
        <v>544.27867239999989</v>
      </c>
      <c r="AM88" s="65">
        <f t="shared" si="26"/>
        <v>598.78551279999988</v>
      </c>
      <c r="AN88" s="66"/>
      <c r="AO88" s="65">
        <f t="shared" si="27"/>
        <v>2097.7021871400002</v>
      </c>
      <c r="AP88" s="65">
        <f t="shared" si="28"/>
        <v>230.86053819999995</v>
      </c>
      <c r="AQ88" s="65">
        <f t="shared" si="29"/>
        <v>571.53209259999994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1944.8029180000001</v>
      </c>
      <c r="D89" s="52">
        <f t="shared" si="20"/>
        <v>2012.882327</v>
      </c>
      <c r="E89" s="52">
        <f t="shared" si="20"/>
        <v>2018.9498699999999</v>
      </c>
      <c r="F89" s="52">
        <f t="shared" si="20"/>
        <v>2010.9680020000001</v>
      </c>
      <c r="G89" s="52">
        <f t="shared" si="20"/>
        <v>2125.8778179999999</v>
      </c>
      <c r="H89" s="52">
        <f t="shared" si="20"/>
        <v>2112.5859119999996</v>
      </c>
      <c r="I89" s="52">
        <f t="shared" si="20"/>
        <v>2080.3550590000004</v>
      </c>
      <c r="J89" s="52">
        <f t="shared" si="20"/>
        <v>2054.3294569999998</v>
      </c>
      <c r="K89" s="52">
        <f t="shared" si="20"/>
        <v>2001.2342940000001</v>
      </c>
      <c r="L89" s="52">
        <f t="shared" si="20"/>
        <v>1786.0564140000001</v>
      </c>
      <c r="M89" s="52">
        <f t="shared" si="20"/>
        <v>1560.662654</v>
      </c>
      <c r="N89" s="52">
        <f t="shared" si="20"/>
        <v>1476.2226910000002</v>
      </c>
      <c r="O89" s="52">
        <f t="shared" si="20"/>
        <v>1420.9299529999998</v>
      </c>
      <c r="P89" s="52">
        <f t="shared" si="20"/>
        <v>1363.653409</v>
      </c>
      <c r="Q89" s="52">
        <f t="shared" si="20"/>
        <v>1039.2467830000003</v>
      </c>
      <c r="R89" s="52">
        <f t="shared" si="20"/>
        <v>972.80160000000001</v>
      </c>
      <c r="S89" s="52">
        <f t="shared" si="20"/>
        <v>931.17518399999994</v>
      </c>
      <c r="T89" s="52">
        <f t="shared" si="20"/>
        <v>877.05386599999997</v>
      </c>
      <c r="U89" s="52">
        <f t="shared" si="20"/>
        <v>827.1788869999998</v>
      </c>
      <c r="V89" s="52">
        <f t="shared" si="20"/>
        <v>564.51644599999986</v>
      </c>
      <c r="W89" s="52">
        <f t="shared" si="20"/>
        <v>519.30602599999975</v>
      </c>
      <c r="X89" s="52">
        <f t="shared" si="20"/>
        <v>502.53061400000024</v>
      </c>
      <c r="Y89" s="52">
        <f t="shared" si="20"/>
        <v>474.34984699999995</v>
      </c>
      <c r="Z89" s="52">
        <f t="shared" si="20"/>
        <v>450.86012900000014</v>
      </c>
      <c r="AA89" s="52">
        <f t="shared" si="20"/>
        <v>431.33570600000007</v>
      </c>
      <c r="AB89" s="52">
        <f t="shared" si="20"/>
        <v>415.16135099999997</v>
      </c>
      <c r="AC89" s="52">
        <f t="shared" si="20"/>
        <v>402.02762800000005</v>
      </c>
      <c r="AD89" s="52">
        <f t="shared" si="20"/>
        <v>391.18856600000004</v>
      </c>
      <c r="AE89" s="52">
        <f t="shared" si="20"/>
        <v>382.43029299999989</v>
      </c>
      <c r="AF89" s="52">
        <f t="shared" si="20"/>
        <v>375.32122600000002</v>
      </c>
      <c r="AH89" s="65">
        <f t="shared" si="21"/>
        <v>2022.696187</v>
      </c>
      <c r="AI89" s="65">
        <f t="shared" si="22"/>
        <v>2006.9122272</v>
      </c>
      <c r="AJ89" s="65">
        <f t="shared" si="23"/>
        <v>1372.143098</v>
      </c>
      <c r="AK89" s="65">
        <f t="shared" si="24"/>
        <v>834.54519659999983</v>
      </c>
      <c r="AL89" s="65">
        <f t="shared" si="25"/>
        <v>475.6764644000001</v>
      </c>
      <c r="AM89" s="65">
        <f t="shared" si="26"/>
        <v>393.22581279999997</v>
      </c>
      <c r="AN89" s="66"/>
      <c r="AO89" s="65">
        <f t="shared" si="27"/>
        <v>2014.8042071</v>
      </c>
      <c r="AP89" s="65">
        <f t="shared" si="28"/>
        <v>1103.3441472999998</v>
      </c>
      <c r="AQ89" s="65">
        <f t="shared" si="29"/>
        <v>434.45113860000004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344.61569000000054</v>
      </c>
      <c r="D90" s="52">
        <f t="shared" si="20"/>
        <v>374.84233800000038</v>
      </c>
      <c r="E90" s="52">
        <f t="shared" si="20"/>
        <v>392.72651699999915</v>
      </c>
      <c r="F90" s="52">
        <f t="shared" si="20"/>
        <v>405.00371199999972</v>
      </c>
      <c r="G90" s="52">
        <f t="shared" si="20"/>
        <v>608.65356499999962</v>
      </c>
      <c r="H90" s="52">
        <f t="shared" si="20"/>
        <v>620.11797699999988</v>
      </c>
      <c r="I90" s="52">
        <f t="shared" si="20"/>
        <v>622.59887499999968</v>
      </c>
      <c r="J90" s="52">
        <f t="shared" si="20"/>
        <v>660.55946899999981</v>
      </c>
      <c r="K90" s="52">
        <f t="shared" si="20"/>
        <v>564.51335800000015</v>
      </c>
      <c r="L90" s="52">
        <f t="shared" si="20"/>
        <v>740.33155100000022</v>
      </c>
      <c r="M90" s="52">
        <f t="shared" si="20"/>
        <v>163.6858629999997</v>
      </c>
      <c r="N90" s="52">
        <f t="shared" si="20"/>
        <v>104.20930700000008</v>
      </c>
      <c r="O90" s="52">
        <f t="shared" si="20"/>
        <v>52.486014000000068</v>
      </c>
      <c r="P90" s="52">
        <f t="shared" si="20"/>
        <v>-0.31182999999964522</v>
      </c>
      <c r="Q90" s="52">
        <f t="shared" si="20"/>
        <v>53.025907000000188</v>
      </c>
      <c r="R90" s="52">
        <f t="shared" si="20"/>
        <v>1.5847990000002028</v>
      </c>
      <c r="S90" s="52">
        <f t="shared" si="20"/>
        <v>-50.140614000000824</v>
      </c>
      <c r="T90" s="52">
        <f t="shared" si="20"/>
        <v>-139.2632709999998</v>
      </c>
      <c r="U90" s="52">
        <f t="shared" si="20"/>
        <v>-185.92059400000016</v>
      </c>
      <c r="V90" s="52">
        <f t="shared" si="20"/>
        <v>-21.73170299999947</v>
      </c>
      <c r="W90" s="52">
        <f t="shared" si="20"/>
        <v>-53.600588000000243</v>
      </c>
      <c r="X90" s="52">
        <f t="shared" si="20"/>
        <v>-83.917032999999719</v>
      </c>
      <c r="Y90" s="52">
        <f t="shared" si="20"/>
        <v>-110.11410700000033</v>
      </c>
      <c r="Z90" s="52">
        <f t="shared" si="20"/>
        <v>-131.42504099999951</v>
      </c>
      <c r="AA90" s="52">
        <f t="shared" si="20"/>
        <v>-113.09413200000017</v>
      </c>
      <c r="AB90" s="52">
        <f t="shared" si="20"/>
        <v>-249.03199800000039</v>
      </c>
      <c r="AC90" s="52">
        <f t="shared" si="20"/>
        <v>-267.7717190000003</v>
      </c>
      <c r="AD90" s="52">
        <f t="shared" si="20"/>
        <v>-281.74610399999983</v>
      </c>
      <c r="AE90" s="52">
        <f t="shared" si="20"/>
        <v>-293.6012810000002</v>
      </c>
      <c r="AF90" s="52">
        <f t="shared" si="20"/>
        <v>-303.82539900000029</v>
      </c>
      <c r="AH90" s="65">
        <f t="shared" si="21"/>
        <v>425.16836439999986</v>
      </c>
      <c r="AI90" s="65">
        <f t="shared" si="22"/>
        <v>641.62424599999997</v>
      </c>
      <c r="AJ90" s="65">
        <f t="shared" si="23"/>
        <v>74.619052200000084</v>
      </c>
      <c r="AK90" s="65">
        <f t="shared" si="24"/>
        <v>-79.094276600000015</v>
      </c>
      <c r="AL90" s="65">
        <f t="shared" si="25"/>
        <v>-98.430180199999995</v>
      </c>
      <c r="AM90" s="65">
        <f t="shared" si="26"/>
        <v>-279.19530020000019</v>
      </c>
      <c r="AN90" s="66"/>
      <c r="AO90" s="65">
        <f t="shared" si="27"/>
        <v>533.39630519999992</v>
      </c>
      <c r="AP90" s="65">
        <f t="shared" si="28"/>
        <v>-2.2376121999999654</v>
      </c>
      <c r="AQ90" s="65">
        <f t="shared" si="29"/>
        <v>-188.81274020000009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551.74865899999986</v>
      </c>
      <c r="D91" s="52">
        <f t="shared" si="20"/>
        <v>569.44367899999997</v>
      </c>
      <c r="E91" s="52">
        <f t="shared" si="20"/>
        <v>573.43385099999978</v>
      </c>
      <c r="F91" s="52">
        <f t="shared" si="20"/>
        <v>573.50176600000032</v>
      </c>
      <c r="G91" s="52">
        <f t="shared" si="20"/>
        <v>731.50046800000018</v>
      </c>
      <c r="H91" s="52">
        <f t="shared" si="20"/>
        <v>733.42919799999981</v>
      </c>
      <c r="I91" s="52">
        <f t="shared" si="20"/>
        <v>697.24824799999988</v>
      </c>
      <c r="J91" s="52">
        <f t="shared" si="20"/>
        <v>694.26620000000003</v>
      </c>
      <c r="K91" s="52">
        <f t="shared" si="20"/>
        <v>670.13858700000037</v>
      </c>
      <c r="L91" s="52">
        <f t="shared" si="20"/>
        <v>815.79129699999976</v>
      </c>
      <c r="M91" s="52">
        <f t="shared" si="20"/>
        <v>849.96451900000011</v>
      </c>
      <c r="N91" s="52">
        <f t="shared" si="20"/>
        <v>746.14514099999997</v>
      </c>
      <c r="O91" s="52">
        <f t="shared" si="20"/>
        <v>729.43033199999991</v>
      </c>
      <c r="P91" s="52">
        <f t="shared" si="20"/>
        <v>714.07643899999948</v>
      </c>
      <c r="Q91" s="52">
        <f t="shared" si="20"/>
        <v>1336.7074670000002</v>
      </c>
      <c r="R91" s="52">
        <f t="shared" si="20"/>
        <v>1335.9713469999997</v>
      </c>
      <c r="S91" s="52">
        <f t="shared" si="20"/>
        <v>1373.8583290000006</v>
      </c>
      <c r="T91" s="52">
        <f t="shared" si="20"/>
        <v>1360.8637189999999</v>
      </c>
      <c r="U91" s="52">
        <f t="shared" si="20"/>
        <v>1346.7725270000001</v>
      </c>
      <c r="V91" s="52">
        <f t="shared" si="20"/>
        <v>450.84589199999937</v>
      </c>
      <c r="W91" s="52">
        <f t="shared" si="20"/>
        <v>416.86191500000041</v>
      </c>
      <c r="X91" s="52">
        <f t="shared" si="20"/>
        <v>452.79310400000031</v>
      </c>
      <c r="Y91" s="52">
        <f t="shared" si="20"/>
        <v>439.9254549999996</v>
      </c>
      <c r="Z91" s="52">
        <f t="shared" si="20"/>
        <v>750.49861899999996</v>
      </c>
      <c r="AA91" s="52">
        <f t="shared" si="20"/>
        <v>745.22375999999986</v>
      </c>
      <c r="AB91" s="52">
        <f t="shared" si="20"/>
        <v>733.46849900000052</v>
      </c>
      <c r="AC91" s="52">
        <f t="shared" si="20"/>
        <v>720.64302999999927</v>
      </c>
      <c r="AD91" s="52">
        <f t="shared" si="20"/>
        <v>707.71148199999971</v>
      </c>
      <c r="AE91" s="52">
        <f t="shared" si="20"/>
        <v>694.69547899999998</v>
      </c>
      <c r="AF91" s="52">
        <f t="shared" si="20"/>
        <v>681.7738159999999</v>
      </c>
      <c r="AH91" s="65">
        <f t="shared" si="21"/>
        <v>599.92568460000007</v>
      </c>
      <c r="AI91" s="65">
        <f t="shared" si="22"/>
        <v>722.17470600000001</v>
      </c>
      <c r="AJ91" s="65">
        <f t="shared" si="23"/>
        <v>875.26477959999988</v>
      </c>
      <c r="AK91" s="65">
        <f t="shared" si="24"/>
        <v>1173.6623628</v>
      </c>
      <c r="AL91" s="65">
        <f t="shared" si="25"/>
        <v>561.06057060000001</v>
      </c>
      <c r="AM91" s="65">
        <f t="shared" si="26"/>
        <v>707.65846119999992</v>
      </c>
      <c r="AN91" s="66"/>
      <c r="AO91" s="65">
        <f t="shared" si="27"/>
        <v>661.05019530000004</v>
      </c>
      <c r="AP91" s="65">
        <f t="shared" si="28"/>
        <v>1024.4635711999999</v>
      </c>
      <c r="AQ91" s="65">
        <f t="shared" si="29"/>
        <v>634.35951589999991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18.056039000000055</v>
      </c>
      <c r="D92" s="52">
        <f t="shared" si="20"/>
        <v>20.64004900000009</v>
      </c>
      <c r="E92" s="52">
        <f t="shared" si="20"/>
        <v>21.614415000000008</v>
      </c>
      <c r="F92" s="52">
        <f t="shared" si="20"/>
        <v>21.765137000000095</v>
      </c>
      <c r="G92" s="52">
        <f t="shared" si="20"/>
        <v>21.635387000000037</v>
      </c>
      <c r="H92" s="52">
        <f t="shared" si="20"/>
        <v>21.373519999999871</v>
      </c>
      <c r="I92" s="52">
        <f t="shared" si="20"/>
        <v>20.637338999999884</v>
      </c>
      <c r="J92" s="52">
        <f t="shared" si="20"/>
        <v>20.154961999999841</v>
      </c>
      <c r="K92" s="52">
        <f t="shared" si="20"/>
        <v>19.772120000000086</v>
      </c>
      <c r="L92" s="52">
        <f t="shared" si="20"/>
        <v>18.859159999999974</v>
      </c>
      <c r="M92" s="52">
        <f t="shared" si="20"/>
        <v>17.478641000000152</v>
      </c>
      <c r="N92" s="52">
        <f t="shared" si="20"/>
        <v>16.355200999999852</v>
      </c>
      <c r="O92" s="52">
        <f t="shared" si="20"/>
        <v>15.24220699999978</v>
      </c>
      <c r="P92" s="52">
        <f t="shared" si="20"/>
        <v>14.06212400000004</v>
      </c>
      <c r="Q92" s="52">
        <f t="shared" si="20"/>
        <v>12.901571000000331</v>
      </c>
      <c r="R92" s="52">
        <f t="shared" si="20"/>
        <v>11.472919999999704</v>
      </c>
      <c r="S92" s="52">
        <f t="shared" si="20"/>
        <v>10.522441999999955</v>
      </c>
      <c r="T92" s="52">
        <f t="shared" si="20"/>
        <v>9.6201429999996435</v>
      </c>
      <c r="U92" s="52">
        <f t="shared" si="20"/>
        <v>8.8233439999999064</v>
      </c>
      <c r="V92" s="52">
        <f t="shared" si="20"/>
        <v>7.5433669999997619</v>
      </c>
      <c r="W92" s="52">
        <f t="shared" si="20"/>
        <v>6.3175619999997252</v>
      </c>
      <c r="X92" s="52">
        <f t="shared" si="20"/>
        <v>5.4035450000001219</v>
      </c>
      <c r="Y92" s="52">
        <f t="shared" si="20"/>
        <v>4.7089930000001914</v>
      </c>
      <c r="Z92" s="52">
        <f t="shared" si="20"/>
        <v>4.4678949999997712</v>
      </c>
      <c r="AA92" s="52">
        <f t="shared" si="20"/>
        <v>4.0653050000000803</v>
      </c>
      <c r="AB92" s="52">
        <f t="shared" si="20"/>
        <v>3.6397140000003674</v>
      </c>
      <c r="AC92" s="52">
        <f t="shared" si="20"/>
        <v>3.23117400000001</v>
      </c>
      <c r="AD92" s="52">
        <f t="shared" si="20"/>
        <v>2.6564049999997223</v>
      </c>
      <c r="AE92" s="52">
        <f t="shared" si="20"/>
        <v>2.1625920000001315</v>
      </c>
      <c r="AF92" s="52">
        <f t="shared" si="20"/>
        <v>1.6626809999997931</v>
      </c>
      <c r="AH92" s="65">
        <f t="shared" si="21"/>
        <v>20.742205400000056</v>
      </c>
      <c r="AI92" s="65">
        <f t="shared" si="22"/>
        <v>20.159420199999932</v>
      </c>
      <c r="AJ92" s="65">
        <f t="shared" si="23"/>
        <v>15.207948800000031</v>
      </c>
      <c r="AK92" s="65">
        <f t="shared" si="24"/>
        <v>9.5964431999997934</v>
      </c>
      <c r="AL92" s="65">
        <f t="shared" si="25"/>
        <v>4.9926599999999777</v>
      </c>
      <c r="AM92" s="65">
        <f t="shared" si="26"/>
        <v>2.6705132000000047</v>
      </c>
      <c r="AN92" s="66"/>
      <c r="AO92" s="65">
        <f t="shared" si="27"/>
        <v>20.450812799999994</v>
      </c>
      <c r="AP92" s="65">
        <f t="shared" si="28"/>
        <v>12.402195999999911</v>
      </c>
      <c r="AQ92" s="65">
        <f t="shared" si="29"/>
        <v>3.8315865999999912</v>
      </c>
    </row>
    <row r="93" spans="1:43" s="9" customFormat="1" x14ac:dyDescent="0.25">
      <c r="A93" s="71" t="s">
        <v>442</v>
      </c>
      <c r="B93" s="13"/>
      <c r="C93" s="52">
        <f>SUM(C66:C69)</f>
        <v>9452.9536313999997</v>
      </c>
      <c r="D93" s="52">
        <f t="shared" ref="D93:AF93" si="31">SUM(D66:D69)</f>
        <v>9215.2169502000015</v>
      </c>
      <c r="E93" s="52">
        <f t="shared" si="31"/>
        <v>9479.9724200000019</v>
      </c>
      <c r="F93" s="52">
        <f t="shared" si="31"/>
        <v>9779.7291664000004</v>
      </c>
      <c r="G93" s="52">
        <f t="shared" si="31"/>
        <v>9908.2849144999982</v>
      </c>
      <c r="H93" s="52">
        <f t="shared" si="31"/>
        <v>10329.7107012</v>
      </c>
      <c r="I93" s="52">
        <f t="shared" si="31"/>
        <v>9572.2653347000014</v>
      </c>
      <c r="J93" s="52">
        <f t="shared" si="31"/>
        <v>10601.224975199999</v>
      </c>
      <c r="K93" s="52">
        <f t="shared" si="31"/>
        <v>11214.571024999999</v>
      </c>
      <c r="L93" s="52">
        <f t="shared" si="31"/>
        <v>9926.7907080999976</v>
      </c>
      <c r="M93" s="52">
        <f t="shared" si="31"/>
        <v>9177.8978719000006</v>
      </c>
      <c r="N93" s="52">
        <f t="shared" si="31"/>
        <v>9702.4801520000001</v>
      </c>
      <c r="O93" s="52">
        <f t="shared" si="31"/>
        <v>8521.0893369999976</v>
      </c>
      <c r="P93" s="52">
        <f t="shared" si="31"/>
        <v>7327.1119013999996</v>
      </c>
      <c r="Q93" s="52">
        <f t="shared" si="31"/>
        <v>6425.5923237000025</v>
      </c>
      <c r="R93" s="52">
        <f t="shared" si="31"/>
        <v>4841.1550450999985</v>
      </c>
      <c r="S93" s="52">
        <f t="shared" si="31"/>
        <v>5169.2166922000006</v>
      </c>
      <c r="T93" s="52">
        <f t="shared" si="31"/>
        <v>4682.9978842999981</v>
      </c>
      <c r="U93" s="52">
        <f t="shared" si="31"/>
        <v>4414.9319723000008</v>
      </c>
      <c r="V93" s="52">
        <f t="shared" si="31"/>
        <v>3393.4282824000002</v>
      </c>
      <c r="W93" s="52">
        <f t="shared" si="31"/>
        <v>3296.9513774999991</v>
      </c>
      <c r="X93" s="52">
        <f t="shared" si="31"/>
        <v>3018.5874425000002</v>
      </c>
      <c r="Y93" s="52">
        <f t="shared" si="31"/>
        <v>2989.1466164999983</v>
      </c>
      <c r="Z93" s="52">
        <f t="shared" si="31"/>
        <v>4326.8673473999979</v>
      </c>
      <c r="AA93" s="52">
        <f t="shared" si="31"/>
        <v>4036.8888153999987</v>
      </c>
      <c r="AB93" s="52">
        <f t="shared" si="31"/>
        <v>4147.2772048000006</v>
      </c>
      <c r="AC93" s="52">
        <f t="shared" si="31"/>
        <v>4138.9973913000013</v>
      </c>
      <c r="AD93" s="52">
        <f t="shared" si="31"/>
        <v>4127.552507100002</v>
      </c>
      <c r="AE93" s="52">
        <f t="shared" si="31"/>
        <v>4127.8386484999992</v>
      </c>
      <c r="AF93" s="52">
        <f t="shared" si="31"/>
        <v>4117.3560421999964</v>
      </c>
      <c r="AH93" s="65">
        <f t="shared" si="21"/>
        <v>9567.2314165000007</v>
      </c>
      <c r="AI93" s="65">
        <f t="shared" si="22"/>
        <v>10328.912548839999</v>
      </c>
      <c r="AJ93" s="65">
        <f t="shared" si="23"/>
        <v>8230.8343172000004</v>
      </c>
      <c r="AK93" s="65">
        <f t="shared" si="24"/>
        <v>4500.3459752600002</v>
      </c>
      <c r="AL93" s="65">
        <f t="shared" si="25"/>
        <v>3533.6883198599985</v>
      </c>
      <c r="AM93" s="65">
        <f t="shared" si="26"/>
        <v>4131.8043587800003</v>
      </c>
      <c r="AN93" s="66"/>
      <c r="AO93" s="65">
        <f t="shared" si="27"/>
        <v>9948.0719826700006</v>
      </c>
      <c r="AP93" s="65">
        <f t="shared" si="28"/>
        <v>6365.5901462300008</v>
      </c>
      <c r="AQ93" s="65">
        <f t="shared" si="29"/>
        <v>3832.7463393199996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16108.089999999851</v>
      </c>
      <c r="D50" s="52">
        <f>VLOOKUP($B50,Shock_dev!$A$1:$CI$300,MATCH(DATE(D$1,1,1),Shock_dev!$A$1:$CI$1,0),FALSE)</f>
        <v>17192.893999999855</v>
      </c>
      <c r="E50" s="52">
        <f>VLOOKUP($B50,Shock_dev!$A$1:$CI$300,MATCH(DATE(E$1,1,1),Shock_dev!$A$1:$CI$1,0),FALSE)</f>
        <v>18606.080000000075</v>
      </c>
      <c r="F50" s="52">
        <f>VLOOKUP($B50,Shock_dev!$A$1:$CI$300,MATCH(DATE(F$1,1,1),Shock_dev!$A$1:$CI$1,0),FALSE)</f>
        <v>19441.176999999676</v>
      </c>
      <c r="G50" s="52">
        <f>VLOOKUP($B50,Shock_dev!$A$1:$CI$300,MATCH(DATE(G$1,1,1),Shock_dev!$A$1:$CI$1,0),FALSE)</f>
        <v>20431.620000000112</v>
      </c>
      <c r="H50" s="52">
        <f>VLOOKUP($B50,Shock_dev!$A$1:$CI$300,MATCH(DATE(H$1,1,1),Shock_dev!$A$1:$CI$1,0),FALSE)</f>
        <v>20738.092999999877</v>
      </c>
      <c r="I50" s="52">
        <f>VLOOKUP($B50,Shock_dev!$A$1:$CI$300,MATCH(DATE(I$1,1,1),Shock_dev!$A$1:$CI$1,0),FALSE)</f>
        <v>19642.248999999836</v>
      </c>
      <c r="J50" s="52">
        <f>VLOOKUP($B50,Shock_dev!$A$1:$CI$300,MATCH(DATE(J$1,1,1),Shock_dev!$A$1:$CI$1,0),FALSE)</f>
        <v>20057.869999999646</v>
      </c>
      <c r="K50" s="52">
        <f>VLOOKUP($B50,Shock_dev!$A$1:$CI$300,MATCH(DATE(K$1,1,1),Shock_dev!$A$1:$CI$1,0),FALSE)</f>
        <v>19716.226999999955</v>
      </c>
      <c r="L50" s="52">
        <f>VLOOKUP($B50,Shock_dev!$A$1:$CI$300,MATCH(DATE(L$1,1,1),Shock_dev!$A$1:$CI$1,0),FALSE)</f>
        <v>17609.904000000097</v>
      </c>
      <c r="M50" s="52">
        <f>VLOOKUP($B50,Shock_dev!$A$1:$CI$300,MATCH(DATE(M$1,1,1),Shock_dev!$A$1:$CI$1,0),FALSE)</f>
        <v>14171.287000000011</v>
      </c>
      <c r="N50" s="52">
        <f>VLOOKUP($B50,Shock_dev!$A$1:$CI$300,MATCH(DATE(N$1,1,1),Shock_dev!$A$1:$CI$1,0),FALSE)</f>
        <v>13377.174000000115</v>
      </c>
      <c r="O50" s="52">
        <f>VLOOKUP($B50,Shock_dev!$A$1:$CI$300,MATCH(DATE(O$1,1,1),Shock_dev!$A$1:$CI$1,0),FALSE)</f>
        <v>11769.575999999885</v>
      </c>
      <c r="P50" s="52">
        <f>VLOOKUP($B50,Shock_dev!$A$1:$CI$300,MATCH(DATE(P$1,1,1),Shock_dev!$A$1:$CI$1,0),FALSE)</f>
        <v>10279.333999999799</v>
      </c>
      <c r="Q50" s="52">
        <f>VLOOKUP($B50,Shock_dev!$A$1:$CI$300,MATCH(DATE(Q$1,1,1),Shock_dev!$A$1:$CI$1,0),FALSE)</f>
        <v>8475.2330000000075</v>
      </c>
      <c r="R50" s="52">
        <f>VLOOKUP($B50,Shock_dev!$A$1:$CI$300,MATCH(DATE(R$1,1,1),Shock_dev!$A$1:$CI$1,0),FALSE)</f>
        <v>6270.2639999999665</v>
      </c>
      <c r="S50" s="52">
        <f>VLOOKUP($B50,Shock_dev!$A$1:$CI$300,MATCH(DATE(S$1,1,1),Shock_dev!$A$1:$CI$1,0),FALSE)</f>
        <v>6422.6669999998994</v>
      </c>
      <c r="T50" s="52">
        <f>VLOOKUP($B50,Shock_dev!$A$1:$CI$300,MATCH(DATE(T$1,1,1),Shock_dev!$A$1:$CI$1,0),FALSE)</f>
        <v>5822.0679999999702</v>
      </c>
      <c r="U50" s="52">
        <f>VLOOKUP($B50,Shock_dev!$A$1:$CI$300,MATCH(DATE(U$1,1,1),Shock_dev!$A$1:$CI$1,0),FALSE)</f>
        <v>5552.4850000003353</v>
      </c>
      <c r="V50" s="52">
        <f>VLOOKUP($B50,Shock_dev!$A$1:$CI$300,MATCH(DATE(V$1,1,1),Shock_dev!$A$1:$CI$1,0),FALSE)</f>
        <v>2740.808999999892</v>
      </c>
      <c r="W50" s="52">
        <f>VLOOKUP($B50,Shock_dev!$A$1:$CI$300,MATCH(DATE(W$1,1,1),Shock_dev!$A$1:$CI$1,0),FALSE)</f>
        <v>2072.9939999999478</v>
      </c>
      <c r="X50" s="52">
        <f>VLOOKUP($B50,Shock_dev!$A$1:$CI$300,MATCH(DATE(X$1,1,1),Shock_dev!$A$1:$CI$1,0),FALSE)</f>
        <v>1995.0359999998473</v>
      </c>
      <c r="Y50" s="52">
        <f>VLOOKUP($B50,Shock_dev!$A$1:$CI$300,MATCH(DATE(Y$1,1,1),Shock_dev!$A$1:$CI$1,0),FALSE)</f>
        <v>1998.9799999999814</v>
      </c>
      <c r="Z50" s="52">
        <f>VLOOKUP($B50,Shock_dev!$A$1:$CI$300,MATCH(DATE(Z$1,1,1),Shock_dev!$A$1:$CI$1,0),FALSE)</f>
        <v>3424.4240000001155</v>
      </c>
      <c r="AA50" s="52">
        <f>VLOOKUP($B50,Shock_dev!$A$1:$CI$300,MATCH(DATE(AA$1,1,1),Shock_dev!$A$1:$CI$1,0),FALSE)</f>
        <v>3468.6690000002272</v>
      </c>
      <c r="AB50" s="52">
        <f>VLOOKUP($B50,Shock_dev!$A$1:$CI$300,MATCH(DATE(AB$1,1,1),Shock_dev!$A$1:$CI$1,0),FALSE)</f>
        <v>3709.7280000001192</v>
      </c>
      <c r="AC50" s="52">
        <f>VLOOKUP($B50,Shock_dev!$A$1:$CI$300,MATCH(DATE(AC$1,1,1),Shock_dev!$A$1:$CI$1,0),FALSE)</f>
        <v>3910.1069999998435</v>
      </c>
      <c r="AD50" s="52">
        <f>VLOOKUP($B50,Shock_dev!$A$1:$CI$300,MATCH(DATE(AD$1,1,1),Shock_dev!$A$1:$CI$1,0),FALSE)</f>
        <v>4070.5090000000782</v>
      </c>
      <c r="AE50" s="52">
        <f>VLOOKUP($B50,Shock_dev!$A$1:$CI$300,MATCH(DATE(AE$1,1,1),Shock_dev!$A$1:$CI$1,0),FALSE)</f>
        <v>4205.4989999998361</v>
      </c>
      <c r="AF50" s="52">
        <f>VLOOKUP($B50,Shock_dev!$A$1:$CI$300,MATCH(DATE(AF$1,1,1),Shock_dev!$A$1:$CI$1,0),FALSE)</f>
        <v>4302.1380000002682</v>
      </c>
      <c r="AG50" s="52"/>
      <c r="AH50" s="65">
        <f>AVERAGE(C50:G50)</f>
        <v>18355.972199999913</v>
      </c>
      <c r="AI50" s="65">
        <f>AVERAGE(H50:L50)</f>
        <v>19552.868599999882</v>
      </c>
      <c r="AJ50" s="65">
        <f>AVERAGE(M50:Q50)</f>
        <v>11614.520799999964</v>
      </c>
      <c r="AK50" s="65">
        <f>AVERAGE(R50:V50)</f>
        <v>5361.6586000000125</v>
      </c>
      <c r="AL50" s="65">
        <f>AVERAGE(W50:AA50)</f>
        <v>2592.0206000000239</v>
      </c>
      <c r="AM50" s="65">
        <f>AVERAGE(AB50:AF50)</f>
        <v>4039.5962000000291</v>
      </c>
      <c r="AN50" s="66"/>
      <c r="AO50" s="65">
        <f>AVERAGE(AH50:AI50)</f>
        <v>18954.420399999897</v>
      </c>
      <c r="AP50" s="65">
        <f>AVERAGE(AJ50:AK50)</f>
        <v>8488.0896999999877</v>
      </c>
      <c r="AQ50" s="65">
        <f>AVERAGE(AL50:AM50)</f>
        <v>3315.8084000000263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53.945360000005167</v>
      </c>
      <c r="D51" s="52">
        <f>VLOOKUP($B51,Shock_dev!$A$1:$CI$300,MATCH(DATE(D$1,1,1),Shock_dev!$A$1:$CI$1,0),FALSE)</f>
        <v>86.491959999999381</v>
      </c>
      <c r="E51" s="52">
        <f>VLOOKUP($B51,Shock_dev!$A$1:$CI$300,MATCH(DATE(E$1,1,1),Shock_dev!$A$1:$CI$1,0),FALSE)</f>
        <v>103.20981000000029</v>
      </c>
      <c r="F51" s="52">
        <f>VLOOKUP($B51,Shock_dev!$A$1:$CI$300,MATCH(DATE(F$1,1,1),Shock_dev!$A$1:$CI$1,0),FALSE)</f>
        <v>107.25085000000399</v>
      </c>
      <c r="G51" s="52">
        <f>VLOOKUP($B51,Shock_dev!$A$1:$CI$300,MATCH(DATE(G$1,1,1),Shock_dev!$A$1:$CI$1,0),FALSE)</f>
        <v>104.38766000000032</v>
      </c>
      <c r="H51" s="52">
        <f>VLOOKUP($B51,Shock_dev!$A$1:$CI$300,MATCH(DATE(H$1,1,1),Shock_dev!$A$1:$CI$1,0),FALSE)</f>
        <v>95.707119999999122</v>
      </c>
      <c r="I51" s="52">
        <f>VLOOKUP($B51,Shock_dev!$A$1:$CI$300,MATCH(DATE(I$1,1,1),Shock_dev!$A$1:$CI$1,0),FALSE)</f>
        <v>79.532870000002731</v>
      </c>
      <c r="J51" s="52">
        <f>VLOOKUP($B51,Shock_dev!$A$1:$CI$300,MATCH(DATE(J$1,1,1),Shock_dev!$A$1:$CI$1,0),FALSE)</f>
        <v>65.667249999998603</v>
      </c>
      <c r="K51" s="52">
        <f>VLOOKUP($B51,Shock_dev!$A$1:$CI$300,MATCH(DATE(K$1,1,1),Shock_dev!$A$1:$CI$1,0),FALSE)</f>
        <v>51.19137999999657</v>
      </c>
      <c r="L51" s="52">
        <f>VLOOKUP($B51,Shock_dev!$A$1:$CI$300,MATCH(DATE(L$1,1,1),Shock_dev!$A$1:$CI$1,0),FALSE)</f>
        <v>30.934599999993225</v>
      </c>
      <c r="M51" s="52">
        <f>VLOOKUP($B51,Shock_dev!$A$1:$CI$300,MATCH(DATE(M$1,1,1),Shock_dev!$A$1:$CI$1,0),FALSE)</f>
        <v>3.9777800000010757</v>
      </c>
      <c r="N51" s="52">
        <f>VLOOKUP($B51,Shock_dev!$A$1:$CI$300,MATCH(DATE(N$1,1,1),Shock_dev!$A$1:$CI$1,0),FALSE)</f>
        <v>-15.275350000003527</v>
      </c>
      <c r="O51" s="52">
        <f>VLOOKUP($B51,Shock_dev!$A$1:$CI$300,MATCH(DATE(O$1,1,1),Shock_dev!$A$1:$CI$1,0),FALSE)</f>
        <v>-32.212050000001909</v>
      </c>
      <c r="P51" s="52">
        <f>VLOOKUP($B51,Shock_dev!$A$1:$CI$300,MATCH(DATE(P$1,1,1),Shock_dev!$A$1:$CI$1,0),FALSE)</f>
        <v>-46.520300000003772</v>
      </c>
      <c r="Q51" s="52">
        <f>VLOOKUP($B51,Shock_dev!$A$1:$CI$300,MATCH(DATE(Q$1,1,1),Shock_dev!$A$1:$CI$1,0),FALSE)</f>
        <v>-59.669789999999921</v>
      </c>
      <c r="R51" s="52">
        <f>VLOOKUP($B51,Shock_dev!$A$1:$CI$300,MATCH(DATE(R$1,1,1),Shock_dev!$A$1:$CI$1,0),FALSE)</f>
        <v>-72.551419999996142</v>
      </c>
      <c r="S51" s="52">
        <f>VLOOKUP($B51,Shock_dev!$A$1:$CI$300,MATCH(DATE(S$1,1,1),Shock_dev!$A$1:$CI$1,0),FALSE)</f>
        <v>-76.196960000001127</v>
      </c>
      <c r="T51" s="52">
        <f>VLOOKUP($B51,Shock_dev!$A$1:$CI$300,MATCH(DATE(T$1,1,1),Shock_dev!$A$1:$CI$1,0),FALSE)</f>
        <v>-77.140650000001187</v>
      </c>
      <c r="U51" s="52">
        <f>VLOOKUP($B51,Shock_dev!$A$1:$CI$300,MATCH(DATE(U$1,1,1),Shock_dev!$A$1:$CI$1,0),FALSE)</f>
        <v>-75.318579999999201</v>
      </c>
      <c r="V51" s="52">
        <f>VLOOKUP($B51,Shock_dev!$A$1:$CI$300,MATCH(DATE(V$1,1,1),Shock_dev!$A$1:$CI$1,0),FALSE)</f>
        <v>-80.879760000003444</v>
      </c>
      <c r="W51" s="52">
        <f>VLOOKUP($B51,Shock_dev!$A$1:$CI$300,MATCH(DATE(W$1,1,1),Shock_dev!$A$1:$CI$1,0),FALSE)</f>
        <v>-82.328770000000077</v>
      </c>
      <c r="X51" s="52">
        <f>VLOOKUP($B51,Shock_dev!$A$1:$CI$300,MATCH(DATE(X$1,1,1),Shock_dev!$A$1:$CI$1,0),FALSE)</f>
        <v>-79.238460000000487</v>
      </c>
      <c r="Y51" s="52">
        <f>VLOOKUP($B51,Shock_dev!$A$1:$CI$300,MATCH(DATE(Y$1,1,1),Shock_dev!$A$1:$CI$1,0),FALSE)</f>
        <v>-73.362769999999728</v>
      </c>
      <c r="Z51" s="52">
        <f>VLOOKUP($B51,Shock_dev!$A$1:$CI$300,MATCH(DATE(Z$1,1,1),Shock_dev!$A$1:$CI$1,0),FALSE)</f>
        <v>-61.128749999996217</v>
      </c>
      <c r="AA51" s="52">
        <f>VLOOKUP($B51,Shock_dev!$A$1:$CI$300,MATCH(DATE(AA$1,1,1),Shock_dev!$A$1:$CI$1,0),FALSE)</f>
        <v>-51.117919999996957</v>
      </c>
      <c r="AB51" s="52">
        <f>VLOOKUP($B51,Shock_dev!$A$1:$CI$300,MATCH(DATE(AB$1,1,1),Shock_dev!$A$1:$CI$1,0),FALSE)</f>
        <v>-42.076910000003409</v>
      </c>
      <c r="AC51" s="52">
        <f>VLOOKUP($B51,Shock_dev!$A$1:$CI$300,MATCH(DATE(AC$1,1,1),Shock_dev!$A$1:$CI$1,0),FALSE)</f>
        <v>-34.194730000002892</v>
      </c>
      <c r="AD51" s="52">
        <f>VLOOKUP($B51,Shock_dev!$A$1:$CI$300,MATCH(DATE(AD$1,1,1),Shock_dev!$A$1:$CI$1,0),FALSE)</f>
        <v>-27.450559999997495</v>
      </c>
      <c r="AE51" s="52">
        <f>VLOOKUP($B51,Shock_dev!$A$1:$CI$300,MATCH(DATE(AE$1,1,1),Shock_dev!$A$1:$CI$1,0),FALSE)</f>
        <v>-21.732529999993858</v>
      </c>
      <c r="AF51" s="52">
        <f>VLOOKUP($B51,Shock_dev!$A$1:$CI$300,MATCH(DATE(AF$1,1,1),Shock_dev!$A$1:$CI$1,0),FALSE)</f>
        <v>-16.990989999998419</v>
      </c>
      <c r="AG51" s="52"/>
      <c r="AH51" s="65">
        <f t="shared" ref="AH51:AH80" si="1">AVERAGE(C51:G51)</f>
        <v>91.057128000001825</v>
      </c>
      <c r="AI51" s="65">
        <f t="shared" ref="AI51:AI80" si="2">AVERAGE(H51:L51)</f>
        <v>64.606643999998056</v>
      </c>
      <c r="AJ51" s="65">
        <f t="shared" ref="AJ51:AJ80" si="3">AVERAGE(M51:Q51)</f>
        <v>-29.939942000001611</v>
      </c>
      <c r="AK51" s="65">
        <f t="shared" ref="AK51:AK80" si="4">AVERAGE(R51:V51)</f>
        <v>-76.417474000000226</v>
      </c>
      <c r="AL51" s="65">
        <f t="shared" ref="AL51:AL80" si="5">AVERAGE(W51:AA51)</f>
        <v>-69.43533399999869</v>
      </c>
      <c r="AM51" s="65">
        <f t="shared" ref="AM51:AM80" si="6">AVERAGE(AB51:AF51)</f>
        <v>-28.489143999999214</v>
      </c>
      <c r="AN51" s="66"/>
      <c r="AO51" s="65">
        <f t="shared" ref="AO51:AO80" si="7">AVERAGE(AH51:AI51)</f>
        <v>77.83188599999994</v>
      </c>
      <c r="AP51" s="65">
        <f t="shared" ref="AP51:AP80" si="8">AVERAGE(AJ51:AK51)</f>
        <v>-53.178708000000917</v>
      </c>
      <c r="AQ51" s="65">
        <f t="shared" ref="AQ51:AQ80" si="9">AVERAGE(AL51:AM51)</f>
        <v>-48.962238999998952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125.38202499999989</v>
      </c>
      <c r="D52" s="52">
        <f>VLOOKUP($B52,Shock_dev!$A$1:$CI$300,MATCH(DATE(D$1,1,1),Shock_dev!$A$1:$CI$1,0),FALSE)</f>
        <v>136.33566400000018</v>
      </c>
      <c r="E52" s="52">
        <f>VLOOKUP($B52,Shock_dev!$A$1:$CI$300,MATCH(DATE(E$1,1,1),Shock_dev!$A$1:$CI$1,0),FALSE)</f>
        <v>138.90699200000017</v>
      </c>
      <c r="F52" s="52">
        <f>VLOOKUP($B52,Shock_dev!$A$1:$CI$300,MATCH(DATE(F$1,1,1),Shock_dev!$A$1:$CI$1,0),FALSE)</f>
        <v>140.66013099999964</v>
      </c>
      <c r="G52" s="52">
        <f>VLOOKUP($B52,Shock_dev!$A$1:$CI$300,MATCH(DATE(G$1,1,1),Shock_dev!$A$1:$CI$1,0),FALSE)</f>
        <v>146.12318500000038</v>
      </c>
      <c r="H52" s="52">
        <f>VLOOKUP($B52,Shock_dev!$A$1:$CI$300,MATCH(DATE(H$1,1,1),Shock_dev!$A$1:$CI$1,0),FALSE)</f>
        <v>147.98265900000024</v>
      </c>
      <c r="I52" s="52">
        <f>VLOOKUP($B52,Shock_dev!$A$1:$CI$300,MATCH(DATE(I$1,1,1),Shock_dev!$A$1:$CI$1,0),FALSE)</f>
        <v>139.47323899999992</v>
      </c>
      <c r="J52" s="52">
        <f>VLOOKUP($B52,Shock_dev!$A$1:$CI$300,MATCH(DATE(J$1,1,1),Shock_dev!$A$1:$CI$1,0),FALSE)</f>
        <v>143.5241189999997</v>
      </c>
      <c r="K52" s="52">
        <f>VLOOKUP($B52,Shock_dev!$A$1:$CI$300,MATCH(DATE(K$1,1,1),Shock_dev!$A$1:$CI$1,0),FALSE)</f>
        <v>142.08368300000075</v>
      </c>
      <c r="L52" s="52">
        <f>VLOOKUP($B52,Shock_dev!$A$1:$CI$300,MATCH(DATE(L$1,1,1),Shock_dev!$A$1:$CI$1,0),FALSE)</f>
        <v>125.8769740000007</v>
      </c>
      <c r="M52" s="52">
        <f>VLOOKUP($B52,Shock_dev!$A$1:$CI$300,MATCH(DATE(M$1,1,1),Shock_dev!$A$1:$CI$1,0),FALSE)</f>
        <v>99.167038999999932</v>
      </c>
      <c r="N52" s="52">
        <f>VLOOKUP($B52,Shock_dev!$A$1:$CI$300,MATCH(DATE(N$1,1,1),Shock_dev!$A$1:$CI$1,0),FALSE)</f>
        <v>95.809989000000314</v>
      </c>
      <c r="O52" s="52">
        <f>VLOOKUP($B52,Shock_dev!$A$1:$CI$300,MATCH(DATE(O$1,1,1),Shock_dev!$A$1:$CI$1,0),FALSE)</f>
        <v>86.323566000000028</v>
      </c>
      <c r="P52" s="52">
        <f>VLOOKUP($B52,Shock_dev!$A$1:$CI$300,MATCH(DATE(P$1,1,1),Shock_dev!$A$1:$CI$1,0),FALSE)</f>
        <v>76.995125000000371</v>
      </c>
      <c r="Q52" s="52">
        <f>VLOOKUP($B52,Shock_dev!$A$1:$CI$300,MATCH(DATE(Q$1,1,1),Shock_dev!$A$1:$CI$1,0),FALSE)</f>
        <v>64.364104000000225</v>
      </c>
      <c r="R52" s="52">
        <f>VLOOKUP($B52,Shock_dev!$A$1:$CI$300,MATCH(DATE(R$1,1,1),Shock_dev!$A$1:$CI$1,0),FALSE)</f>
        <v>49.184096999999383</v>
      </c>
      <c r="S52" s="52">
        <f>VLOOKUP($B52,Shock_dev!$A$1:$CI$300,MATCH(DATE(S$1,1,1),Shock_dev!$A$1:$CI$1,0),FALSE)</f>
        <v>52.615987000000132</v>
      </c>
      <c r="T52" s="52">
        <f>VLOOKUP($B52,Shock_dev!$A$1:$CI$300,MATCH(DATE(T$1,1,1),Shock_dev!$A$1:$CI$1,0),FALSE)</f>
        <v>49.797083999999813</v>
      </c>
      <c r="U52" s="52">
        <f>VLOOKUP($B52,Shock_dev!$A$1:$CI$300,MATCH(DATE(U$1,1,1),Shock_dev!$A$1:$CI$1,0),FALSE)</f>
        <v>48.611938000000009</v>
      </c>
      <c r="V52" s="52">
        <f>VLOOKUP($B52,Shock_dev!$A$1:$CI$300,MATCH(DATE(V$1,1,1),Shock_dev!$A$1:$CI$1,0),FALSE)</f>
        <v>27.027968000000328</v>
      </c>
      <c r="W52" s="52">
        <f>VLOOKUP($B52,Shock_dev!$A$1:$CI$300,MATCH(DATE(W$1,1,1),Shock_dev!$A$1:$CI$1,0),FALSE)</f>
        <v>22.890873000000283</v>
      </c>
      <c r="X52" s="52">
        <f>VLOOKUP($B52,Shock_dev!$A$1:$CI$300,MATCH(DATE(X$1,1,1),Shock_dev!$A$1:$CI$1,0),FALSE)</f>
        <v>23.898529999999482</v>
      </c>
      <c r="Y52" s="52">
        <f>VLOOKUP($B52,Shock_dev!$A$1:$CI$300,MATCH(DATE(Y$1,1,1),Shock_dev!$A$1:$CI$1,0),FALSE)</f>
        <v>24.877293999999893</v>
      </c>
      <c r="Z52" s="52">
        <f>VLOOKUP($B52,Shock_dev!$A$1:$CI$300,MATCH(DATE(Z$1,1,1),Shock_dev!$A$1:$CI$1,0),FALSE)</f>
        <v>38.077790999999706</v>
      </c>
      <c r="AA52" s="52">
        <f>VLOOKUP($B52,Shock_dev!$A$1:$CI$300,MATCH(DATE(AA$1,1,1),Shock_dev!$A$1:$CI$1,0),FALSE)</f>
        <v>38.270760000000337</v>
      </c>
      <c r="AB52" s="52">
        <f>VLOOKUP($B52,Shock_dev!$A$1:$CI$300,MATCH(DATE(AB$1,1,1),Shock_dev!$A$1:$CI$1,0),FALSE)</f>
        <v>39.513408999999228</v>
      </c>
      <c r="AC52" s="52">
        <f>VLOOKUP($B52,Shock_dev!$A$1:$CI$300,MATCH(DATE(AC$1,1,1),Shock_dev!$A$1:$CI$1,0),FALSE)</f>
        <v>40.490232000000105</v>
      </c>
      <c r="AD52" s="52">
        <f>VLOOKUP($B52,Shock_dev!$A$1:$CI$300,MATCH(DATE(AD$1,1,1),Shock_dev!$A$1:$CI$1,0),FALSE)</f>
        <v>41.251609000000826</v>
      </c>
      <c r="AE52" s="52">
        <f>VLOOKUP($B52,Shock_dev!$A$1:$CI$300,MATCH(DATE(AE$1,1,1),Shock_dev!$A$1:$CI$1,0),FALSE)</f>
        <v>41.893345999998928</v>
      </c>
      <c r="AF52" s="52">
        <f>VLOOKUP($B52,Shock_dev!$A$1:$CI$300,MATCH(DATE(AF$1,1,1),Shock_dev!$A$1:$CI$1,0),FALSE)</f>
        <v>42.277147999999215</v>
      </c>
      <c r="AG52" s="52"/>
      <c r="AH52" s="65">
        <f t="shared" si="1"/>
        <v>137.48159940000005</v>
      </c>
      <c r="AI52" s="65">
        <f t="shared" si="2"/>
        <v>139.78813480000025</v>
      </c>
      <c r="AJ52" s="65">
        <f t="shared" si="3"/>
        <v>84.53196460000018</v>
      </c>
      <c r="AK52" s="65">
        <f t="shared" si="4"/>
        <v>45.447414799999933</v>
      </c>
      <c r="AL52" s="65">
        <f t="shared" si="5"/>
        <v>29.603049599999942</v>
      </c>
      <c r="AM52" s="65">
        <f t="shared" si="6"/>
        <v>41.085148799999658</v>
      </c>
      <c r="AN52" s="66"/>
      <c r="AO52" s="65">
        <f t="shared" si="7"/>
        <v>138.63486710000015</v>
      </c>
      <c r="AP52" s="65">
        <f t="shared" si="8"/>
        <v>64.989689700000056</v>
      </c>
      <c r="AQ52" s="65">
        <f t="shared" si="9"/>
        <v>35.344099199999803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21.577649999999267</v>
      </c>
      <c r="D53" s="52">
        <f>VLOOKUP($B53,Shock_dev!$A$1:$CI$300,MATCH(DATE(D$1,1,1),Shock_dev!$A$1:$CI$1,0),FALSE)</f>
        <v>27.978399999999965</v>
      </c>
      <c r="E53" s="52">
        <f>VLOOKUP($B53,Shock_dev!$A$1:$CI$300,MATCH(DATE(E$1,1,1),Shock_dev!$A$1:$CI$1,0),FALSE)</f>
        <v>24.501309999999648</v>
      </c>
      <c r="F53" s="52">
        <f>VLOOKUP($B53,Shock_dev!$A$1:$CI$300,MATCH(DATE(F$1,1,1),Shock_dev!$A$1:$CI$1,0),FALSE)</f>
        <v>14.251790000002075</v>
      </c>
      <c r="G53" s="52">
        <f>VLOOKUP($B53,Shock_dev!$A$1:$CI$300,MATCH(DATE(G$1,1,1),Shock_dev!$A$1:$CI$1,0),FALSE)</f>
        <v>0.49341000000276836</v>
      </c>
      <c r="H53" s="52">
        <f>VLOOKUP($B53,Shock_dev!$A$1:$CI$300,MATCH(DATE(H$1,1,1),Shock_dev!$A$1:$CI$1,0),FALSE)</f>
        <v>-15.991920000000391</v>
      </c>
      <c r="I53" s="52">
        <f>VLOOKUP($B53,Shock_dev!$A$1:$CI$300,MATCH(DATE(I$1,1,1),Shock_dev!$A$1:$CI$1,0),FALSE)</f>
        <v>-35.371689999999944</v>
      </c>
      <c r="J53" s="52">
        <f>VLOOKUP($B53,Shock_dev!$A$1:$CI$300,MATCH(DATE(J$1,1,1),Shock_dev!$A$1:$CI$1,0),FALSE)</f>
        <v>-52.71766000000207</v>
      </c>
      <c r="K53" s="52">
        <f>VLOOKUP($B53,Shock_dev!$A$1:$CI$300,MATCH(DATE(K$1,1,1),Shock_dev!$A$1:$CI$1,0),FALSE)</f>
        <v>-69.635099999999511</v>
      </c>
      <c r="L53" s="52">
        <f>VLOOKUP($B53,Shock_dev!$A$1:$CI$300,MATCH(DATE(L$1,1,1),Shock_dev!$A$1:$CI$1,0),FALSE)</f>
        <v>-87.715080000001763</v>
      </c>
      <c r="M53" s="52">
        <f>VLOOKUP($B53,Shock_dev!$A$1:$CI$300,MATCH(DATE(M$1,1,1),Shock_dev!$A$1:$CI$1,0),FALSE)</f>
        <v>-106.93357999999716</v>
      </c>
      <c r="N53" s="52">
        <f>VLOOKUP($B53,Shock_dev!$A$1:$CI$300,MATCH(DATE(N$1,1,1),Shock_dev!$A$1:$CI$1,0),FALSE)</f>
        <v>-119.81466000000364</v>
      </c>
      <c r="O53" s="52">
        <f>VLOOKUP($B53,Shock_dev!$A$1:$CI$300,MATCH(DATE(O$1,1,1),Shock_dev!$A$1:$CI$1,0),FALSE)</f>
        <v>-129.68421999999555</v>
      </c>
      <c r="P53" s="52">
        <f>VLOOKUP($B53,Shock_dev!$A$1:$CI$300,MATCH(DATE(P$1,1,1),Shock_dev!$A$1:$CI$1,0),FALSE)</f>
        <v>-136.53227000000334</v>
      </c>
      <c r="Q53" s="52">
        <f>VLOOKUP($B53,Shock_dev!$A$1:$CI$300,MATCH(DATE(Q$1,1,1),Shock_dev!$A$1:$CI$1,0),FALSE)</f>
        <v>-141.04807999999321</v>
      </c>
      <c r="R53" s="52">
        <f>VLOOKUP($B53,Shock_dev!$A$1:$CI$300,MATCH(DATE(R$1,1,1),Shock_dev!$A$1:$CI$1,0),FALSE)</f>
        <v>-143.51000999999815</v>
      </c>
      <c r="S53" s="52">
        <f>VLOOKUP($B53,Shock_dev!$A$1:$CI$300,MATCH(DATE(S$1,1,1),Shock_dev!$A$1:$CI$1,0),FALSE)</f>
        <v>-140.23361999999906</v>
      </c>
      <c r="T53" s="52">
        <f>VLOOKUP($B53,Shock_dev!$A$1:$CI$300,MATCH(DATE(T$1,1,1),Shock_dev!$A$1:$CI$1,0),FALSE)</f>
        <v>-135.10887000000366</v>
      </c>
      <c r="U53" s="52">
        <f>VLOOKUP($B53,Shock_dev!$A$1:$CI$300,MATCH(DATE(U$1,1,1),Shock_dev!$A$1:$CI$1,0),FALSE)</f>
        <v>-128.22765999999683</v>
      </c>
      <c r="V53" s="52">
        <f>VLOOKUP($B53,Shock_dev!$A$1:$CI$300,MATCH(DATE(V$1,1,1),Shock_dev!$A$1:$CI$1,0),FALSE)</f>
        <v>-123.84004000000277</v>
      </c>
      <c r="W53" s="52">
        <f>VLOOKUP($B53,Shock_dev!$A$1:$CI$300,MATCH(DATE(W$1,1,1),Shock_dev!$A$1:$CI$1,0),FALSE)</f>
        <v>-116.55954000000202</v>
      </c>
      <c r="X53" s="52">
        <f>VLOOKUP($B53,Shock_dev!$A$1:$CI$300,MATCH(DATE(X$1,1,1),Shock_dev!$A$1:$CI$1,0),FALSE)</f>
        <v>-106.90082000000257</v>
      </c>
      <c r="Y53" s="52">
        <f>VLOOKUP($B53,Shock_dev!$A$1:$CI$300,MATCH(DATE(Y$1,1,1),Shock_dev!$A$1:$CI$1,0),FALSE)</f>
        <v>-96.216069999994943</v>
      </c>
      <c r="Z53" s="52">
        <f>VLOOKUP($B53,Shock_dev!$A$1:$CI$300,MATCH(DATE(Z$1,1,1),Shock_dev!$A$1:$CI$1,0),FALSE)</f>
        <v>-83.271670000001905</v>
      </c>
      <c r="AA53" s="52">
        <f>VLOOKUP($B53,Shock_dev!$A$1:$CI$300,MATCH(DATE(AA$1,1,1),Shock_dev!$A$1:$CI$1,0),FALSE)</f>
        <v>-72.381900000000314</v>
      </c>
      <c r="AB53" s="52">
        <f>VLOOKUP($B53,Shock_dev!$A$1:$CI$300,MATCH(DATE(AB$1,1,1),Shock_dev!$A$1:$CI$1,0),FALSE)</f>
        <v>-62.738369999999122</v>
      </c>
      <c r="AC53" s="52">
        <f>VLOOKUP($B53,Shock_dev!$A$1:$CI$300,MATCH(DATE(AC$1,1,1),Shock_dev!$A$1:$CI$1,0),FALSE)</f>
        <v>-54.38466000000335</v>
      </c>
      <c r="AD53" s="52">
        <f>VLOOKUP($B53,Shock_dev!$A$1:$CI$300,MATCH(DATE(AD$1,1,1),Shock_dev!$A$1:$CI$1,0),FALSE)</f>
        <v>-47.309930000003078</v>
      </c>
      <c r="AE53" s="52">
        <f>VLOOKUP($B53,Shock_dev!$A$1:$CI$300,MATCH(DATE(AE$1,1,1),Shock_dev!$A$1:$CI$1,0),FALSE)</f>
        <v>-41.437140000001818</v>
      </c>
      <c r="AF53" s="52">
        <f>VLOOKUP($B53,Shock_dev!$A$1:$CI$300,MATCH(DATE(AF$1,1,1),Shock_dev!$A$1:$CI$1,0),FALSE)</f>
        <v>-36.699030000003404</v>
      </c>
      <c r="AG53" s="52"/>
      <c r="AH53" s="65">
        <f t="shared" si="1"/>
        <v>17.760512000000745</v>
      </c>
      <c r="AI53" s="65">
        <f t="shared" si="2"/>
        <v>-52.286290000000733</v>
      </c>
      <c r="AJ53" s="65">
        <f t="shared" si="3"/>
        <v>-126.80256199999857</v>
      </c>
      <c r="AK53" s="65">
        <f t="shared" si="4"/>
        <v>-134.1840400000001</v>
      </c>
      <c r="AL53" s="65">
        <f t="shared" si="5"/>
        <v>-95.066000000000344</v>
      </c>
      <c r="AM53" s="65">
        <f t="shared" si="6"/>
        <v>-48.513826000002155</v>
      </c>
      <c r="AN53" s="66"/>
      <c r="AO53" s="65">
        <f t="shared" si="7"/>
        <v>-17.262888999999994</v>
      </c>
      <c r="AP53" s="65">
        <f t="shared" si="8"/>
        <v>-130.49330099999935</v>
      </c>
      <c r="AQ53" s="65">
        <f t="shared" si="9"/>
        <v>-71.789913000001249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300.74277600000096</v>
      </c>
      <c r="D54" s="52">
        <f>VLOOKUP($B54,Shock_dev!$A$1:$CI$300,MATCH(DATE(D$1,1,1),Shock_dev!$A$1:$CI$1,0),FALSE)</f>
        <v>308.73118400000021</v>
      </c>
      <c r="E54" s="52">
        <f>VLOOKUP($B54,Shock_dev!$A$1:$CI$300,MATCH(DATE(E$1,1,1),Shock_dev!$A$1:$CI$1,0),FALSE)</f>
        <v>310.28382699999929</v>
      </c>
      <c r="F54" s="52">
        <f>VLOOKUP($B54,Shock_dev!$A$1:$CI$300,MATCH(DATE(F$1,1,1),Shock_dev!$A$1:$CI$1,0),FALSE)</f>
        <v>314.50683000000026</v>
      </c>
      <c r="G54" s="52">
        <f>VLOOKUP($B54,Shock_dev!$A$1:$CI$300,MATCH(DATE(G$1,1,1),Shock_dev!$A$1:$CI$1,0),FALSE)</f>
        <v>329.28879000000052</v>
      </c>
      <c r="H54" s="52">
        <f>VLOOKUP($B54,Shock_dev!$A$1:$CI$300,MATCH(DATE(H$1,1,1),Shock_dev!$A$1:$CI$1,0),FALSE)</f>
        <v>335.60046300000067</v>
      </c>
      <c r="I54" s="52">
        <f>VLOOKUP($B54,Shock_dev!$A$1:$CI$300,MATCH(DATE(I$1,1,1),Shock_dev!$A$1:$CI$1,0),FALSE)</f>
        <v>317.74266399999942</v>
      </c>
      <c r="J54" s="52">
        <f>VLOOKUP($B54,Shock_dev!$A$1:$CI$300,MATCH(DATE(J$1,1,1),Shock_dev!$A$1:$CI$1,0),FALSE)</f>
        <v>331.47767800000111</v>
      </c>
      <c r="K54" s="52">
        <f>VLOOKUP($B54,Shock_dev!$A$1:$CI$300,MATCH(DATE(K$1,1,1),Shock_dev!$A$1:$CI$1,0),FALSE)</f>
        <v>330.41347799999858</v>
      </c>
      <c r="L54" s="52">
        <f>VLOOKUP($B54,Shock_dev!$A$1:$CI$300,MATCH(DATE(L$1,1,1),Shock_dev!$A$1:$CI$1,0),FALSE)</f>
        <v>294.17955099999926</v>
      </c>
      <c r="M54" s="52">
        <f>VLOOKUP($B54,Shock_dev!$A$1:$CI$300,MATCH(DATE(M$1,1,1),Shock_dev!$A$1:$CI$1,0),FALSE)</f>
        <v>234.6108030000014</v>
      </c>
      <c r="N54" s="52">
        <f>VLOOKUP($B54,Shock_dev!$A$1:$CI$300,MATCH(DATE(N$1,1,1),Shock_dev!$A$1:$CI$1,0),FALSE)</f>
        <v>232.50797500000044</v>
      </c>
      <c r="O54" s="52">
        <f>VLOOKUP($B54,Shock_dev!$A$1:$CI$300,MATCH(DATE(O$1,1,1),Shock_dev!$A$1:$CI$1,0),FALSE)</f>
        <v>212.37990200000058</v>
      </c>
      <c r="P54" s="52">
        <f>VLOOKUP($B54,Shock_dev!$A$1:$CI$300,MATCH(DATE(P$1,1,1),Shock_dev!$A$1:$CI$1,0),FALSE)</f>
        <v>192.47634099999959</v>
      </c>
      <c r="Q54" s="52">
        <f>VLOOKUP($B54,Shock_dev!$A$1:$CI$300,MATCH(DATE(Q$1,1,1),Shock_dev!$A$1:$CI$1,0),FALSE)</f>
        <v>164.19351000000097</v>
      </c>
      <c r="R54" s="52">
        <f>VLOOKUP($B54,Shock_dev!$A$1:$CI$300,MATCH(DATE(R$1,1,1),Shock_dev!$A$1:$CI$1,0),FALSE)</f>
        <v>129.86743999999999</v>
      </c>
      <c r="S54" s="52">
        <f>VLOOKUP($B54,Shock_dev!$A$1:$CI$300,MATCH(DATE(S$1,1,1),Shock_dev!$A$1:$CI$1,0),FALSE)</f>
        <v>140.21677000000091</v>
      </c>
      <c r="T54" s="52">
        <f>VLOOKUP($B54,Shock_dev!$A$1:$CI$300,MATCH(DATE(T$1,1,1),Shock_dev!$A$1:$CI$1,0),FALSE)</f>
        <v>132.7126100000005</v>
      </c>
      <c r="U54" s="52">
        <f>VLOOKUP($B54,Shock_dev!$A$1:$CI$300,MATCH(DATE(U$1,1,1),Shock_dev!$A$1:$CI$1,0),FALSE)</f>
        <v>129.24911000000066</v>
      </c>
      <c r="V54" s="52">
        <f>VLOOKUP($B54,Shock_dev!$A$1:$CI$300,MATCH(DATE(V$1,1,1),Shock_dev!$A$1:$CI$1,0),FALSE)</f>
        <v>76.572580000000016</v>
      </c>
      <c r="W54" s="52">
        <f>VLOOKUP($B54,Shock_dev!$A$1:$CI$300,MATCH(DATE(W$1,1,1),Shock_dev!$A$1:$CI$1,0),FALSE)</f>
        <v>68.429770000000644</v>
      </c>
      <c r="X54" s="52">
        <f>VLOOKUP($B54,Shock_dev!$A$1:$CI$300,MATCH(DATE(X$1,1,1),Shock_dev!$A$1:$CI$1,0),FALSE)</f>
        <v>70.604479999999967</v>
      </c>
      <c r="Y54" s="52">
        <f>VLOOKUP($B54,Shock_dev!$A$1:$CI$300,MATCH(DATE(Y$1,1,1),Shock_dev!$A$1:$CI$1,0),FALSE)</f>
        <v>71.509400000000824</v>
      </c>
      <c r="Z54" s="52">
        <f>VLOOKUP($B54,Shock_dev!$A$1:$CI$300,MATCH(DATE(Z$1,1,1),Shock_dev!$A$1:$CI$1,0),FALSE)</f>
        <v>101.56451000000015</v>
      </c>
      <c r="AA54" s="52">
        <f>VLOOKUP($B54,Shock_dev!$A$1:$CI$300,MATCH(DATE(AA$1,1,1),Shock_dev!$A$1:$CI$1,0),FALSE)</f>
        <v>98.655319999999847</v>
      </c>
      <c r="AB54" s="52">
        <f>VLOOKUP($B54,Shock_dev!$A$1:$CI$300,MATCH(DATE(AB$1,1,1),Shock_dev!$A$1:$CI$1,0),FALSE)</f>
        <v>99.836620000000039</v>
      </c>
      <c r="AC54" s="52">
        <f>VLOOKUP($B54,Shock_dev!$A$1:$CI$300,MATCH(DATE(AC$1,1,1),Shock_dev!$A$1:$CI$1,0),FALSE)</f>
        <v>100.6541500000003</v>
      </c>
      <c r="AD54" s="52">
        <f>VLOOKUP($B54,Shock_dev!$A$1:$CI$300,MATCH(DATE(AD$1,1,1),Shock_dev!$A$1:$CI$1,0),FALSE)</f>
        <v>101.18635999999969</v>
      </c>
      <c r="AE54" s="52">
        <f>VLOOKUP($B54,Shock_dev!$A$1:$CI$300,MATCH(DATE(AE$1,1,1),Shock_dev!$A$1:$CI$1,0),FALSE)</f>
        <v>101.63775999999962</v>
      </c>
      <c r="AF54" s="52">
        <f>VLOOKUP($B54,Shock_dev!$A$1:$CI$300,MATCH(DATE(AF$1,1,1),Shock_dev!$A$1:$CI$1,0),FALSE)</f>
        <v>101.64754999999968</v>
      </c>
      <c r="AG54" s="52"/>
      <c r="AH54" s="65">
        <f t="shared" si="1"/>
        <v>312.71068140000023</v>
      </c>
      <c r="AI54" s="65">
        <f t="shared" si="2"/>
        <v>321.88276679999979</v>
      </c>
      <c r="AJ54" s="65">
        <f t="shared" si="3"/>
        <v>207.2337062000006</v>
      </c>
      <c r="AK54" s="65">
        <f t="shared" si="4"/>
        <v>121.72370200000042</v>
      </c>
      <c r="AL54" s="65">
        <f t="shared" si="5"/>
        <v>82.15269600000029</v>
      </c>
      <c r="AM54" s="65">
        <f t="shared" si="6"/>
        <v>100.99248799999987</v>
      </c>
      <c r="AN54" s="66"/>
      <c r="AO54" s="65">
        <f t="shared" si="7"/>
        <v>317.29672410000001</v>
      </c>
      <c r="AP54" s="65">
        <f t="shared" si="8"/>
        <v>164.4787041000005</v>
      </c>
      <c r="AQ54" s="65">
        <f t="shared" si="9"/>
        <v>91.572592000000071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13.840869000000566</v>
      </c>
      <c r="D55" s="52">
        <f>VLOOKUP($B55,Shock_dev!$A$1:$CI$300,MATCH(DATE(D$1,1,1),Shock_dev!$A$1:$CI$1,0),FALSE)</f>
        <v>17.08994999999959</v>
      </c>
      <c r="E55" s="52">
        <f>VLOOKUP($B55,Shock_dev!$A$1:$CI$300,MATCH(DATE(E$1,1,1),Shock_dev!$A$1:$CI$1,0),FALSE)</f>
        <v>18.19848600000023</v>
      </c>
      <c r="F55" s="52">
        <f>VLOOKUP($B55,Shock_dev!$A$1:$CI$300,MATCH(DATE(F$1,1,1),Shock_dev!$A$1:$CI$1,0),FALSE)</f>
        <v>17.958854999999858</v>
      </c>
      <c r="G55" s="52">
        <f>VLOOKUP($B55,Shock_dev!$A$1:$CI$300,MATCH(DATE(G$1,1,1),Shock_dev!$A$1:$CI$1,0),FALSE)</f>
        <v>17.167005999999674</v>
      </c>
      <c r="H55" s="52">
        <f>VLOOKUP($B55,Shock_dev!$A$1:$CI$300,MATCH(DATE(H$1,1,1),Shock_dev!$A$1:$CI$1,0),FALSE)</f>
        <v>15.388928999999735</v>
      </c>
      <c r="I55" s="52">
        <f>VLOOKUP($B55,Shock_dev!$A$1:$CI$300,MATCH(DATE(I$1,1,1),Shock_dev!$A$1:$CI$1,0),FALSE)</f>
        <v>12.042801999999938</v>
      </c>
      <c r="J55" s="52">
        <f>VLOOKUP($B55,Shock_dev!$A$1:$CI$300,MATCH(DATE(J$1,1,1),Shock_dev!$A$1:$CI$1,0),FALSE)</f>
        <v>9.7640039999996588</v>
      </c>
      <c r="K55" s="52">
        <f>VLOOKUP($B55,Shock_dev!$A$1:$CI$300,MATCH(DATE(K$1,1,1),Shock_dev!$A$1:$CI$1,0),FALSE)</f>
        <v>7.0054870000003575</v>
      </c>
      <c r="L55" s="52">
        <f>VLOOKUP($B55,Shock_dev!$A$1:$CI$300,MATCH(DATE(L$1,1,1),Shock_dev!$A$1:$CI$1,0),FALSE)</f>
        <v>2.7124320000002626</v>
      </c>
      <c r="M55" s="52">
        <f>VLOOKUP($B55,Shock_dev!$A$1:$CI$300,MATCH(DATE(M$1,1,1),Shock_dev!$A$1:$CI$1,0),FALSE)</f>
        <v>-2.7811910000000353</v>
      </c>
      <c r="N55" s="52">
        <f>VLOOKUP($B55,Shock_dev!$A$1:$CI$300,MATCH(DATE(N$1,1,1),Shock_dev!$A$1:$CI$1,0),FALSE)</f>
        <v>-5.6732550000006086</v>
      </c>
      <c r="O55" s="52">
        <f>VLOOKUP($B55,Shock_dev!$A$1:$CI$300,MATCH(DATE(O$1,1,1),Shock_dev!$A$1:$CI$1,0),FALSE)</f>
        <v>-8.622867000000042</v>
      </c>
      <c r="P55" s="52">
        <f>VLOOKUP($B55,Shock_dev!$A$1:$CI$300,MATCH(DATE(P$1,1,1),Shock_dev!$A$1:$CI$1,0),FALSE)</f>
        <v>-11.096788999999262</v>
      </c>
      <c r="Q55" s="52">
        <f>VLOOKUP($B55,Shock_dev!$A$1:$CI$300,MATCH(DATE(Q$1,1,1),Shock_dev!$A$1:$CI$1,0),FALSE)</f>
        <v>-13.452601999999388</v>
      </c>
      <c r="R55" s="52">
        <f>VLOOKUP($B55,Shock_dev!$A$1:$CI$300,MATCH(DATE(R$1,1,1),Shock_dev!$A$1:$CI$1,0),FALSE)</f>
        <v>-15.715028999999959</v>
      </c>
      <c r="S55" s="52">
        <f>VLOOKUP($B55,Shock_dev!$A$1:$CI$300,MATCH(DATE(S$1,1,1),Shock_dev!$A$1:$CI$1,0),FALSE)</f>
        <v>-15.553329999999733</v>
      </c>
      <c r="T55" s="52">
        <f>VLOOKUP($B55,Shock_dev!$A$1:$CI$300,MATCH(DATE(T$1,1,1),Shock_dev!$A$1:$CI$1,0),FALSE)</f>
        <v>-15.432412999999542</v>
      </c>
      <c r="U55" s="52">
        <f>VLOOKUP($B55,Shock_dev!$A$1:$CI$300,MATCH(DATE(U$1,1,1),Shock_dev!$A$1:$CI$1,0),FALSE)</f>
        <v>-14.782978000000185</v>
      </c>
      <c r="V55" s="52">
        <f>VLOOKUP($B55,Shock_dev!$A$1:$CI$300,MATCH(DATE(V$1,1,1),Shock_dev!$A$1:$CI$1,0),FALSE)</f>
        <v>-16.138275999999678</v>
      </c>
      <c r="W55" s="52">
        <f>VLOOKUP($B55,Shock_dev!$A$1:$CI$300,MATCH(DATE(W$1,1,1),Shock_dev!$A$1:$CI$1,0),FALSE)</f>
        <v>-15.704611999999543</v>
      </c>
      <c r="X55" s="52">
        <f>VLOOKUP($B55,Shock_dev!$A$1:$CI$300,MATCH(DATE(X$1,1,1),Shock_dev!$A$1:$CI$1,0),FALSE)</f>
        <v>-14.421486000000186</v>
      </c>
      <c r="Y55" s="52">
        <f>VLOOKUP($B55,Shock_dev!$A$1:$CI$300,MATCH(DATE(Y$1,1,1),Shock_dev!$A$1:$CI$1,0),FALSE)</f>
        <v>-12.860697000000073</v>
      </c>
      <c r="Z55" s="52">
        <f>VLOOKUP($B55,Shock_dev!$A$1:$CI$300,MATCH(DATE(Z$1,1,1),Shock_dev!$A$1:$CI$1,0),FALSE)</f>
        <v>-9.8476959999998144</v>
      </c>
      <c r="AA55" s="52">
        <f>VLOOKUP($B55,Shock_dev!$A$1:$CI$300,MATCH(DATE(AA$1,1,1),Shock_dev!$A$1:$CI$1,0),FALSE)</f>
        <v>-8.0216679999994085</v>
      </c>
      <c r="AB55" s="52">
        <f>VLOOKUP($B55,Shock_dev!$A$1:$CI$300,MATCH(DATE(AB$1,1,1),Shock_dev!$A$1:$CI$1,0),FALSE)</f>
        <v>-6.2446990000007645</v>
      </c>
      <c r="AC55" s="52">
        <f>VLOOKUP($B55,Shock_dev!$A$1:$CI$300,MATCH(DATE(AC$1,1,1),Shock_dev!$A$1:$CI$1,0),FALSE)</f>
        <v>-4.6589889999995648</v>
      </c>
      <c r="AD55" s="52">
        <f>VLOOKUP($B55,Shock_dev!$A$1:$CI$300,MATCH(DATE(AD$1,1,1),Shock_dev!$A$1:$CI$1,0),FALSE)</f>
        <v>-3.2824370000007548</v>
      </c>
      <c r="AE55" s="52">
        <f>VLOOKUP($B55,Shock_dev!$A$1:$CI$300,MATCH(DATE(AE$1,1,1),Shock_dev!$A$1:$CI$1,0),FALSE)</f>
        <v>-2.1096610000004148</v>
      </c>
      <c r="AF55" s="52">
        <f>VLOOKUP($B55,Shock_dev!$A$1:$CI$300,MATCH(DATE(AF$1,1,1),Shock_dev!$A$1:$CI$1,0),FALSE)</f>
        <v>-1.149595999999292</v>
      </c>
      <c r="AG55" s="52"/>
      <c r="AH55" s="65">
        <f t="shared" si="1"/>
        <v>16.851033199999982</v>
      </c>
      <c r="AI55" s="65">
        <f t="shared" si="2"/>
        <v>9.3827307999999903</v>
      </c>
      <c r="AJ55" s="65">
        <f t="shared" si="3"/>
        <v>-8.3253407999998679</v>
      </c>
      <c r="AK55" s="65">
        <f t="shared" si="4"/>
        <v>-15.524405199999819</v>
      </c>
      <c r="AL55" s="65">
        <f t="shared" si="5"/>
        <v>-12.171231799999806</v>
      </c>
      <c r="AM55" s="65">
        <f t="shared" si="6"/>
        <v>-3.4890764000001582</v>
      </c>
      <c r="AN55" s="66"/>
      <c r="AO55" s="65">
        <f t="shared" si="7"/>
        <v>13.116881999999986</v>
      </c>
      <c r="AP55" s="65">
        <f t="shared" si="8"/>
        <v>-11.924872999999844</v>
      </c>
      <c r="AQ55" s="65">
        <f t="shared" si="9"/>
        <v>-7.8301540999999819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99.195009999999456</v>
      </c>
      <c r="D56" s="52">
        <f>VLOOKUP($B56,Shock_dev!$A$1:$CI$300,MATCH(DATE(D$1,1,1),Shock_dev!$A$1:$CI$1,0),FALSE)</f>
        <v>107.04734999999891</v>
      </c>
      <c r="E56" s="52">
        <f>VLOOKUP($B56,Shock_dev!$A$1:$CI$300,MATCH(DATE(E$1,1,1),Shock_dev!$A$1:$CI$1,0),FALSE)</f>
        <v>108.01924999999937</v>
      </c>
      <c r="F56" s="52">
        <f>VLOOKUP($B56,Shock_dev!$A$1:$CI$300,MATCH(DATE(F$1,1,1),Shock_dev!$A$1:$CI$1,0),FALSE)</f>
        <v>106.76556999999957</v>
      </c>
      <c r="G56" s="52">
        <f>VLOOKUP($B56,Shock_dev!$A$1:$CI$300,MATCH(DATE(G$1,1,1),Shock_dev!$A$1:$CI$1,0),FALSE)</f>
        <v>107.09610000000066</v>
      </c>
      <c r="H56" s="52">
        <f>VLOOKUP($B56,Shock_dev!$A$1:$CI$300,MATCH(DATE(H$1,1,1),Shock_dev!$A$1:$CI$1,0),FALSE)</f>
        <v>103.67911999999887</v>
      </c>
      <c r="I56" s="52">
        <f>VLOOKUP($B56,Shock_dev!$A$1:$CI$300,MATCH(DATE(I$1,1,1),Shock_dev!$A$1:$CI$1,0),FALSE)</f>
        <v>91.597179999998843</v>
      </c>
      <c r="J56" s="52">
        <f>VLOOKUP($B56,Shock_dev!$A$1:$CI$300,MATCH(DATE(J$1,1,1),Shock_dev!$A$1:$CI$1,0),FALSE)</f>
        <v>89.411869999999908</v>
      </c>
      <c r="K56" s="52">
        <f>VLOOKUP($B56,Shock_dev!$A$1:$CI$300,MATCH(DATE(K$1,1,1),Shock_dev!$A$1:$CI$1,0),FALSE)</f>
        <v>82.982340000000477</v>
      </c>
      <c r="L56" s="52">
        <f>VLOOKUP($B56,Shock_dev!$A$1:$CI$300,MATCH(DATE(L$1,1,1),Shock_dev!$A$1:$CI$1,0),FALSE)</f>
        <v>65.263640000001033</v>
      </c>
      <c r="M56" s="52">
        <f>VLOOKUP($B56,Shock_dev!$A$1:$CI$300,MATCH(DATE(M$1,1,1),Shock_dev!$A$1:$CI$1,0),FALSE)</f>
        <v>39.796780000000581</v>
      </c>
      <c r="N56" s="52">
        <f>VLOOKUP($B56,Shock_dev!$A$1:$CI$300,MATCH(DATE(N$1,1,1),Shock_dev!$A$1:$CI$1,0),FALSE)</f>
        <v>33.551860000001398</v>
      </c>
      <c r="O56" s="52">
        <f>VLOOKUP($B56,Shock_dev!$A$1:$CI$300,MATCH(DATE(O$1,1,1),Shock_dev!$A$1:$CI$1,0),FALSE)</f>
        <v>23.213639999999941</v>
      </c>
      <c r="P56" s="52">
        <f>VLOOKUP($B56,Shock_dev!$A$1:$CI$300,MATCH(DATE(P$1,1,1),Shock_dev!$A$1:$CI$1,0),FALSE)</f>
        <v>14.035229999999501</v>
      </c>
      <c r="Q56" s="52">
        <f>VLOOKUP($B56,Shock_dev!$A$1:$CI$300,MATCH(DATE(Q$1,1,1),Shock_dev!$A$1:$CI$1,0),FALSE)</f>
        <v>3.2032500000004802</v>
      </c>
      <c r="R56" s="52">
        <f>VLOOKUP($B56,Shock_dev!$A$1:$CI$300,MATCH(DATE(R$1,1,1),Shock_dev!$A$1:$CI$1,0),FALSE)</f>
        <v>-8.7678699999996752</v>
      </c>
      <c r="S56" s="52">
        <f>VLOOKUP($B56,Shock_dev!$A$1:$CI$300,MATCH(DATE(S$1,1,1),Shock_dev!$A$1:$CI$1,0),FALSE)</f>
        <v>-5.1447800000005373</v>
      </c>
      <c r="T56" s="52">
        <f>VLOOKUP($B56,Shock_dev!$A$1:$CI$300,MATCH(DATE(T$1,1,1),Shock_dev!$A$1:$CI$1,0),FALSE)</f>
        <v>-5.8101499999993393</v>
      </c>
      <c r="U56" s="52">
        <f>VLOOKUP($B56,Shock_dev!$A$1:$CI$300,MATCH(DATE(U$1,1,1),Shock_dev!$A$1:$CI$1,0),FALSE)</f>
        <v>-4.5358500000002095</v>
      </c>
      <c r="V56" s="52">
        <f>VLOOKUP($B56,Shock_dev!$A$1:$CI$300,MATCH(DATE(V$1,1,1),Shock_dev!$A$1:$CI$1,0),FALSE)</f>
        <v>-19.03737000000001</v>
      </c>
      <c r="W56" s="52">
        <f>VLOOKUP($B56,Shock_dev!$A$1:$CI$300,MATCH(DATE(W$1,1,1),Shock_dev!$A$1:$CI$1,0),FALSE)</f>
        <v>-19.354260000000068</v>
      </c>
      <c r="X56" s="52">
        <f>VLOOKUP($B56,Shock_dev!$A$1:$CI$300,MATCH(DATE(X$1,1,1),Shock_dev!$A$1:$CI$1,0),FALSE)</f>
        <v>-15.444239999998899</v>
      </c>
      <c r="Y56" s="52">
        <f>VLOOKUP($B56,Shock_dev!$A$1:$CI$300,MATCH(DATE(Y$1,1,1),Shock_dev!$A$1:$CI$1,0),FALSE)</f>
        <v>-11.325060000001031</v>
      </c>
      <c r="Z56" s="52">
        <f>VLOOKUP($B56,Shock_dev!$A$1:$CI$300,MATCH(DATE(Z$1,1,1),Shock_dev!$A$1:$CI$1,0),FALSE)</f>
        <v>2.5631000000012136</v>
      </c>
      <c r="AA56" s="52">
        <f>VLOOKUP($B56,Shock_dev!$A$1:$CI$300,MATCH(DATE(AA$1,1,1),Shock_dev!$A$1:$CI$1,0),FALSE)</f>
        <v>6.042859999999564</v>
      </c>
      <c r="AB56" s="52">
        <f>VLOOKUP($B56,Shock_dev!$A$1:$CI$300,MATCH(DATE(AB$1,1,1),Shock_dev!$A$1:$CI$1,0),FALSE)</f>
        <v>10.19217000000026</v>
      </c>
      <c r="AC56" s="52">
        <f>VLOOKUP($B56,Shock_dev!$A$1:$CI$300,MATCH(DATE(AC$1,1,1),Shock_dev!$A$1:$CI$1,0),FALSE)</f>
        <v>13.754590000000462</v>
      </c>
      <c r="AD56" s="52">
        <f>VLOOKUP($B56,Shock_dev!$A$1:$CI$300,MATCH(DATE(AD$1,1,1),Shock_dev!$A$1:$CI$1,0),FALSE)</f>
        <v>16.751430000000255</v>
      </c>
      <c r="AE56" s="52">
        <f>VLOOKUP($B56,Shock_dev!$A$1:$CI$300,MATCH(DATE(AE$1,1,1),Shock_dev!$A$1:$CI$1,0),FALSE)</f>
        <v>19.262469999997847</v>
      </c>
      <c r="AF56" s="52">
        <f>VLOOKUP($B56,Shock_dev!$A$1:$CI$300,MATCH(DATE(AF$1,1,1),Shock_dev!$A$1:$CI$1,0),FALSE)</f>
        <v>21.196650000001682</v>
      </c>
      <c r="AG56" s="52"/>
      <c r="AH56" s="65">
        <f t="shared" si="1"/>
        <v>105.62465599999959</v>
      </c>
      <c r="AI56" s="65">
        <f t="shared" si="2"/>
        <v>86.586829999999821</v>
      </c>
      <c r="AJ56" s="65">
        <f t="shared" si="3"/>
        <v>22.760152000000382</v>
      </c>
      <c r="AK56" s="65">
        <f t="shared" si="4"/>
        <v>-8.6592039999999546</v>
      </c>
      <c r="AL56" s="65">
        <f t="shared" si="5"/>
        <v>-7.5035199999998436</v>
      </c>
      <c r="AM56" s="65">
        <f t="shared" si="6"/>
        <v>16.2314620000001</v>
      </c>
      <c r="AN56" s="66"/>
      <c r="AO56" s="65">
        <f t="shared" si="7"/>
        <v>96.105742999999705</v>
      </c>
      <c r="AP56" s="65">
        <f t="shared" si="8"/>
        <v>7.0504740000002135</v>
      </c>
      <c r="AQ56" s="65">
        <f t="shared" si="9"/>
        <v>4.3639710000001282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373.20435999999972</v>
      </c>
      <c r="D57" s="52">
        <f>VLOOKUP($B57,Shock_dev!$A$1:$CI$300,MATCH(DATE(D$1,1,1),Shock_dev!$A$1:$CI$1,0),FALSE)</f>
        <v>382.47669999999925</v>
      </c>
      <c r="E57" s="52">
        <f>VLOOKUP($B57,Shock_dev!$A$1:$CI$300,MATCH(DATE(E$1,1,1),Shock_dev!$A$1:$CI$1,0),FALSE)</f>
        <v>379.85974999999962</v>
      </c>
      <c r="F57" s="52">
        <f>VLOOKUP($B57,Shock_dev!$A$1:$CI$300,MATCH(DATE(F$1,1,1),Shock_dev!$A$1:$CI$1,0),FALSE)</f>
        <v>377.00763000000006</v>
      </c>
      <c r="G57" s="52">
        <f>VLOOKUP($B57,Shock_dev!$A$1:$CI$300,MATCH(DATE(G$1,1,1),Shock_dev!$A$1:$CI$1,0),FALSE)</f>
        <v>384.32543000000078</v>
      </c>
      <c r="H57" s="52">
        <f>VLOOKUP($B57,Shock_dev!$A$1:$CI$300,MATCH(DATE(H$1,1,1),Shock_dev!$A$1:$CI$1,0),FALSE)</f>
        <v>379.06390000000101</v>
      </c>
      <c r="I57" s="52">
        <f>VLOOKUP($B57,Shock_dev!$A$1:$CI$300,MATCH(DATE(I$1,1,1),Shock_dev!$A$1:$CI$1,0),FALSE)</f>
        <v>342.59000999999989</v>
      </c>
      <c r="J57" s="52">
        <f>VLOOKUP($B57,Shock_dev!$A$1:$CI$300,MATCH(DATE(J$1,1,1),Shock_dev!$A$1:$CI$1,0),FALSE)</f>
        <v>345.20280999999886</v>
      </c>
      <c r="K57" s="52">
        <f>VLOOKUP($B57,Shock_dev!$A$1:$CI$300,MATCH(DATE(K$1,1,1),Shock_dev!$A$1:$CI$1,0),FALSE)</f>
        <v>329.95323999999891</v>
      </c>
      <c r="L57" s="52">
        <f>VLOOKUP($B57,Shock_dev!$A$1:$CI$300,MATCH(DATE(L$1,1,1),Shock_dev!$A$1:$CI$1,0),FALSE)</f>
        <v>271.97567999999956</v>
      </c>
      <c r="M57" s="52">
        <f>VLOOKUP($B57,Shock_dev!$A$1:$CI$300,MATCH(DATE(M$1,1,1),Shock_dev!$A$1:$CI$1,0),FALSE)</f>
        <v>186.40919999999824</v>
      </c>
      <c r="N57" s="52">
        <f>VLOOKUP($B57,Shock_dev!$A$1:$CI$300,MATCH(DATE(N$1,1,1),Shock_dev!$A$1:$CI$1,0),FALSE)</f>
        <v>174.41734999999971</v>
      </c>
      <c r="O57" s="52">
        <f>VLOOKUP($B57,Shock_dev!$A$1:$CI$300,MATCH(DATE(O$1,1,1),Shock_dev!$A$1:$CI$1,0),FALSE)</f>
        <v>142.55677999999898</v>
      </c>
      <c r="P57" s="52">
        <f>VLOOKUP($B57,Shock_dev!$A$1:$CI$300,MATCH(DATE(P$1,1,1),Shock_dev!$A$1:$CI$1,0),FALSE)</f>
        <v>113.48921000000337</v>
      </c>
      <c r="Q57" s="52">
        <f>VLOOKUP($B57,Shock_dev!$A$1:$CI$300,MATCH(DATE(Q$1,1,1),Shock_dev!$A$1:$CI$1,0),FALSE)</f>
        <v>76.558800000006158</v>
      </c>
      <c r="R57" s="52">
        <f>VLOOKUP($B57,Shock_dev!$A$1:$CI$300,MATCH(DATE(R$1,1,1),Shock_dev!$A$1:$CI$1,0),FALSE)</f>
        <v>34.488959999995132</v>
      </c>
      <c r="S57" s="52">
        <f>VLOOKUP($B57,Shock_dev!$A$1:$CI$300,MATCH(DATE(S$1,1,1),Shock_dev!$A$1:$CI$1,0),FALSE)</f>
        <v>50.219619999996212</v>
      </c>
      <c r="T57" s="52">
        <f>VLOOKUP($B57,Shock_dev!$A$1:$CI$300,MATCH(DATE(T$1,1,1),Shock_dev!$A$1:$CI$1,0),FALSE)</f>
        <v>45.741640000000189</v>
      </c>
      <c r="U57" s="52">
        <f>VLOOKUP($B57,Shock_dev!$A$1:$CI$300,MATCH(DATE(U$1,1,1),Shock_dev!$A$1:$CI$1,0),FALSE)</f>
        <v>47.709829999999783</v>
      </c>
      <c r="V57" s="52">
        <f>VLOOKUP($B57,Shock_dev!$A$1:$CI$300,MATCH(DATE(V$1,1,1),Shock_dev!$A$1:$CI$1,0),FALSE)</f>
        <v>-10.439040000004752</v>
      </c>
      <c r="W57" s="52">
        <f>VLOOKUP($B57,Shock_dev!$A$1:$CI$300,MATCH(DATE(W$1,1,1),Shock_dev!$A$1:$CI$1,0),FALSE)</f>
        <v>-12.471839999998338</v>
      </c>
      <c r="X57" s="52">
        <f>VLOOKUP($B57,Shock_dev!$A$1:$CI$300,MATCH(DATE(X$1,1,1),Shock_dev!$A$1:$CI$1,0),FALSE)</f>
        <v>-0.89860000000044238</v>
      </c>
      <c r="Y57" s="52">
        <f>VLOOKUP($B57,Shock_dev!$A$1:$CI$300,MATCH(DATE(Y$1,1,1),Shock_dev!$A$1:$CI$1,0),FALSE)</f>
        <v>9.5818599999984144</v>
      </c>
      <c r="Z57" s="52">
        <f>VLOOKUP($B57,Shock_dev!$A$1:$CI$300,MATCH(DATE(Z$1,1,1),Shock_dev!$A$1:$CI$1,0),FALSE)</f>
        <v>56.312809999995807</v>
      </c>
      <c r="AA57" s="52">
        <f>VLOOKUP($B57,Shock_dev!$A$1:$CI$300,MATCH(DATE(AA$1,1,1),Shock_dev!$A$1:$CI$1,0),FALSE)</f>
        <v>61.796829999999318</v>
      </c>
      <c r="AB57" s="52">
        <f>VLOOKUP($B57,Shock_dev!$A$1:$CI$300,MATCH(DATE(AB$1,1,1),Shock_dev!$A$1:$CI$1,0),FALSE)</f>
        <v>71.587650000001304</v>
      </c>
      <c r="AC57" s="52">
        <f>VLOOKUP($B57,Shock_dev!$A$1:$CI$300,MATCH(DATE(AC$1,1,1),Shock_dev!$A$1:$CI$1,0),FALSE)</f>
        <v>79.997720000006666</v>
      </c>
      <c r="AD57" s="52">
        <f>VLOOKUP($B57,Shock_dev!$A$1:$CI$300,MATCH(DATE(AD$1,1,1),Shock_dev!$A$1:$CI$1,0),FALSE)</f>
        <v>87.011139999995066</v>
      </c>
      <c r="AE57" s="52">
        <f>VLOOKUP($B57,Shock_dev!$A$1:$CI$300,MATCH(DATE(AE$1,1,1),Shock_dev!$A$1:$CI$1,0),FALSE)</f>
        <v>92.86642999999458</v>
      </c>
      <c r="AF57" s="52">
        <f>VLOOKUP($B57,Shock_dev!$A$1:$CI$300,MATCH(DATE(AF$1,1,1),Shock_dev!$A$1:$CI$1,0),FALSE)</f>
        <v>97.153449999997974</v>
      </c>
      <c r="AG57" s="52"/>
      <c r="AH57" s="65">
        <f t="shared" si="1"/>
        <v>379.37477399999989</v>
      </c>
      <c r="AI57" s="65">
        <f t="shared" si="2"/>
        <v>333.75712799999962</v>
      </c>
      <c r="AJ57" s="65">
        <f t="shared" si="3"/>
        <v>138.68626800000129</v>
      </c>
      <c r="AK57" s="65">
        <f t="shared" si="4"/>
        <v>33.544201999997313</v>
      </c>
      <c r="AL57" s="65">
        <f t="shared" si="5"/>
        <v>22.86421199999895</v>
      </c>
      <c r="AM57" s="65">
        <f t="shared" si="6"/>
        <v>85.723277999999112</v>
      </c>
      <c r="AN57" s="66"/>
      <c r="AO57" s="65">
        <f t="shared" si="7"/>
        <v>356.56595099999976</v>
      </c>
      <c r="AP57" s="65">
        <f t="shared" si="8"/>
        <v>86.115234999999302</v>
      </c>
      <c r="AQ57" s="65">
        <f t="shared" si="9"/>
        <v>54.293744999999035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259.25399999998626</v>
      </c>
      <c r="D58" s="52">
        <f>VLOOKUP($B58,Shock_dev!$A$1:$CI$300,MATCH(DATE(D$1,1,1),Shock_dev!$A$1:$CI$1,0),FALSE)</f>
        <v>372.67439999998896</v>
      </c>
      <c r="E58" s="52">
        <f>VLOOKUP($B58,Shock_dev!$A$1:$CI$300,MATCH(DATE(E$1,1,1),Shock_dev!$A$1:$CI$1,0),FALSE)</f>
        <v>429.39610000001267</v>
      </c>
      <c r="F58" s="52">
        <f>VLOOKUP($B58,Shock_dev!$A$1:$CI$300,MATCH(DATE(F$1,1,1),Shock_dev!$A$1:$CI$1,0),FALSE)</f>
        <v>441.80340000000433</v>
      </c>
      <c r="G58" s="52">
        <f>VLOOKUP($B58,Shock_dev!$A$1:$CI$300,MATCH(DATE(G$1,1,1),Shock_dev!$A$1:$CI$1,0),FALSE)</f>
        <v>431.22070000000531</v>
      </c>
      <c r="H58" s="52">
        <f>VLOOKUP($B58,Shock_dev!$A$1:$CI$300,MATCH(DATE(H$1,1,1),Shock_dev!$A$1:$CI$1,0),FALSE)</f>
        <v>396.21310000002268</v>
      </c>
      <c r="I58" s="52">
        <f>VLOOKUP($B58,Shock_dev!$A$1:$CI$300,MATCH(DATE(I$1,1,1),Shock_dev!$A$1:$CI$1,0),FALSE)</f>
        <v>327.15299999999115</v>
      </c>
      <c r="J58" s="52">
        <f>VLOOKUP($B58,Shock_dev!$A$1:$CI$300,MATCH(DATE(J$1,1,1),Shock_dev!$A$1:$CI$1,0),FALSE)</f>
        <v>272.26190000001225</v>
      </c>
      <c r="K58" s="52">
        <f>VLOOKUP($B58,Shock_dev!$A$1:$CI$300,MATCH(DATE(K$1,1,1),Shock_dev!$A$1:$CI$1,0),FALSE)</f>
        <v>210.42130000001634</v>
      </c>
      <c r="L58" s="52">
        <f>VLOOKUP($B58,Shock_dev!$A$1:$CI$300,MATCH(DATE(L$1,1,1),Shock_dev!$A$1:$CI$1,0),FALSE)</f>
        <v>119.76500000001397</v>
      </c>
      <c r="M58" s="52">
        <f>VLOOKUP($B58,Shock_dev!$A$1:$CI$300,MATCH(DATE(M$1,1,1),Shock_dev!$A$1:$CI$1,0),FALSE)</f>
        <v>0.60210000001825392</v>
      </c>
      <c r="N58" s="52">
        <f>VLOOKUP($B58,Shock_dev!$A$1:$CI$300,MATCH(DATE(N$1,1,1),Shock_dev!$A$1:$CI$1,0),FALSE)</f>
        <v>-76.604800000000978</v>
      </c>
      <c r="O58" s="52">
        <f>VLOOKUP($B58,Shock_dev!$A$1:$CI$300,MATCH(DATE(O$1,1,1),Shock_dev!$A$1:$CI$1,0),FALSE)</f>
        <v>-148.91579999998794</v>
      </c>
      <c r="P58" s="52">
        <f>VLOOKUP($B58,Shock_dev!$A$1:$CI$300,MATCH(DATE(P$1,1,1),Shock_dev!$A$1:$CI$1,0),FALSE)</f>
        <v>-210.31600000002072</v>
      </c>
      <c r="Q58" s="52">
        <f>VLOOKUP($B58,Shock_dev!$A$1:$CI$300,MATCH(DATE(Q$1,1,1),Shock_dev!$A$1:$CI$1,0),FALSE)</f>
        <v>-267.50769999998738</v>
      </c>
      <c r="R58" s="52">
        <f>VLOOKUP($B58,Shock_dev!$A$1:$CI$300,MATCH(DATE(R$1,1,1),Shock_dev!$A$1:$CI$1,0),FALSE)</f>
        <v>-323.00239999999758</v>
      </c>
      <c r="S58" s="52">
        <f>VLOOKUP($B58,Shock_dev!$A$1:$CI$300,MATCH(DATE(S$1,1,1),Shock_dev!$A$1:$CI$1,0),FALSE)</f>
        <v>-333.28580000001239</v>
      </c>
      <c r="T58" s="52">
        <f>VLOOKUP($B58,Shock_dev!$A$1:$CI$300,MATCH(DATE(T$1,1,1),Shock_dev!$A$1:$CI$1,0),FALSE)</f>
        <v>-336.66829999999027</v>
      </c>
      <c r="U58" s="52">
        <f>VLOOKUP($B58,Shock_dev!$A$1:$CI$300,MATCH(DATE(U$1,1,1),Shock_dev!$A$1:$CI$1,0),FALSE)</f>
        <v>-327.61780000000726</v>
      </c>
      <c r="V58" s="52">
        <f>VLOOKUP($B58,Shock_dev!$A$1:$CI$300,MATCH(DATE(V$1,1,1),Shock_dev!$A$1:$CI$1,0),FALSE)</f>
        <v>-354.45590000000084</v>
      </c>
      <c r="W58" s="52">
        <f>VLOOKUP($B58,Shock_dev!$A$1:$CI$300,MATCH(DATE(W$1,1,1),Shock_dev!$A$1:$CI$1,0),FALSE)</f>
        <v>-354.72829999998794</v>
      </c>
      <c r="X58" s="52">
        <f>VLOOKUP($B58,Shock_dev!$A$1:$CI$300,MATCH(DATE(X$1,1,1),Shock_dev!$A$1:$CI$1,0),FALSE)</f>
        <v>-335.90929999999935</v>
      </c>
      <c r="Y58" s="52">
        <f>VLOOKUP($B58,Shock_dev!$A$1:$CI$300,MATCH(DATE(Y$1,1,1),Shock_dev!$A$1:$CI$1,0),FALSE)</f>
        <v>-307.24180000001797</v>
      </c>
      <c r="Z58" s="52">
        <f>VLOOKUP($B58,Shock_dev!$A$1:$CI$300,MATCH(DATE(Z$1,1,1),Shock_dev!$A$1:$CI$1,0),FALSE)</f>
        <v>-249.41909999999916</v>
      </c>
      <c r="AA58" s="52">
        <f>VLOOKUP($B58,Shock_dev!$A$1:$CI$300,MATCH(DATE(AA$1,1,1),Shock_dev!$A$1:$CI$1,0),FALSE)</f>
        <v>-207.10780000002705</v>
      </c>
      <c r="AB58" s="52">
        <f>VLOOKUP($B58,Shock_dev!$A$1:$CI$300,MATCH(DATE(AB$1,1,1),Shock_dev!$A$1:$CI$1,0),FALSE)</f>
        <v>-167.19139999998151</v>
      </c>
      <c r="AC58" s="52">
        <f>VLOOKUP($B58,Shock_dev!$A$1:$CI$300,MATCH(DATE(AC$1,1,1),Shock_dev!$A$1:$CI$1,0),FALSE)</f>
        <v>-131.70850000000792</v>
      </c>
      <c r="AD58" s="52">
        <f>VLOOKUP($B58,Shock_dev!$A$1:$CI$300,MATCH(DATE(AD$1,1,1),Shock_dev!$A$1:$CI$1,0),FALSE)</f>
        <v>-100.8925000000163</v>
      </c>
      <c r="AE58" s="52">
        <f>VLOOKUP($B58,Shock_dev!$A$1:$CI$300,MATCH(DATE(AE$1,1,1),Shock_dev!$A$1:$CI$1,0),FALSE)</f>
        <v>-74.533300000010058</v>
      </c>
      <c r="AF58" s="52">
        <f>VLOOKUP($B58,Shock_dev!$A$1:$CI$300,MATCH(DATE(AF$1,1,1),Shock_dev!$A$1:$CI$1,0),FALSE)</f>
        <v>-52.668300000019372</v>
      </c>
      <c r="AG58" s="52"/>
      <c r="AH58" s="65">
        <f t="shared" si="1"/>
        <v>386.86971999999952</v>
      </c>
      <c r="AI58" s="65">
        <f t="shared" si="2"/>
        <v>265.16286000001128</v>
      </c>
      <c r="AJ58" s="65">
        <f t="shared" si="3"/>
        <v>-140.54843999999576</v>
      </c>
      <c r="AK58" s="65">
        <f t="shared" si="4"/>
        <v>-335.00604000000169</v>
      </c>
      <c r="AL58" s="65">
        <f t="shared" si="5"/>
        <v>-290.88126000000631</v>
      </c>
      <c r="AM58" s="65">
        <f t="shared" si="6"/>
        <v>-105.39880000000703</v>
      </c>
      <c r="AN58" s="66"/>
      <c r="AO58" s="65">
        <f t="shared" si="7"/>
        <v>326.01629000000537</v>
      </c>
      <c r="AP58" s="65">
        <f t="shared" si="8"/>
        <v>-237.77723999999873</v>
      </c>
      <c r="AQ58" s="65">
        <f t="shared" si="9"/>
        <v>-198.14003000000667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213.49558000000252</v>
      </c>
      <c r="D59" s="52">
        <f>VLOOKUP($B59,Shock_dev!$A$1:$CI$300,MATCH(DATE(D$1,1,1),Shock_dev!$A$1:$CI$1,0),FALSE)</f>
        <v>340.73412999999709</v>
      </c>
      <c r="E59" s="52">
        <f>VLOOKUP($B59,Shock_dev!$A$1:$CI$300,MATCH(DATE(E$1,1,1),Shock_dev!$A$1:$CI$1,0),FALSE)</f>
        <v>403.61451999998826</v>
      </c>
      <c r="F59" s="52">
        <f>VLOOKUP($B59,Shock_dev!$A$1:$CI$300,MATCH(DATE(F$1,1,1),Shock_dev!$A$1:$CI$1,0),FALSE)</f>
        <v>429.59449999999197</v>
      </c>
      <c r="G59" s="52">
        <f>VLOOKUP($B59,Shock_dev!$A$1:$CI$300,MATCH(DATE(G$1,1,1),Shock_dev!$A$1:$CI$1,0),FALSE)</f>
        <v>444.41590000000724</v>
      </c>
      <c r="H59" s="52">
        <f>VLOOKUP($B59,Shock_dev!$A$1:$CI$300,MATCH(DATE(H$1,1,1),Shock_dev!$A$1:$CI$1,0),FALSE)</f>
        <v>450.61220000000321</v>
      </c>
      <c r="I59" s="52">
        <f>VLOOKUP($B59,Shock_dev!$A$1:$CI$300,MATCH(DATE(I$1,1,1),Shock_dev!$A$1:$CI$1,0),FALSE)</f>
        <v>437.9539999999979</v>
      </c>
      <c r="J59" s="52">
        <f>VLOOKUP($B59,Shock_dev!$A$1:$CI$300,MATCH(DATE(J$1,1,1),Shock_dev!$A$1:$CI$1,0),FALSE)</f>
        <v>441.03729999999632</v>
      </c>
      <c r="K59" s="52">
        <f>VLOOKUP($B59,Shock_dev!$A$1:$CI$300,MATCH(DATE(K$1,1,1),Shock_dev!$A$1:$CI$1,0),FALSE)</f>
        <v>445.42929999998887</v>
      </c>
      <c r="L59" s="52">
        <f>VLOOKUP($B59,Shock_dev!$A$1:$CI$300,MATCH(DATE(L$1,1,1),Shock_dev!$A$1:$CI$1,0),FALSE)</f>
        <v>426.58079999999609</v>
      </c>
      <c r="M59" s="52">
        <f>VLOOKUP($B59,Shock_dev!$A$1:$CI$300,MATCH(DATE(M$1,1,1),Shock_dev!$A$1:$CI$1,0),FALSE)</f>
        <v>378.87489999999525</v>
      </c>
      <c r="N59" s="52">
        <f>VLOOKUP($B59,Shock_dev!$A$1:$CI$300,MATCH(DATE(N$1,1,1),Shock_dev!$A$1:$CI$1,0),FALSE)</f>
        <v>357.62049999998999</v>
      </c>
      <c r="O59" s="52">
        <f>VLOOKUP($B59,Shock_dev!$A$1:$CI$300,MATCH(DATE(O$1,1,1),Shock_dev!$A$1:$CI$1,0),FALSE)</f>
        <v>339.6767000000109</v>
      </c>
      <c r="P59" s="52">
        <f>VLOOKUP($B59,Shock_dev!$A$1:$CI$300,MATCH(DATE(P$1,1,1),Shock_dev!$A$1:$CI$1,0),FALSE)</f>
        <v>322.89439999999013</v>
      </c>
      <c r="Q59" s="52">
        <f>VLOOKUP($B59,Shock_dev!$A$1:$CI$300,MATCH(DATE(Q$1,1,1),Shock_dev!$A$1:$CI$1,0),FALSE)</f>
        <v>300.25950000000012</v>
      </c>
      <c r="R59" s="52">
        <f>VLOOKUP($B59,Shock_dev!$A$1:$CI$300,MATCH(DATE(R$1,1,1),Shock_dev!$A$1:$CI$1,0),FALSE)</f>
        <v>268.41210000000137</v>
      </c>
      <c r="S59" s="52">
        <f>VLOOKUP($B59,Shock_dev!$A$1:$CI$300,MATCH(DATE(S$1,1,1),Shock_dev!$A$1:$CI$1,0),FALSE)</f>
        <v>262.78809999999066</v>
      </c>
      <c r="T59" s="52">
        <f>VLOOKUP($B59,Shock_dev!$A$1:$CI$300,MATCH(DATE(T$1,1,1),Shock_dev!$A$1:$CI$1,0),FALSE)</f>
        <v>257.8642000000109</v>
      </c>
      <c r="U59" s="52">
        <f>VLOOKUP($B59,Shock_dev!$A$1:$CI$300,MATCH(DATE(U$1,1,1),Shock_dev!$A$1:$CI$1,0),FALSE)</f>
        <v>253.60919999999169</v>
      </c>
      <c r="V59" s="52">
        <f>VLOOKUP($B59,Shock_dev!$A$1:$CI$300,MATCH(DATE(V$1,1,1),Shock_dev!$A$1:$CI$1,0),FALSE)</f>
        <v>212.15100000001257</v>
      </c>
      <c r="W59" s="52">
        <f>VLOOKUP($B59,Shock_dev!$A$1:$CI$300,MATCH(DATE(W$1,1,1),Shock_dev!$A$1:$CI$1,0),FALSE)</f>
        <v>180.33139999999548</v>
      </c>
      <c r="X59" s="52">
        <f>VLOOKUP($B59,Shock_dev!$A$1:$CI$300,MATCH(DATE(X$1,1,1),Shock_dev!$A$1:$CI$1,0),FALSE)</f>
        <v>161.72019999999611</v>
      </c>
      <c r="Y59" s="52">
        <f>VLOOKUP($B59,Shock_dev!$A$1:$CI$300,MATCH(DATE(Y$1,1,1),Shock_dev!$A$1:$CI$1,0),FALSE)</f>
        <v>148.80539999999746</v>
      </c>
      <c r="Z59" s="52">
        <f>VLOOKUP($B59,Shock_dev!$A$1:$CI$300,MATCH(DATE(Z$1,1,1),Shock_dev!$A$1:$CI$1,0),FALSE)</f>
        <v>157.65540000000328</v>
      </c>
      <c r="AA59" s="52">
        <f>VLOOKUP($B59,Shock_dev!$A$1:$CI$300,MATCH(DATE(AA$1,1,1),Shock_dev!$A$1:$CI$1,0),FALSE)</f>
        <v>154.22490000000107</v>
      </c>
      <c r="AB59" s="52">
        <f>VLOOKUP($B59,Shock_dev!$A$1:$CI$300,MATCH(DATE(AB$1,1,1),Shock_dev!$A$1:$CI$1,0),FALSE)</f>
        <v>144.98780000000261</v>
      </c>
      <c r="AC59" s="52">
        <f>VLOOKUP($B59,Shock_dev!$A$1:$CI$300,MATCH(DATE(AC$1,1,1),Shock_dev!$A$1:$CI$1,0),FALSE)</f>
        <v>131.85270000001765</v>
      </c>
      <c r="AD59" s="52">
        <f>VLOOKUP($B59,Shock_dev!$A$1:$CI$300,MATCH(DATE(AD$1,1,1),Shock_dev!$A$1:$CI$1,0),FALSE)</f>
        <v>116.32039999999688</v>
      </c>
      <c r="AE59" s="52">
        <f>VLOOKUP($B59,Shock_dev!$A$1:$CI$300,MATCH(DATE(AE$1,1,1),Shock_dev!$A$1:$CI$1,0),FALSE)</f>
        <v>99.675399999978254</v>
      </c>
      <c r="AF59" s="52">
        <f>VLOOKUP($B59,Shock_dev!$A$1:$CI$300,MATCH(DATE(AF$1,1,1),Shock_dev!$A$1:$CI$1,0),FALSE)</f>
        <v>82.559799999988172</v>
      </c>
      <c r="AG59" s="52"/>
      <c r="AH59" s="65">
        <f t="shared" si="1"/>
        <v>366.37092599999744</v>
      </c>
      <c r="AI59" s="65">
        <f t="shared" si="2"/>
        <v>440.32271999999648</v>
      </c>
      <c r="AJ59" s="65">
        <f t="shared" si="3"/>
        <v>339.86519999999729</v>
      </c>
      <c r="AK59" s="65">
        <f t="shared" si="4"/>
        <v>250.96492000000143</v>
      </c>
      <c r="AL59" s="65">
        <f t="shared" si="5"/>
        <v>160.54745999999869</v>
      </c>
      <c r="AM59" s="65">
        <f t="shared" si="6"/>
        <v>115.07921999999671</v>
      </c>
      <c r="AN59" s="66"/>
      <c r="AO59" s="65">
        <f t="shared" si="7"/>
        <v>403.34682299999696</v>
      </c>
      <c r="AP59" s="65">
        <f t="shared" si="8"/>
        <v>295.41505999999936</v>
      </c>
      <c r="AQ59" s="65">
        <f t="shared" si="9"/>
        <v>137.81333999999771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2399.091504</v>
      </c>
      <c r="D60" s="52">
        <f>VLOOKUP($B60,Shock_dev!$A$1:$CI$300,MATCH(DATE(D$1,1,1),Shock_dev!$A$1:$CI$1,0),FALSE)</f>
        <v>2149.9180210000004</v>
      </c>
      <c r="E60" s="52">
        <f>VLOOKUP($B60,Shock_dev!$A$1:$CI$300,MATCH(DATE(E$1,1,1),Shock_dev!$A$1:$CI$1,0),FALSE)</f>
        <v>2150.454573</v>
      </c>
      <c r="F60" s="52">
        <f>VLOOKUP($B60,Shock_dev!$A$1:$CI$300,MATCH(DATE(F$1,1,1),Shock_dev!$A$1:$CI$1,0),FALSE)</f>
        <v>2177.2309609999993</v>
      </c>
      <c r="G60" s="52">
        <f>VLOOKUP($B60,Shock_dev!$A$1:$CI$300,MATCH(DATE(G$1,1,1),Shock_dev!$A$1:$CI$1,0),FALSE)</f>
        <v>2408.9772469999998</v>
      </c>
      <c r="H60" s="52">
        <f>VLOOKUP($B60,Shock_dev!$A$1:$CI$300,MATCH(DATE(H$1,1,1),Shock_dev!$A$1:$CI$1,0),FALSE)</f>
        <v>2462.5520729999998</v>
      </c>
      <c r="I60" s="52">
        <f>VLOOKUP($B60,Shock_dev!$A$1:$CI$300,MATCH(DATE(I$1,1,1),Shock_dev!$A$1:$CI$1,0),FALSE)</f>
        <v>2480.3194839999996</v>
      </c>
      <c r="J60" s="52">
        <f>VLOOKUP($B60,Shock_dev!$A$1:$CI$300,MATCH(DATE(J$1,1,1),Shock_dev!$A$1:$CI$1,0),FALSE)</f>
        <v>2507.058145</v>
      </c>
      <c r="K60" s="52">
        <f>VLOOKUP($B60,Shock_dev!$A$1:$CI$300,MATCH(DATE(K$1,1,1),Shock_dev!$A$1:$CI$1,0),FALSE)</f>
        <v>2536.3685390000001</v>
      </c>
      <c r="L60" s="52">
        <f>VLOOKUP($B60,Shock_dev!$A$1:$CI$300,MATCH(DATE(L$1,1,1),Shock_dev!$A$1:$CI$1,0),FALSE)</f>
        <v>2138.7665420000012</v>
      </c>
      <c r="M60" s="52">
        <f>VLOOKUP($B60,Shock_dev!$A$1:$CI$300,MATCH(DATE(M$1,1,1),Shock_dev!$A$1:$CI$1,0),FALSE)</f>
        <v>1795.591441999999</v>
      </c>
      <c r="N60" s="52">
        <f>VLOOKUP($B60,Shock_dev!$A$1:$CI$300,MATCH(DATE(N$1,1,1),Shock_dev!$A$1:$CI$1,0),FALSE)</f>
        <v>1872.6414139999997</v>
      </c>
      <c r="O60" s="52">
        <f>VLOOKUP($B60,Shock_dev!$A$1:$CI$300,MATCH(DATE(O$1,1,1),Shock_dev!$A$1:$CI$1,0),FALSE)</f>
        <v>1909.5937549999999</v>
      </c>
      <c r="P60" s="52">
        <f>VLOOKUP($B60,Shock_dev!$A$1:$CI$300,MATCH(DATE(P$1,1,1),Shock_dev!$A$1:$CI$1,0),FALSE)</f>
        <v>1944.4939790000008</v>
      </c>
      <c r="Q60" s="52">
        <f>VLOOKUP($B60,Shock_dev!$A$1:$CI$300,MATCH(DATE(Q$1,1,1),Shock_dev!$A$1:$CI$1,0),FALSE)</f>
        <v>1391.2671859999991</v>
      </c>
      <c r="R60" s="52">
        <f>VLOOKUP($B60,Shock_dev!$A$1:$CI$300,MATCH(DATE(R$1,1,1),Shock_dev!$A$1:$CI$1,0),FALSE)</f>
        <v>1199.055941999999</v>
      </c>
      <c r="S60" s="52">
        <f>VLOOKUP($B60,Shock_dev!$A$1:$CI$300,MATCH(DATE(S$1,1,1),Shock_dev!$A$1:$CI$1,0),FALSE)</f>
        <v>1266.2714770000002</v>
      </c>
      <c r="T60" s="52">
        <f>VLOOKUP($B60,Shock_dev!$A$1:$CI$300,MATCH(DATE(T$1,1,1),Shock_dev!$A$1:$CI$1,0),FALSE)</f>
        <v>1299.041287</v>
      </c>
      <c r="U60" s="52">
        <f>VLOOKUP($B60,Shock_dev!$A$1:$CI$300,MATCH(DATE(U$1,1,1),Shock_dev!$A$1:$CI$1,0),FALSE)</f>
        <v>1326.4216199999992</v>
      </c>
      <c r="V60" s="52">
        <f>VLOOKUP($B60,Shock_dev!$A$1:$CI$300,MATCH(DATE(V$1,1,1),Shock_dev!$A$1:$CI$1,0),FALSE)</f>
        <v>650.18672900000092</v>
      </c>
      <c r="W60" s="52">
        <f>VLOOKUP($B60,Shock_dev!$A$1:$CI$300,MATCH(DATE(W$1,1,1),Shock_dev!$A$1:$CI$1,0),FALSE)</f>
        <v>502.19673900000089</v>
      </c>
      <c r="X60" s="52">
        <f>VLOOKUP($B60,Shock_dev!$A$1:$CI$300,MATCH(DATE(X$1,1,1),Shock_dev!$A$1:$CI$1,0),FALSE)</f>
        <v>545.89859599999909</v>
      </c>
      <c r="Y60" s="52">
        <f>VLOOKUP($B60,Shock_dev!$A$1:$CI$300,MATCH(DATE(Y$1,1,1),Shock_dev!$A$1:$CI$1,0),FALSE)</f>
        <v>558.18159600000035</v>
      </c>
      <c r="Z60" s="52">
        <f>VLOOKUP($B60,Shock_dev!$A$1:$CI$300,MATCH(DATE(Z$1,1,1),Shock_dev!$A$1:$CI$1,0),FALSE)</f>
        <v>567.16129399999954</v>
      </c>
      <c r="AA60" s="52">
        <f>VLOOKUP($B60,Shock_dev!$A$1:$CI$300,MATCH(DATE(AA$1,1,1),Shock_dev!$A$1:$CI$1,0),FALSE)</f>
        <v>573.85167000000001</v>
      </c>
      <c r="AB60" s="52">
        <f>VLOOKUP($B60,Shock_dev!$A$1:$CI$300,MATCH(DATE(AB$1,1,1),Shock_dev!$A$1:$CI$1,0),FALSE)</f>
        <v>579.03554500000064</v>
      </c>
      <c r="AC60" s="52">
        <f>VLOOKUP($B60,Shock_dev!$A$1:$CI$300,MATCH(DATE(AC$1,1,1),Shock_dev!$A$1:$CI$1,0),FALSE)</f>
        <v>582.7909499999987</v>
      </c>
      <c r="AD60" s="52">
        <f>VLOOKUP($B60,Shock_dev!$A$1:$CI$300,MATCH(DATE(AD$1,1,1),Shock_dev!$A$1:$CI$1,0),FALSE)</f>
        <v>585.49815999999919</v>
      </c>
      <c r="AE60" s="52">
        <f>VLOOKUP($B60,Shock_dev!$A$1:$CI$300,MATCH(DATE(AE$1,1,1),Shock_dev!$A$1:$CI$1,0),FALSE)</f>
        <v>587.27009999999973</v>
      </c>
      <c r="AF60" s="52">
        <f>VLOOKUP($B60,Shock_dev!$A$1:$CI$300,MATCH(DATE(AF$1,1,1),Shock_dev!$A$1:$CI$1,0),FALSE)</f>
        <v>588.30544999999984</v>
      </c>
      <c r="AG60" s="52"/>
      <c r="AH60" s="65">
        <f t="shared" si="1"/>
        <v>2257.1344612000003</v>
      </c>
      <c r="AI60" s="65">
        <f t="shared" si="2"/>
        <v>2425.0129566000005</v>
      </c>
      <c r="AJ60" s="65">
        <f t="shared" si="3"/>
        <v>1782.7175551999997</v>
      </c>
      <c r="AK60" s="65">
        <f t="shared" si="4"/>
        <v>1148.1954109999999</v>
      </c>
      <c r="AL60" s="65">
        <f t="shared" si="5"/>
        <v>549.45797900000002</v>
      </c>
      <c r="AM60" s="65">
        <f t="shared" si="6"/>
        <v>584.5800409999996</v>
      </c>
      <c r="AN60" s="66"/>
      <c r="AO60" s="65">
        <f t="shared" si="7"/>
        <v>2341.0737089000004</v>
      </c>
      <c r="AP60" s="65">
        <f t="shared" si="8"/>
        <v>1465.4564830999998</v>
      </c>
      <c r="AQ60" s="65">
        <f t="shared" si="9"/>
        <v>567.01900999999975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1058.2486923000001</v>
      </c>
      <c r="D61" s="52">
        <f>VLOOKUP($B61,Shock_dev!$A$1:$CI$300,MATCH(DATE(D$1,1,1),Shock_dev!$A$1:$CI$1,0),FALSE)</f>
        <v>902.16915420000009</v>
      </c>
      <c r="E61" s="52">
        <f>VLOOKUP($B61,Shock_dev!$A$1:$CI$300,MATCH(DATE(E$1,1,1),Shock_dev!$A$1:$CI$1,0),FALSE)</f>
        <v>898.02837529999999</v>
      </c>
      <c r="F61" s="52">
        <f>VLOOKUP($B61,Shock_dev!$A$1:$CI$300,MATCH(DATE(F$1,1,1),Shock_dev!$A$1:$CI$1,0),FALSE)</f>
        <v>910.39670929999988</v>
      </c>
      <c r="G61" s="52">
        <f>VLOOKUP($B61,Shock_dev!$A$1:$CI$300,MATCH(DATE(G$1,1,1),Shock_dev!$A$1:$CI$1,0),FALSE)</f>
        <v>921.32016659999999</v>
      </c>
      <c r="H61" s="52">
        <f>VLOOKUP($B61,Shock_dev!$A$1:$CI$300,MATCH(DATE(H$1,1,1),Shock_dev!$A$1:$CI$1,0),FALSE)</f>
        <v>929.52062530000001</v>
      </c>
      <c r="I61" s="52">
        <f>VLOOKUP($B61,Shock_dev!$A$1:$CI$300,MATCH(DATE(I$1,1,1),Shock_dev!$A$1:$CI$1,0),FALSE)</f>
        <v>860.21383249999997</v>
      </c>
      <c r="J61" s="52">
        <f>VLOOKUP($B61,Shock_dev!$A$1:$CI$300,MATCH(DATE(J$1,1,1),Shock_dev!$A$1:$CI$1,0),FALSE)</f>
        <v>871.45877489999998</v>
      </c>
      <c r="K61" s="52">
        <f>VLOOKUP($B61,Shock_dev!$A$1:$CI$300,MATCH(DATE(K$1,1,1),Shock_dev!$A$1:$CI$1,0),FALSE)</f>
        <v>712.13243809999994</v>
      </c>
      <c r="L61" s="52">
        <f>VLOOKUP($B61,Shock_dev!$A$1:$CI$300,MATCH(DATE(L$1,1,1),Shock_dev!$A$1:$CI$1,0),FALSE)</f>
        <v>728.20519830000001</v>
      </c>
      <c r="M61" s="52">
        <f>VLOOKUP($B61,Shock_dev!$A$1:$CI$300,MATCH(DATE(M$1,1,1),Shock_dev!$A$1:$CI$1,0),FALSE)</f>
        <v>186.61674040000003</v>
      </c>
      <c r="N61" s="52">
        <f>VLOOKUP($B61,Shock_dev!$A$1:$CI$300,MATCH(DATE(N$1,1,1),Shock_dev!$A$1:$CI$1,0),FALSE)</f>
        <v>29.522196100000031</v>
      </c>
      <c r="O61" s="52">
        <f>VLOOKUP($B61,Shock_dev!$A$1:$CI$300,MATCH(DATE(O$1,1,1),Shock_dev!$A$1:$CI$1,0),FALSE)</f>
        <v>45.717712200000051</v>
      </c>
      <c r="P61" s="52">
        <f>VLOOKUP($B61,Shock_dev!$A$1:$CI$300,MATCH(DATE(P$1,1,1),Shock_dev!$A$1:$CI$1,0),FALSE)</f>
        <v>44.939110200000016</v>
      </c>
      <c r="Q61" s="52">
        <f>VLOOKUP($B61,Shock_dev!$A$1:$CI$300,MATCH(DATE(Q$1,1,1),Shock_dev!$A$1:$CI$1,0),FALSE)</f>
        <v>42.98740250000003</v>
      </c>
      <c r="R61" s="52">
        <f>VLOOKUP($B61,Shock_dev!$A$1:$CI$300,MATCH(DATE(R$1,1,1),Shock_dev!$A$1:$CI$1,0),FALSE)</f>
        <v>41.558756099999982</v>
      </c>
      <c r="S61" s="52">
        <f>VLOOKUP($B61,Shock_dev!$A$1:$CI$300,MATCH(DATE(S$1,1,1),Shock_dev!$A$1:$CI$1,0),FALSE)</f>
        <v>153.35821910000004</v>
      </c>
      <c r="T61" s="52">
        <f>VLOOKUP($B61,Shock_dev!$A$1:$CI$300,MATCH(DATE(T$1,1,1),Shock_dev!$A$1:$CI$1,0),FALSE)</f>
        <v>141.49046239999996</v>
      </c>
      <c r="U61" s="52">
        <f>VLOOKUP($B61,Shock_dev!$A$1:$CI$300,MATCH(DATE(U$1,1,1),Shock_dev!$A$1:$CI$1,0),FALSE)</f>
        <v>140.7870332</v>
      </c>
      <c r="V61" s="52">
        <f>VLOOKUP($B61,Shock_dev!$A$1:$CI$300,MATCH(DATE(V$1,1,1),Shock_dev!$A$1:$CI$1,0),FALSE)</f>
        <v>141.23370949999997</v>
      </c>
      <c r="W61" s="52">
        <f>VLOOKUP($B61,Shock_dev!$A$1:$CI$300,MATCH(DATE(W$1,1,1),Shock_dev!$A$1:$CI$1,0),FALSE)</f>
        <v>141.75119259999997</v>
      </c>
      <c r="X61" s="52">
        <f>VLOOKUP($B61,Shock_dev!$A$1:$CI$300,MATCH(DATE(X$1,1,1),Shock_dev!$A$1:$CI$1,0),FALSE)</f>
        <v>259.52903630000003</v>
      </c>
      <c r="Y61" s="52">
        <f>VLOOKUP($B61,Shock_dev!$A$1:$CI$300,MATCH(DATE(Y$1,1,1),Shock_dev!$A$1:$CI$1,0),FALSE)</f>
        <v>248.09569789999995</v>
      </c>
      <c r="Z61" s="52">
        <f>VLOOKUP($B61,Shock_dev!$A$1:$CI$300,MATCH(DATE(Z$1,1,1),Shock_dev!$A$1:$CI$1,0),FALSE)</f>
        <v>248.02490259999996</v>
      </c>
      <c r="AA61" s="52">
        <f>VLOOKUP($B61,Shock_dev!$A$1:$CI$300,MATCH(DATE(AA$1,1,1),Shock_dev!$A$1:$CI$1,0),FALSE)</f>
        <v>248.99805059999994</v>
      </c>
      <c r="AB61" s="52">
        <f>VLOOKUP($B61,Shock_dev!$A$1:$CI$300,MATCH(DATE(AB$1,1,1),Shock_dev!$A$1:$CI$1,0),FALSE)</f>
        <v>249.82212019999997</v>
      </c>
      <c r="AC61" s="52">
        <f>VLOOKUP($B61,Shock_dev!$A$1:$CI$300,MATCH(DATE(AC$1,1,1),Shock_dev!$A$1:$CI$1,0),FALSE)</f>
        <v>250.3596364</v>
      </c>
      <c r="AD61" s="52">
        <f>VLOOKUP($B61,Shock_dev!$A$1:$CI$300,MATCH(DATE(AD$1,1,1),Shock_dev!$A$1:$CI$1,0),FALSE)</f>
        <v>250.71330049999995</v>
      </c>
      <c r="AE61" s="52">
        <f>VLOOKUP($B61,Shock_dev!$A$1:$CI$300,MATCH(DATE(AE$1,1,1),Shock_dev!$A$1:$CI$1,0),FALSE)</f>
        <v>250.97641320000002</v>
      </c>
      <c r="AF61" s="52">
        <f>VLOOKUP($B61,Shock_dev!$A$1:$CI$300,MATCH(DATE(AF$1,1,1),Shock_dev!$A$1:$CI$1,0),FALSE)</f>
        <v>251.07552910000004</v>
      </c>
      <c r="AG61" s="52"/>
      <c r="AH61" s="65">
        <f t="shared" si="1"/>
        <v>938.03261954000004</v>
      </c>
      <c r="AI61" s="65">
        <f t="shared" si="2"/>
        <v>820.30617382000003</v>
      </c>
      <c r="AJ61" s="65">
        <f t="shared" si="3"/>
        <v>69.956632280000036</v>
      </c>
      <c r="AK61" s="65">
        <f t="shared" si="4"/>
        <v>123.68563605999998</v>
      </c>
      <c r="AL61" s="65">
        <f t="shared" si="5"/>
        <v>229.27977599999994</v>
      </c>
      <c r="AM61" s="65">
        <f t="shared" si="6"/>
        <v>250.58939988000003</v>
      </c>
      <c r="AN61" s="66"/>
      <c r="AO61" s="65">
        <f t="shared" si="7"/>
        <v>879.16939668000009</v>
      </c>
      <c r="AP61" s="65">
        <f t="shared" si="8"/>
        <v>96.821134170000008</v>
      </c>
      <c r="AQ61" s="65">
        <f t="shared" si="9"/>
        <v>239.93458793999997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907.93783580000002</v>
      </c>
      <c r="D62" s="52">
        <f>VLOOKUP($B62,Shock_dev!$A$1:$CI$300,MATCH(DATE(D$1,1,1),Shock_dev!$A$1:$CI$1,0),FALSE)</f>
        <v>772.97456799999986</v>
      </c>
      <c r="E62" s="52">
        <f>VLOOKUP($B62,Shock_dev!$A$1:$CI$300,MATCH(DATE(E$1,1,1),Shock_dev!$A$1:$CI$1,0),FALSE)</f>
        <v>765.23519239999996</v>
      </c>
      <c r="F62" s="52">
        <f>VLOOKUP($B62,Shock_dev!$A$1:$CI$300,MATCH(DATE(F$1,1,1),Shock_dev!$A$1:$CI$1,0),FALSE)</f>
        <v>770.28422309999996</v>
      </c>
      <c r="G62" s="52">
        <f>VLOOKUP($B62,Shock_dev!$A$1:$CI$300,MATCH(DATE(G$1,1,1),Shock_dev!$A$1:$CI$1,0),FALSE)</f>
        <v>829.4138931</v>
      </c>
      <c r="H62" s="52">
        <f>VLOOKUP($B62,Shock_dev!$A$1:$CI$300,MATCH(DATE(H$1,1,1),Shock_dev!$A$1:$CI$1,0),FALSE)</f>
        <v>822.79989380000006</v>
      </c>
      <c r="I62" s="52">
        <f>VLOOKUP($B62,Shock_dev!$A$1:$CI$300,MATCH(DATE(I$1,1,1),Shock_dev!$A$1:$CI$1,0),FALSE)</f>
        <v>813.25993360000007</v>
      </c>
      <c r="J62" s="52">
        <f>VLOOKUP($B62,Shock_dev!$A$1:$CI$300,MATCH(DATE(J$1,1,1),Shock_dev!$A$1:$CI$1,0),FALSE)</f>
        <v>806.84623459999989</v>
      </c>
      <c r="K62" s="52">
        <f>VLOOKUP($B62,Shock_dev!$A$1:$CI$300,MATCH(DATE(K$1,1,1),Shock_dev!$A$1:$CI$1,0),FALSE)</f>
        <v>787.1160443</v>
      </c>
      <c r="L62" s="52">
        <f>VLOOKUP($B62,Shock_dev!$A$1:$CI$300,MATCH(DATE(L$1,1,1),Shock_dev!$A$1:$CI$1,0),FALSE)</f>
        <v>696.34256379999999</v>
      </c>
      <c r="M62" s="52">
        <f>VLOOKUP($B62,Shock_dev!$A$1:$CI$300,MATCH(DATE(M$1,1,1),Shock_dev!$A$1:$CI$1,0),FALSE)</f>
        <v>609.386076</v>
      </c>
      <c r="N62" s="52">
        <f>VLOOKUP($B62,Shock_dev!$A$1:$CI$300,MATCH(DATE(N$1,1,1),Shock_dev!$A$1:$CI$1,0),FALSE)</f>
        <v>585.1936968</v>
      </c>
      <c r="O62" s="52">
        <f>VLOOKUP($B62,Shock_dev!$A$1:$CI$300,MATCH(DATE(O$1,1,1),Shock_dev!$A$1:$CI$1,0),FALSE)</f>
        <v>565.49210830000004</v>
      </c>
      <c r="P62" s="52">
        <f>VLOOKUP($B62,Shock_dev!$A$1:$CI$300,MATCH(DATE(P$1,1,1),Shock_dev!$A$1:$CI$1,0),FALSE)</f>
        <v>542.36976290000007</v>
      </c>
      <c r="Q62" s="52">
        <f>VLOOKUP($B62,Shock_dev!$A$1:$CI$300,MATCH(DATE(Q$1,1,1),Shock_dev!$A$1:$CI$1,0),FALSE)</f>
        <v>400.84845549999989</v>
      </c>
      <c r="R62" s="52">
        <f>VLOOKUP($B62,Shock_dev!$A$1:$CI$300,MATCH(DATE(R$1,1,1),Shock_dev!$A$1:$CI$1,0),FALSE)</f>
        <v>388.2411267</v>
      </c>
      <c r="S62" s="52">
        <f>VLOOKUP($B62,Shock_dev!$A$1:$CI$300,MATCH(DATE(S$1,1,1),Shock_dev!$A$1:$CI$1,0),FALSE)</f>
        <v>373.34525309999992</v>
      </c>
      <c r="T62" s="52">
        <f>VLOOKUP($B62,Shock_dev!$A$1:$CI$300,MATCH(DATE(T$1,1,1),Shock_dev!$A$1:$CI$1,0),FALSE)</f>
        <v>350.31495890000008</v>
      </c>
      <c r="U62" s="52">
        <f>VLOOKUP($B62,Shock_dev!$A$1:$CI$300,MATCH(DATE(U$1,1,1),Shock_dev!$A$1:$CI$1,0),FALSE)</f>
        <v>329.9475903</v>
      </c>
      <c r="V62" s="52">
        <f>VLOOKUP($B62,Shock_dev!$A$1:$CI$300,MATCH(DATE(V$1,1,1),Shock_dev!$A$1:$CI$1,0),FALSE)</f>
        <v>215.24477669999999</v>
      </c>
      <c r="W62" s="52">
        <f>VLOOKUP($B62,Shock_dev!$A$1:$CI$300,MATCH(DATE(W$1,1,1),Shock_dev!$A$1:$CI$1,0),FALSE)</f>
        <v>208.75366180000003</v>
      </c>
      <c r="X62" s="52">
        <f>VLOOKUP($B62,Shock_dev!$A$1:$CI$300,MATCH(DATE(X$1,1,1),Shock_dev!$A$1:$CI$1,0),FALSE)</f>
        <v>203.63853559999995</v>
      </c>
      <c r="Y62" s="52">
        <f>VLOOKUP($B62,Shock_dev!$A$1:$CI$300,MATCH(DATE(Y$1,1,1),Shock_dev!$A$1:$CI$1,0),FALSE)</f>
        <v>190.86961440000005</v>
      </c>
      <c r="Z62" s="52">
        <f>VLOOKUP($B62,Shock_dev!$A$1:$CI$300,MATCH(DATE(Z$1,1,1),Shock_dev!$A$1:$CI$1,0),FALSE)</f>
        <v>180.9198232</v>
      </c>
      <c r="AA62" s="52">
        <f>VLOOKUP($B62,Shock_dev!$A$1:$CI$300,MATCH(DATE(AA$1,1,1),Shock_dev!$A$1:$CI$1,0),FALSE)</f>
        <v>172.75552470000002</v>
      </c>
      <c r="AB62" s="52">
        <f>VLOOKUP($B62,Shock_dev!$A$1:$CI$300,MATCH(DATE(AB$1,1,1),Shock_dev!$A$1:$CI$1,0),FALSE)</f>
        <v>166.0193412000001</v>
      </c>
      <c r="AC62" s="52">
        <f>VLOOKUP($B62,Shock_dev!$A$1:$CI$300,MATCH(DATE(AC$1,1,1),Shock_dev!$A$1:$CI$1,0),FALSE)</f>
        <v>160.56647450000003</v>
      </c>
      <c r="AD62" s="52">
        <f>VLOOKUP($B62,Shock_dev!$A$1:$CI$300,MATCH(DATE(AD$1,1,1),Shock_dev!$A$1:$CI$1,0),FALSE)</f>
        <v>156.05658899999992</v>
      </c>
      <c r="AE62" s="52">
        <f>VLOOKUP($B62,Shock_dev!$A$1:$CI$300,MATCH(DATE(AE$1,1,1),Shock_dev!$A$1:$CI$1,0),FALSE)</f>
        <v>152.41799300000002</v>
      </c>
      <c r="AF62" s="52">
        <f>VLOOKUP($B62,Shock_dev!$A$1:$CI$300,MATCH(DATE(AF$1,1,1),Shock_dev!$A$1:$CI$1,0),FALSE)</f>
        <v>149.45755470000006</v>
      </c>
      <c r="AG62" s="52"/>
      <c r="AH62" s="65">
        <f t="shared" si="1"/>
        <v>809.16914247999989</v>
      </c>
      <c r="AI62" s="65">
        <f t="shared" si="2"/>
        <v>785.27293401999998</v>
      </c>
      <c r="AJ62" s="65">
        <f t="shared" si="3"/>
        <v>540.65801990000011</v>
      </c>
      <c r="AK62" s="65">
        <f t="shared" si="4"/>
        <v>331.41874114000001</v>
      </c>
      <c r="AL62" s="65">
        <f t="shared" si="5"/>
        <v>191.38743194</v>
      </c>
      <c r="AM62" s="65">
        <f t="shared" si="6"/>
        <v>156.90359048000002</v>
      </c>
      <c r="AN62" s="66"/>
      <c r="AO62" s="65">
        <f t="shared" si="7"/>
        <v>797.22103824999999</v>
      </c>
      <c r="AP62" s="65">
        <f t="shared" si="8"/>
        <v>436.03838052000003</v>
      </c>
      <c r="AQ62" s="65">
        <f t="shared" si="9"/>
        <v>174.14551121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159.39547100000004</v>
      </c>
      <c r="D63" s="52">
        <f>VLOOKUP($B63,Shock_dev!$A$1:$CI$300,MATCH(DATE(D$1,1,1),Shock_dev!$A$1:$CI$1,0),FALSE)</f>
        <v>153.1814280000001</v>
      </c>
      <c r="E63" s="52">
        <f>VLOOKUP($B63,Shock_dev!$A$1:$CI$300,MATCH(DATE(E$1,1,1),Shock_dev!$A$1:$CI$1,0),FALSE)</f>
        <v>158.95456299999978</v>
      </c>
      <c r="F63" s="52">
        <f>VLOOKUP($B63,Shock_dev!$A$1:$CI$300,MATCH(DATE(F$1,1,1),Shock_dev!$A$1:$CI$1,0),FALSE)</f>
        <v>164.59244900000022</v>
      </c>
      <c r="G63" s="52">
        <f>VLOOKUP($B63,Shock_dev!$A$1:$CI$300,MATCH(DATE(G$1,1,1),Shock_dev!$A$1:$CI$1,0),FALSE)</f>
        <v>258.81592500000011</v>
      </c>
      <c r="H63" s="52">
        <f>VLOOKUP($B63,Shock_dev!$A$1:$CI$300,MATCH(DATE(H$1,1,1),Shock_dev!$A$1:$CI$1,0),FALSE)</f>
        <v>253.19233599999984</v>
      </c>
      <c r="I63" s="52">
        <f>VLOOKUP($B63,Shock_dev!$A$1:$CI$300,MATCH(DATE(I$1,1,1),Shock_dev!$A$1:$CI$1,0),FALSE)</f>
        <v>253.88840100000016</v>
      </c>
      <c r="J63" s="52">
        <f>VLOOKUP($B63,Shock_dev!$A$1:$CI$300,MATCH(DATE(J$1,1,1),Shock_dev!$A$1:$CI$1,0),FALSE)</f>
        <v>272.26551199999994</v>
      </c>
      <c r="K63" s="52">
        <f>VLOOKUP($B63,Shock_dev!$A$1:$CI$300,MATCH(DATE(K$1,1,1),Shock_dev!$A$1:$CI$1,0),FALSE)</f>
        <v>226.80065299999978</v>
      </c>
      <c r="L63" s="52">
        <f>VLOOKUP($B63,Shock_dev!$A$1:$CI$300,MATCH(DATE(L$1,1,1),Shock_dev!$A$1:$CI$1,0),FALSE)</f>
        <v>313.85829899999999</v>
      </c>
      <c r="M63" s="52">
        <f>VLOOKUP($B63,Shock_dev!$A$1:$CI$300,MATCH(DATE(M$1,1,1),Shock_dev!$A$1:$CI$1,0),FALSE)</f>
        <v>40.217255000000023</v>
      </c>
      <c r="N63" s="52">
        <f>VLOOKUP($B63,Shock_dev!$A$1:$CI$300,MATCH(DATE(N$1,1,1),Shock_dev!$A$1:$CI$1,0),FALSE)</f>
        <v>43.594818000000032</v>
      </c>
      <c r="O63" s="52">
        <f>VLOOKUP($B63,Shock_dev!$A$1:$CI$300,MATCH(DATE(O$1,1,1),Shock_dev!$A$1:$CI$1,0),FALSE)</f>
        <v>24.687920000000304</v>
      </c>
      <c r="P63" s="52">
        <f>VLOOKUP($B63,Shock_dev!$A$1:$CI$300,MATCH(DATE(P$1,1,1),Shock_dev!$A$1:$CI$1,0),FALSE)</f>
        <v>2.204808000000412</v>
      </c>
      <c r="Q63" s="52">
        <f>VLOOKUP($B63,Shock_dev!$A$1:$CI$300,MATCH(DATE(Q$1,1,1),Shock_dev!$A$1:$CI$1,0),FALSE)</f>
        <v>28.67614999999978</v>
      </c>
      <c r="R63" s="52">
        <f>VLOOKUP($B63,Shock_dev!$A$1:$CI$300,MATCH(DATE(R$1,1,1),Shock_dev!$A$1:$CI$1,0),FALSE)</f>
        <v>0.95178099999975529</v>
      </c>
      <c r="S63" s="52">
        <f>VLOOKUP($B63,Shock_dev!$A$1:$CI$300,MATCH(DATE(S$1,1,1),Shock_dev!$A$1:$CI$1,0),FALSE)</f>
        <v>-21.064742000000024</v>
      </c>
      <c r="T63" s="52">
        <f>VLOOKUP($B63,Shock_dev!$A$1:$CI$300,MATCH(DATE(T$1,1,1),Shock_dev!$A$1:$CI$1,0),FALSE)</f>
        <v>-59.666594000000259</v>
      </c>
      <c r="U63" s="52">
        <f>VLOOKUP($B63,Shock_dev!$A$1:$CI$300,MATCH(DATE(U$1,1,1),Shock_dev!$A$1:$CI$1,0),FALSE)</f>
        <v>-76.57663599999978</v>
      </c>
      <c r="V63" s="52">
        <f>VLOOKUP($B63,Shock_dev!$A$1:$CI$300,MATCH(DATE(V$1,1,1),Shock_dev!$A$1:$CI$1,0),FALSE)</f>
        <v>1.563937000000351</v>
      </c>
      <c r="W63" s="52">
        <f>VLOOKUP($B63,Shock_dev!$A$1:$CI$300,MATCH(DATE(W$1,1,1),Shock_dev!$A$1:$CI$1,0),FALSE)</f>
        <v>-23.076903000000129</v>
      </c>
      <c r="X63" s="52">
        <f>VLOOKUP($B63,Shock_dev!$A$1:$CI$300,MATCH(DATE(X$1,1,1),Shock_dev!$A$1:$CI$1,0),FALSE)</f>
        <v>-36.248505999999907</v>
      </c>
      <c r="Y63" s="52">
        <f>VLOOKUP($B63,Shock_dev!$A$1:$CI$300,MATCH(DATE(Y$1,1,1),Shock_dev!$A$1:$CI$1,0),FALSE)</f>
        <v>-46.550021999999899</v>
      </c>
      <c r="Z63" s="52">
        <f>VLOOKUP($B63,Shock_dev!$A$1:$CI$300,MATCH(DATE(Z$1,1,1),Shock_dev!$A$1:$CI$1,0),FALSE)</f>
        <v>-54.843724000000293</v>
      </c>
      <c r="AA63" s="52">
        <f>VLOOKUP($B63,Shock_dev!$A$1:$CI$300,MATCH(DATE(AA$1,1,1),Shock_dev!$A$1:$CI$1,0),FALSE)</f>
        <v>-45.235419999999976</v>
      </c>
      <c r="AB63" s="52">
        <f>VLOOKUP($B63,Shock_dev!$A$1:$CI$300,MATCH(DATE(AB$1,1,1),Shock_dev!$A$1:$CI$1,0),FALSE)</f>
        <v>-108.97959200000014</v>
      </c>
      <c r="AC63" s="52">
        <f>VLOOKUP($B63,Shock_dev!$A$1:$CI$300,MATCH(DATE(AC$1,1,1),Shock_dev!$A$1:$CI$1,0),FALSE)</f>
        <v>-110.25105099999973</v>
      </c>
      <c r="AD63" s="52">
        <f>VLOOKUP($B63,Shock_dev!$A$1:$CI$300,MATCH(DATE(AD$1,1,1),Shock_dev!$A$1:$CI$1,0),FALSE)</f>
        <v>-115.44745300000022</v>
      </c>
      <c r="AE63" s="52">
        <f>VLOOKUP($B63,Shock_dev!$A$1:$CI$300,MATCH(DATE(AE$1,1,1),Shock_dev!$A$1:$CI$1,0),FALSE)</f>
        <v>-120.52998200000002</v>
      </c>
      <c r="AF63" s="52">
        <f>VLOOKUP($B63,Shock_dev!$A$1:$CI$300,MATCH(DATE(AF$1,1,1),Shock_dev!$A$1:$CI$1,0),FALSE)</f>
        <v>-124.97865200000024</v>
      </c>
      <c r="AG63" s="52"/>
      <c r="AH63" s="65">
        <f t="shared" si="1"/>
        <v>178.98796720000004</v>
      </c>
      <c r="AI63" s="65">
        <f t="shared" si="2"/>
        <v>264.00104019999992</v>
      </c>
      <c r="AJ63" s="65">
        <f t="shared" si="3"/>
        <v>27.87619020000011</v>
      </c>
      <c r="AK63" s="65">
        <f t="shared" si="4"/>
        <v>-30.958450799999991</v>
      </c>
      <c r="AL63" s="65">
        <f t="shared" si="5"/>
        <v>-41.190915000000039</v>
      </c>
      <c r="AM63" s="65">
        <f t="shared" si="6"/>
        <v>-116.03734600000007</v>
      </c>
      <c r="AN63" s="66"/>
      <c r="AO63" s="65">
        <f t="shared" si="7"/>
        <v>221.4945037</v>
      </c>
      <c r="AP63" s="65">
        <f t="shared" si="8"/>
        <v>-1.5411302999999403</v>
      </c>
      <c r="AQ63" s="65">
        <f t="shared" si="9"/>
        <v>-78.614130500000059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267.7531899999999</v>
      </c>
      <c r="D64" s="52">
        <f>VLOOKUP($B64,Shock_dev!$A$1:$CI$300,MATCH(DATE(D$1,1,1),Shock_dev!$A$1:$CI$1,0),FALSE)</f>
        <v>244.76469600000019</v>
      </c>
      <c r="E64" s="52">
        <f>VLOOKUP($B64,Shock_dev!$A$1:$CI$300,MATCH(DATE(E$1,1,1),Shock_dev!$A$1:$CI$1,0),FALSE)</f>
        <v>244.55581700000016</v>
      </c>
      <c r="F64" s="52">
        <f>VLOOKUP($B64,Shock_dev!$A$1:$CI$300,MATCH(DATE(F$1,1,1),Shock_dev!$A$1:$CI$1,0),FALSE)</f>
        <v>245.986715</v>
      </c>
      <c r="G64" s="52">
        <f>VLOOKUP($B64,Shock_dev!$A$1:$CI$300,MATCH(DATE(G$1,1,1),Shock_dev!$A$1:$CI$1,0),FALSE)</f>
        <v>323.75700499999994</v>
      </c>
      <c r="H64" s="52">
        <f>VLOOKUP($B64,Shock_dev!$A$1:$CI$300,MATCH(DATE(H$1,1,1),Shock_dev!$A$1:$CI$1,0),FALSE)</f>
        <v>317.14423500000021</v>
      </c>
      <c r="I64" s="52">
        <f>VLOOKUP($B64,Shock_dev!$A$1:$CI$300,MATCH(DATE(I$1,1,1),Shock_dev!$A$1:$CI$1,0),FALSE)</f>
        <v>300.07627600000023</v>
      </c>
      <c r="J64" s="52">
        <f>VLOOKUP($B64,Shock_dev!$A$1:$CI$300,MATCH(DATE(J$1,1,1),Shock_dev!$A$1:$CI$1,0),FALSE)</f>
        <v>301.5887160000002</v>
      </c>
      <c r="K64" s="52">
        <f>VLOOKUP($B64,Shock_dev!$A$1:$CI$300,MATCH(DATE(K$1,1,1),Shock_dev!$A$1:$CI$1,0),FALSE)</f>
        <v>290.96172500000011</v>
      </c>
      <c r="L64" s="52">
        <f>VLOOKUP($B64,Shock_dev!$A$1:$CI$300,MATCH(DATE(L$1,1,1),Shock_dev!$A$1:$CI$1,0),FALSE)</f>
        <v>363.10945300000003</v>
      </c>
      <c r="M64" s="52">
        <f>VLOOKUP($B64,Shock_dev!$A$1:$CI$300,MATCH(DATE(M$1,1,1),Shock_dev!$A$1:$CI$1,0),FALSE)</f>
        <v>371.97368599999982</v>
      </c>
      <c r="N64" s="52">
        <f>VLOOKUP($B64,Shock_dev!$A$1:$CI$300,MATCH(DATE(N$1,1,1),Shock_dev!$A$1:$CI$1,0),FALSE)</f>
        <v>319.89693200000011</v>
      </c>
      <c r="O64" s="52">
        <f>VLOOKUP($B64,Shock_dev!$A$1:$CI$300,MATCH(DATE(O$1,1,1),Shock_dev!$A$1:$CI$1,0),FALSE)</f>
        <v>317.82032600000002</v>
      </c>
      <c r="P64" s="52">
        <f>VLOOKUP($B64,Shock_dev!$A$1:$CI$300,MATCH(DATE(P$1,1,1),Shock_dev!$A$1:$CI$1,0),FALSE)</f>
        <v>312.01646200000005</v>
      </c>
      <c r="Q64" s="52">
        <f>VLOOKUP($B64,Shock_dev!$A$1:$CI$300,MATCH(DATE(Q$1,1,1),Shock_dev!$A$1:$CI$1,0),FALSE)</f>
        <v>614.88195500000029</v>
      </c>
      <c r="R64" s="52">
        <f>VLOOKUP($B64,Shock_dev!$A$1:$CI$300,MATCH(DATE(R$1,1,1),Shock_dev!$A$1:$CI$1,0),FALSE)</f>
        <v>579.31786700000021</v>
      </c>
      <c r="S64" s="52">
        <f>VLOOKUP($B64,Shock_dev!$A$1:$CI$300,MATCH(DATE(S$1,1,1),Shock_dev!$A$1:$CI$1,0),FALSE)</f>
        <v>596.22892600000023</v>
      </c>
      <c r="T64" s="52">
        <f>VLOOKUP($B64,Shock_dev!$A$1:$CI$300,MATCH(DATE(T$1,1,1),Shock_dev!$A$1:$CI$1,0),FALSE)</f>
        <v>589.67404600000009</v>
      </c>
      <c r="U64" s="52">
        <f>VLOOKUP($B64,Shock_dev!$A$1:$CI$300,MATCH(DATE(U$1,1,1),Shock_dev!$A$1:$CI$1,0),FALSE)</f>
        <v>585.0610630000001</v>
      </c>
      <c r="V64" s="52">
        <f>VLOOKUP($B64,Shock_dev!$A$1:$CI$300,MATCH(DATE(V$1,1,1),Shock_dev!$A$1:$CI$1,0),FALSE)</f>
        <v>157.24568200000022</v>
      </c>
      <c r="W64" s="52">
        <f>VLOOKUP($B64,Shock_dev!$A$1:$CI$300,MATCH(DATE(W$1,1,1),Shock_dev!$A$1:$CI$1,0),FALSE)</f>
        <v>187.08082699999977</v>
      </c>
      <c r="X64" s="52">
        <f>VLOOKUP($B64,Shock_dev!$A$1:$CI$300,MATCH(DATE(X$1,1,1),Shock_dev!$A$1:$CI$1,0),FALSE)</f>
        <v>208.46058399999993</v>
      </c>
      <c r="Y64" s="52">
        <f>VLOOKUP($B64,Shock_dev!$A$1:$CI$300,MATCH(DATE(Y$1,1,1),Shock_dev!$A$1:$CI$1,0),FALSE)</f>
        <v>198.3695789999997</v>
      </c>
      <c r="Z64" s="52">
        <f>VLOOKUP($B64,Shock_dev!$A$1:$CI$300,MATCH(DATE(Z$1,1,1),Shock_dev!$A$1:$CI$1,0),FALSE)</f>
        <v>347.53824200000008</v>
      </c>
      <c r="AA64" s="52">
        <f>VLOOKUP($B64,Shock_dev!$A$1:$CI$300,MATCH(DATE(AA$1,1,1),Shock_dev!$A$1:$CI$1,0),FALSE)</f>
        <v>326.51472200000035</v>
      </c>
      <c r="AB64" s="52">
        <f>VLOOKUP($B64,Shock_dev!$A$1:$CI$300,MATCH(DATE(AB$1,1,1),Shock_dev!$A$1:$CI$1,0),FALSE)</f>
        <v>319.50916200000029</v>
      </c>
      <c r="AC64" s="52">
        <f>VLOOKUP($B64,Shock_dev!$A$1:$CI$300,MATCH(DATE(AC$1,1,1),Shock_dev!$A$1:$CI$1,0),FALSE)</f>
        <v>314.15338999999994</v>
      </c>
      <c r="AD64" s="52">
        <f>VLOOKUP($B64,Shock_dev!$A$1:$CI$300,MATCH(DATE(AD$1,1,1),Shock_dev!$A$1:$CI$1,0),FALSE)</f>
        <v>308.89900299999999</v>
      </c>
      <c r="AE64" s="52">
        <f>VLOOKUP($B64,Shock_dev!$A$1:$CI$300,MATCH(DATE(AE$1,1,1),Shock_dev!$A$1:$CI$1,0),FALSE)</f>
        <v>303.51212899999973</v>
      </c>
      <c r="AF64" s="52">
        <f>VLOOKUP($B64,Shock_dev!$A$1:$CI$300,MATCH(DATE(AF$1,1,1),Shock_dev!$A$1:$CI$1,0),FALSE)</f>
        <v>298.08299499999976</v>
      </c>
      <c r="AG64" s="52"/>
      <c r="AH64" s="65">
        <f t="shared" si="1"/>
        <v>265.36348460000005</v>
      </c>
      <c r="AI64" s="65">
        <f t="shared" si="2"/>
        <v>314.57608100000016</v>
      </c>
      <c r="AJ64" s="65">
        <f t="shared" si="3"/>
        <v>387.31787220000007</v>
      </c>
      <c r="AK64" s="65">
        <f t="shared" si="4"/>
        <v>501.50551680000018</v>
      </c>
      <c r="AL64" s="65">
        <f t="shared" si="5"/>
        <v>253.59279079999996</v>
      </c>
      <c r="AM64" s="65">
        <f t="shared" si="6"/>
        <v>308.83133579999992</v>
      </c>
      <c r="AN64" s="66"/>
      <c r="AO64" s="65">
        <f t="shared" si="7"/>
        <v>289.96978280000008</v>
      </c>
      <c r="AP64" s="65">
        <f t="shared" si="8"/>
        <v>444.41169450000012</v>
      </c>
      <c r="AQ64" s="65">
        <f t="shared" si="9"/>
        <v>281.21206329999995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6.8220687000000453</v>
      </c>
      <c r="D65" s="52">
        <f>VLOOKUP($B65,Shock_dev!$A$1:$CI$300,MATCH(DATE(D$1,1,1),Shock_dev!$A$1:$CI$1,0),FALSE)</f>
        <v>6.6161132000000862</v>
      </c>
      <c r="E65" s="52">
        <f>VLOOKUP($B65,Shock_dev!$A$1:$CI$300,MATCH(DATE(E$1,1,1),Shock_dev!$A$1:$CI$1,0),FALSE)</f>
        <v>6.7734861999999794</v>
      </c>
      <c r="F65" s="52">
        <f>VLOOKUP($B65,Shock_dev!$A$1:$CI$300,MATCH(DATE(F$1,1,1),Shock_dev!$A$1:$CI$1,0),FALSE)</f>
        <v>6.8233053999999811</v>
      </c>
      <c r="G65" s="52">
        <f>VLOOKUP($B65,Shock_dev!$A$1:$CI$300,MATCH(DATE(G$1,1,1),Shock_dev!$A$1:$CI$1,0),FALSE)</f>
        <v>6.8246818999999732</v>
      </c>
      <c r="H65" s="52">
        <f>VLOOKUP($B65,Shock_dev!$A$1:$CI$300,MATCH(DATE(H$1,1,1),Shock_dev!$A$1:$CI$1,0),FALSE)</f>
        <v>6.7821586999999681</v>
      </c>
      <c r="I65" s="52">
        <f>VLOOKUP($B65,Shock_dev!$A$1:$CI$300,MATCH(DATE(I$1,1,1),Shock_dev!$A$1:$CI$1,0),FALSE)</f>
        <v>6.5546485999999504</v>
      </c>
      <c r="J65" s="52">
        <f>VLOOKUP($B65,Shock_dev!$A$1:$CI$300,MATCH(DATE(J$1,1,1),Shock_dev!$A$1:$CI$1,0),FALSE)</f>
        <v>6.4417174999999816</v>
      </c>
      <c r="K65" s="52">
        <f>VLOOKUP($B65,Shock_dev!$A$1:$CI$300,MATCH(DATE(K$1,1,1),Shock_dev!$A$1:$CI$1,0),FALSE)</f>
        <v>6.3416386000000102</v>
      </c>
      <c r="L65" s="52">
        <f>VLOOKUP($B65,Shock_dev!$A$1:$CI$300,MATCH(DATE(L$1,1,1),Shock_dev!$A$1:$CI$1,0),FALSE)</f>
        <v>6.0262237999999115</v>
      </c>
      <c r="M65" s="52">
        <f>VLOOKUP($B65,Shock_dev!$A$1:$CI$300,MATCH(DATE(M$1,1,1),Shock_dev!$A$1:$CI$1,0),FALSE)</f>
        <v>5.5635667999999896</v>
      </c>
      <c r="N65" s="52">
        <f>VLOOKUP($B65,Shock_dev!$A$1:$CI$300,MATCH(DATE(N$1,1,1),Shock_dev!$A$1:$CI$1,0),FALSE)</f>
        <v>5.2269873000000189</v>
      </c>
      <c r="O65" s="52">
        <f>VLOOKUP($B65,Shock_dev!$A$1:$CI$300,MATCH(DATE(O$1,1,1),Shock_dev!$A$1:$CI$1,0),FALSE)</f>
        <v>4.875607700000046</v>
      </c>
      <c r="P65" s="52">
        <f>VLOOKUP($B65,Shock_dev!$A$1:$CI$300,MATCH(DATE(P$1,1,1),Shock_dev!$A$1:$CI$1,0),FALSE)</f>
        <v>4.4940581999999267</v>
      </c>
      <c r="Q65" s="52">
        <f>VLOOKUP($B65,Shock_dev!$A$1:$CI$300,MATCH(DATE(Q$1,1,1),Shock_dev!$A$1:$CI$1,0),FALSE)</f>
        <v>4.1227406000000428</v>
      </c>
      <c r="R65" s="52">
        <f>VLOOKUP($B65,Shock_dev!$A$1:$CI$300,MATCH(DATE(R$1,1,1),Shock_dev!$A$1:$CI$1,0),FALSE)</f>
        <v>3.6485537000000932</v>
      </c>
      <c r="S65" s="52">
        <f>VLOOKUP($B65,Shock_dev!$A$1:$CI$300,MATCH(DATE(S$1,1,1),Shock_dev!$A$1:$CI$1,0),FALSE)</f>
        <v>3.3721737000000758</v>
      </c>
      <c r="T65" s="52">
        <f>VLOOKUP($B65,Shock_dev!$A$1:$CI$300,MATCH(DATE(T$1,1,1),Shock_dev!$A$1:$CI$1,0),FALSE)</f>
        <v>3.0838152000000036</v>
      </c>
      <c r="U65" s="52">
        <f>VLOOKUP($B65,Shock_dev!$A$1:$CI$300,MATCH(DATE(U$1,1,1),Shock_dev!$A$1:$CI$1,0),FALSE)</f>
        <v>2.8306314000000157</v>
      </c>
      <c r="V65" s="52">
        <f>VLOOKUP($B65,Shock_dev!$A$1:$CI$300,MATCH(DATE(V$1,1,1),Shock_dev!$A$1:$CI$1,0),FALSE)</f>
        <v>2.3892071999999871</v>
      </c>
      <c r="W65" s="52">
        <f>VLOOKUP($B65,Shock_dev!$A$1:$CI$300,MATCH(DATE(W$1,1,1),Shock_dev!$A$1:$CI$1,0),FALSE)</f>
        <v>2.0006616000000577</v>
      </c>
      <c r="X65" s="52">
        <f>VLOOKUP($B65,Shock_dev!$A$1:$CI$300,MATCH(DATE(X$1,1,1),Shock_dev!$A$1:$CI$1,0),FALSE)</f>
        <v>1.7287903000000142</v>
      </c>
      <c r="Y65" s="52">
        <f>VLOOKUP($B65,Shock_dev!$A$1:$CI$300,MATCH(DATE(Y$1,1,1),Shock_dev!$A$1:$CI$1,0),FALSE)</f>
        <v>1.5188307999999324</v>
      </c>
      <c r="Z65" s="52">
        <f>VLOOKUP($B65,Shock_dev!$A$1:$CI$300,MATCH(DATE(Z$1,1,1),Shock_dev!$A$1:$CI$1,0),FALSE)</f>
        <v>1.4647175000000061</v>
      </c>
      <c r="AA65" s="52">
        <f>VLOOKUP($B65,Shock_dev!$A$1:$CI$300,MATCH(DATE(AA$1,1,1),Shock_dev!$A$1:$CI$1,0),FALSE)</f>
        <v>1.320403199999987</v>
      </c>
      <c r="AB65" s="52">
        <f>VLOOKUP($B65,Shock_dev!$A$1:$CI$300,MATCH(DATE(AB$1,1,1),Shock_dev!$A$1:$CI$1,0),FALSE)</f>
        <v>1.1781553999999232</v>
      </c>
      <c r="AC65" s="52">
        <f>VLOOKUP($B65,Shock_dev!$A$1:$CI$300,MATCH(DATE(AC$1,1,1),Shock_dev!$A$1:$CI$1,0),FALSE)</f>
        <v>1.0465804000000389</v>
      </c>
      <c r="AD65" s="52">
        <f>VLOOKUP($B65,Shock_dev!$A$1:$CI$300,MATCH(DATE(AD$1,1,1),Shock_dev!$A$1:$CI$1,0),FALSE)</f>
        <v>0.85233040000002802</v>
      </c>
      <c r="AE65" s="52">
        <f>VLOOKUP($B65,Shock_dev!$A$1:$CI$300,MATCH(DATE(AE$1,1,1),Shock_dev!$A$1:$CI$1,0),FALSE)</f>
        <v>0.69982000000004518</v>
      </c>
      <c r="AF65" s="52">
        <f>VLOOKUP($B65,Shock_dev!$A$1:$CI$300,MATCH(DATE(AF$1,1,1),Shock_dev!$A$1:$CI$1,0),FALSE)</f>
        <v>0.54023499999993874</v>
      </c>
      <c r="AG65" s="52"/>
      <c r="AH65" s="65">
        <f t="shared" si="1"/>
        <v>6.7719310800000132</v>
      </c>
      <c r="AI65" s="65">
        <f t="shared" si="2"/>
        <v>6.4292774399999644</v>
      </c>
      <c r="AJ65" s="65">
        <f t="shared" si="3"/>
        <v>4.8565921200000046</v>
      </c>
      <c r="AK65" s="65">
        <f t="shared" si="4"/>
        <v>3.0648762400000349</v>
      </c>
      <c r="AL65" s="65">
        <f t="shared" si="5"/>
        <v>1.6066806799999995</v>
      </c>
      <c r="AM65" s="65">
        <f t="shared" si="6"/>
        <v>0.86342423999999485</v>
      </c>
      <c r="AN65" s="66"/>
      <c r="AO65" s="65">
        <f t="shared" si="7"/>
        <v>6.6006042599999883</v>
      </c>
      <c r="AP65" s="65">
        <f t="shared" si="8"/>
        <v>3.9607341800000198</v>
      </c>
      <c r="AQ65" s="65">
        <f t="shared" si="9"/>
        <v>1.2350524599999972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539.23601999999983</v>
      </c>
      <c r="D66" s="52">
        <f>VLOOKUP($B66,Shock_dev!$A$1:$CI$300,MATCH(DATE(D$1,1,1),Shock_dev!$A$1:$CI$1,0),FALSE)</f>
        <v>455.58805100000018</v>
      </c>
      <c r="E66" s="52">
        <f>VLOOKUP($B66,Shock_dev!$A$1:$CI$300,MATCH(DATE(E$1,1,1),Shock_dev!$A$1:$CI$1,0),FALSE)</f>
        <v>456.32349200000021</v>
      </c>
      <c r="F66" s="52">
        <f>VLOOKUP($B66,Shock_dev!$A$1:$CI$300,MATCH(DATE(F$1,1,1),Shock_dev!$A$1:$CI$1,0),FALSE)</f>
        <v>470.16295700000001</v>
      </c>
      <c r="G66" s="52">
        <f>VLOOKUP($B66,Shock_dev!$A$1:$CI$300,MATCH(DATE(G$1,1,1),Shock_dev!$A$1:$CI$1,0),FALSE)</f>
        <v>405.12592599999994</v>
      </c>
      <c r="H66" s="52">
        <f>VLOOKUP($B66,Shock_dev!$A$1:$CI$300,MATCH(DATE(H$1,1,1),Shock_dev!$A$1:$CI$1,0),FALSE)</f>
        <v>430.63641399999983</v>
      </c>
      <c r="I66" s="52">
        <f>VLOOKUP($B66,Shock_dev!$A$1:$CI$300,MATCH(DATE(I$1,1,1),Shock_dev!$A$1:$CI$1,0),FALSE)</f>
        <v>440.62539500000025</v>
      </c>
      <c r="J66" s="52">
        <f>VLOOKUP($B66,Shock_dev!$A$1:$CI$300,MATCH(DATE(J$1,1,1),Shock_dev!$A$1:$CI$1,0),FALSE)</f>
        <v>444.96779899999979</v>
      </c>
      <c r="K66" s="52">
        <f>VLOOKUP($B66,Shock_dev!$A$1:$CI$300,MATCH(DATE(K$1,1,1),Shock_dev!$A$1:$CI$1,0),FALSE)</f>
        <v>448.16347599999995</v>
      </c>
      <c r="L66" s="52">
        <f>VLOOKUP($B66,Shock_dev!$A$1:$CI$300,MATCH(DATE(L$1,1,1),Shock_dev!$A$1:$CI$1,0),FALSE)</f>
        <v>334.70762100000002</v>
      </c>
      <c r="M66" s="52">
        <f>VLOOKUP($B66,Shock_dev!$A$1:$CI$300,MATCH(DATE(M$1,1,1),Shock_dev!$A$1:$CI$1,0),FALSE)</f>
        <v>158.4493379999999</v>
      </c>
      <c r="N66" s="52">
        <f>VLOOKUP($B66,Shock_dev!$A$1:$CI$300,MATCH(DATE(N$1,1,1),Shock_dev!$A$1:$CI$1,0),FALSE)</f>
        <v>186.60702199999992</v>
      </c>
      <c r="O66" s="52">
        <f>VLOOKUP($B66,Shock_dev!$A$1:$CI$300,MATCH(DATE(O$1,1,1),Shock_dev!$A$1:$CI$1,0),FALSE)</f>
        <v>187.52473700000019</v>
      </c>
      <c r="P66" s="52">
        <f>VLOOKUP($B66,Shock_dev!$A$1:$CI$300,MATCH(DATE(P$1,1,1),Shock_dev!$A$1:$CI$1,0),FALSE)</f>
        <v>189.58214599999997</v>
      </c>
      <c r="Q66" s="52">
        <f>VLOOKUP($B66,Shock_dev!$A$1:$CI$300,MATCH(DATE(Q$1,1,1),Shock_dev!$A$1:$CI$1,0),FALSE)</f>
        <v>123.68184599999995</v>
      </c>
      <c r="R66" s="52">
        <f>VLOOKUP($B66,Shock_dev!$A$1:$CI$300,MATCH(DATE(R$1,1,1),Shock_dev!$A$1:$CI$1,0),FALSE)</f>
        <v>136.93708399999991</v>
      </c>
      <c r="S66" s="52">
        <f>VLOOKUP($B66,Shock_dev!$A$1:$CI$300,MATCH(DATE(S$1,1,1),Shock_dev!$A$1:$CI$1,0),FALSE)</f>
        <v>144.30195500000013</v>
      </c>
      <c r="T66" s="52">
        <f>VLOOKUP($B66,Shock_dev!$A$1:$CI$300,MATCH(DATE(T$1,1,1),Shock_dev!$A$1:$CI$1,0),FALSE)</f>
        <v>143.21093599999972</v>
      </c>
      <c r="U66" s="52">
        <f>VLOOKUP($B66,Shock_dev!$A$1:$CI$300,MATCH(DATE(U$1,1,1),Shock_dev!$A$1:$CI$1,0),FALSE)</f>
        <v>142.00553699999978</v>
      </c>
      <c r="V66" s="52">
        <f>VLOOKUP($B66,Shock_dev!$A$1:$CI$300,MATCH(DATE(V$1,1,1),Shock_dev!$A$1:$CI$1,0),FALSE)</f>
        <v>95.157779999999775</v>
      </c>
      <c r="W66" s="52">
        <f>VLOOKUP($B66,Shock_dev!$A$1:$CI$300,MATCH(DATE(W$1,1,1),Shock_dev!$A$1:$CI$1,0),FALSE)</f>
        <v>111.35622900000021</v>
      </c>
      <c r="X66" s="52">
        <f>VLOOKUP($B66,Shock_dev!$A$1:$CI$300,MATCH(DATE(X$1,1,1),Shock_dev!$A$1:$CI$1,0),FALSE)</f>
        <v>108.25987399999985</v>
      </c>
      <c r="Y66" s="52">
        <f>VLOOKUP($B66,Shock_dev!$A$1:$CI$300,MATCH(DATE(Y$1,1,1),Shock_dev!$A$1:$CI$1,0),FALSE)</f>
        <v>106.26531499999987</v>
      </c>
      <c r="Z66" s="52">
        <f>VLOOKUP($B66,Shock_dev!$A$1:$CI$300,MATCH(DATE(Z$1,1,1),Shock_dev!$A$1:$CI$1,0),FALSE)</f>
        <v>544.90257900000006</v>
      </c>
      <c r="AA66" s="52">
        <f>VLOOKUP($B66,Shock_dev!$A$1:$CI$300,MATCH(DATE(AA$1,1,1),Shock_dev!$A$1:$CI$1,0),FALSE)</f>
        <v>457.43781099999978</v>
      </c>
      <c r="AB66" s="52">
        <f>VLOOKUP($B66,Shock_dev!$A$1:$CI$300,MATCH(DATE(AB$1,1,1),Shock_dev!$A$1:$CI$1,0),FALSE)</f>
        <v>512.43123300000025</v>
      </c>
      <c r="AC66" s="52">
        <f>VLOOKUP($B66,Shock_dev!$A$1:$CI$300,MATCH(DATE(AC$1,1,1),Shock_dev!$A$1:$CI$1,0),FALSE)</f>
        <v>508.19465499999978</v>
      </c>
      <c r="AD66" s="52">
        <f>VLOOKUP($B66,Shock_dev!$A$1:$CI$300,MATCH(DATE(AD$1,1,1),Shock_dev!$A$1:$CI$1,0),FALSE)</f>
        <v>511.36094400000002</v>
      </c>
      <c r="AE66" s="52">
        <f>VLOOKUP($B66,Shock_dev!$A$1:$CI$300,MATCH(DATE(AE$1,1,1),Shock_dev!$A$1:$CI$1,0),FALSE)</f>
        <v>515.85377699999981</v>
      </c>
      <c r="AF66" s="52">
        <f>VLOOKUP($B66,Shock_dev!$A$1:$CI$300,MATCH(DATE(AF$1,1,1),Shock_dev!$A$1:$CI$1,0),FALSE)</f>
        <v>517.84688700000015</v>
      </c>
      <c r="AG66" s="52"/>
      <c r="AH66" s="65">
        <f t="shared" si="1"/>
        <v>465.28728920000003</v>
      </c>
      <c r="AI66" s="65">
        <f t="shared" si="2"/>
        <v>419.82014099999998</v>
      </c>
      <c r="AJ66" s="65">
        <f t="shared" si="3"/>
        <v>169.16901779999998</v>
      </c>
      <c r="AK66" s="65">
        <f t="shared" si="4"/>
        <v>132.32265839999985</v>
      </c>
      <c r="AL66" s="65">
        <f t="shared" si="5"/>
        <v>265.64436159999997</v>
      </c>
      <c r="AM66" s="65">
        <f t="shared" si="6"/>
        <v>513.13749919999998</v>
      </c>
      <c r="AN66" s="66"/>
      <c r="AO66" s="65">
        <f t="shared" si="7"/>
        <v>442.55371509999998</v>
      </c>
      <c r="AP66" s="65">
        <f t="shared" si="8"/>
        <v>150.7458380999999</v>
      </c>
      <c r="AQ66" s="65">
        <f t="shared" si="9"/>
        <v>389.3909304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1401.4535892999997</v>
      </c>
      <c r="D67" s="52">
        <f>VLOOKUP($B67,Shock_dev!$A$1:$CI$300,MATCH(DATE(D$1,1,1),Shock_dev!$A$1:$CI$1,0),FALSE)</f>
        <v>1038.1628193000001</v>
      </c>
      <c r="E67" s="52">
        <f>VLOOKUP($B67,Shock_dev!$A$1:$CI$300,MATCH(DATE(E$1,1,1),Shock_dev!$A$1:$CI$1,0),FALSE)</f>
        <v>1088.579855</v>
      </c>
      <c r="F67" s="52">
        <f>VLOOKUP($B67,Shock_dev!$A$1:$CI$300,MATCH(DATE(F$1,1,1),Shock_dev!$A$1:$CI$1,0),FALSE)</f>
        <v>1159.4253199999998</v>
      </c>
      <c r="G67" s="52">
        <f>VLOOKUP($B67,Shock_dev!$A$1:$CI$300,MATCH(DATE(G$1,1,1),Shock_dev!$A$1:$CI$1,0),FALSE)</f>
        <v>1187.8598050000001</v>
      </c>
      <c r="H67" s="52">
        <f>VLOOKUP($B67,Shock_dev!$A$1:$CI$300,MATCH(DATE(H$1,1,1),Shock_dev!$A$1:$CI$1,0),FALSE)</f>
        <v>1279.1281153999998</v>
      </c>
      <c r="I67" s="52">
        <f>VLOOKUP($B67,Shock_dev!$A$1:$CI$300,MATCH(DATE(I$1,1,1),Shock_dev!$A$1:$CI$1,0),FALSE)</f>
        <v>1102.8271992</v>
      </c>
      <c r="J67" s="52">
        <f>VLOOKUP($B67,Shock_dev!$A$1:$CI$300,MATCH(DATE(J$1,1,1),Shock_dev!$A$1:$CI$1,0),FALSE)</f>
        <v>1366.7850939</v>
      </c>
      <c r="K67" s="52">
        <f>VLOOKUP($B67,Shock_dev!$A$1:$CI$300,MATCH(DATE(K$1,1,1),Shock_dev!$A$1:$CI$1,0),FALSE)</f>
        <v>1495.1990873999998</v>
      </c>
      <c r="L67" s="52">
        <f>VLOOKUP($B67,Shock_dev!$A$1:$CI$300,MATCH(DATE(L$1,1,1),Shock_dev!$A$1:$CI$1,0),FALSE)</f>
        <v>1311.5571811999998</v>
      </c>
      <c r="M67" s="52">
        <f>VLOOKUP($B67,Shock_dev!$A$1:$CI$300,MATCH(DATE(M$1,1,1),Shock_dev!$A$1:$CI$1,0),FALSE)</f>
        <v>1445.6586558000001</v>
      </c>
      <c r="N67" s="52">
        <f>VLOOKUP($B67,Shock_dev!$A$1:$CI$300,MATCH(DATE(N$1,1,1),Shock_dev!$A$1:$CI$1,0),FALSE)</f>
        <v>1585.8961092999998</v>
      </c>
      <c r="O67" s="52">
        <f>VLOOKUP($B67,Shock_dev!$A$1:$CI$300,MATCH(DATE(O$1,1,1),Shock_dev!$A$1:$CI$1,0),FALSE)</f>
        <v>1300.4369832</v>
      </c>
      <c r="P67" s="52">
        <f>VLOOKUP($B67,Shock_dev!$A$1:$CI$300,MATCH(DATE(P$1,1,1),Shock_dev!$A$1:$CI$1,0),FALSE)</f>
        <v>1055.7716301999999</v>
      </c>
      <c r="Q67" s="52">
        <f>VLOOKUP($B67,Shock_dev!$A$1:$CI$300,MATCH(DATE(Q$1,1,1),Shock_dev!$A$1:$CI$1,0),FALSE)</f>
        <v>922.36970460000009</v>
      </c>
      <c r="R67" s="52">
        <f>VLOOKUP($B67,Shock_dev!$A$1:$CI$300,MATCH(DATE(R$1,1,1),Shock_dev!$A$1:$CI$1,0),FALSE)</f>
        <v>612.42389090000006</v>
      </c>
      <c r="S67" s="52">
        <f>VLOOKUP($B67,Shock_dev!$A$1:$CI$300,MATCH(DATE(S$1,1,1),Shock_dev!$A$1:$CI$1,0),FALSE)</f>
        <v>715.91989949999993</v>
      </c>
      <c r="T67" s="52">
        <f>VLOOKUP($B67,Shock_dev!$A$1:$CI$300,MATCH(DATE(T$1,1,1),Shock_dev!$A$1:$CI$1,0),FALSE)</f>
        <v>595.82784670000001</v>
      </c>
      <c r="U67" s="52">
        <f>VLOOKUP($B67,Shock_dev!$A$1:$CI$300,MATCH(DATE(U$1,1,1),Shock_dev!$A$1:$CI$1,0),FALSE)</f>
        <v>545.74180189999993</v>
      </c>
      <c r="V67" s="52">
        <f>VLOOKUP($B67,Shock_dev!$A$1:$CI$300,MATCH(DATE(V$1,1,1),Shock_dev!$A$1:$CI$1,0),FALSE)</f>
        <v>519.27541739999992</v>
      </c>
      <c r="W67" s="52">
        <f>VLOOKUP($B67,Shock_dev!$A$1:$CI$300,MATCH(DATE(W$1,1,1),Shock_dev!$A$1:$CI$1,0),FALSE)</f>
        <v>532.78260320000004</v>
      </c>
      <c r="X67" s="52">
        <f>VLOOKUP($B67,Shock_dev!$A$1:$CI$300,MATCH(DATE(X$1,1,1),Shock_dev!$A$1:$CI$1,0),FALSE)</f>
        <v>462.57861659999998</v>
      </c>
      <c r="Y67" s="52">
        <f>VLOOKUP($B67,Shock_dev!$A$1:$CI$300,MATCH(DATE(Y$1,1,1),Shock_dev!$A$1:$CI$1,0),FALSE)</f>
        <v>466.07492870000004</v>
      </c>
      <c r="Z67" s="52">
        <f>VLOOKUP($B67,Shock_dev!$A$1:$CI$300,MATCH(DATE(Z$1,1,1),Shock_dev!$A$1:$CI$1,0),FALSE)</f>
        <v>464.49096919999999</v>
      </c>
      <c r="AA67" s="52">
        <f>VLOOKUP($B67,Shock_dev!$A$1:$CI$300,MATCH(DATE(AA$1,1,1),Shock_dev!$A$1:$CI$1,0),FALSE)</f>
        <v>396.55399560000001</v>
      </c>
      <c r="AB67" s="52">
        <f>VLOOKUP($B67,Shock_dev!$A$1:$CI$300,MATCH(DATE(AB$1,1,1),Shock_dev!$A$1:$CI$1,0),FALSE)</f>
        <v>400.8683016</v>
      </c>
      <c r="AC67" s="52">
        <f>VLOOKUP($B67,Shock_dev!$A$1:$CI$300,MATCH(DATE(AC$1,1,1),Shock_dev!$A$1:$CI$1,0),FALSE)</f>
        <v>399.72176529999996</v>
      </c>
      <c r="AD67" s="52">
        <f>VLOOKUP($B67,Shock_dev!$A$1:$CI$300,MATCH(DATE(AD$1,1,1),Shock_dev!$A$1:$CI$1,0),FALSE)</f>
        <v>398.18737609999999</v>
      </c>
      <c r="AE67" s="52">
        <f>VLOOKUP($B67,Shock_dev!$A$1:$CI$300,MATCH(DATE(AE$1,1,1),Shock_dev!$A$1:$CI$1,0),FALSE)</f>
        <v>398.63101089999998</v>
      </c>
      <c r="AF67" s="52">
        <f>VLOOKUP($B67,Shock_dev!$A$1:$CI$300,MATCH(DATE(AF$1,1,1),Shock_dev!$A$1:$CI$1,0),FALSE)</f>
        <v>397.33521310000003</v>
      </c>
      <c r="AG67" s="52"/>
      <c r="AH67" s="65">
        <f t="shared" si="1"/>
        <v>1175.0962777199998</v>
      </c>
      <c r="AI67" s="65">
        <f t="shared" si="2"/>
        <v>1311.09933542</v>
      </c>
      <c r="AJ67" s="65">
        <f t="shared" si="3"/>
        <v>1262.0266166199999</v>
      </c>
      <c r="AK67" s="65">
        <f t="shared" si="4"/>
        <v>597.83777127999997</v>
      </c>
      <c r="AL67" s="65">
        <f t="shared" si="5"/>
        <v>464.49622266000006</v>
      </c>
      <c r="AM67" s="65">
        <f t="shared" si="6"/>
        <v>398.94873340000004</v>
      </c>
      <c r="AN67" s="66"/>
      <c r="AO67" s="65">
        <f t="shared" si="7"/>
        <v>1243.0978065699999</v>
      </c>
      <c r="AP67" s="65">
        <f t="shared" si="8"/>
        <v>929.93219394999994</v>
      </c>
      <c r="AQ67" s="65">
        <f t="shared" si="9"/>
        <v>431.72247803000005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2416.9340569999995</v>
      </c>
      <c r="D68" s="52">
        <f>VLOOKUP($B68,Shock_dev!$A$1:$CI$300,MATCH(DATE(D$1,1,1),Shock_dev!$A$1:$CI$1,0),FALSE)</f>
        <v>2007.124828</v>
      </c>
      <c r="E68" s="52">
        <f>VLOOKUP($B68,Shock_dev!$A$1:$CI$300,MATCH(DATE(E$1,1,1),Shock_dev!$A$1:$CI$1,0),FALSE)</f>
        <v>2058.5733639999999</v>
      </c>
      <c r="F68" s="52">
        <f>VLOOKUP($B68,Shock_dev!$A$1:$CI$300,MATCH(DATE(F$1,1,1),Shock_dev!$A$1:$CI$1,0),FALSE)</f>
        <v>2132.3490340000008</v>
      </c>
      <c r="G68" s="52">
        <f>VLOOKUP($B68,Shock_dev!$A$1:$CI$300,MATCH(DATE(G$1,1,1),Shock_dev!$A$1:$CI$1,0),FALSE)</f>
        <v>2260.9042310000004</v>
      </c>
      <c r="H68" s="52">
        <f>VLOOKUP($B68,Shock_dev!$A$1:$CI$300,MATCH(DATE(H$1,1,1),Shock_dev!$A$1:$CI$1,0),FALSE)</f>
        <v>2353.8582170000009</v>
      </c>
      <c r="I68" s="52">
        <f>VLOOKUP($B68,Shock_dev!$A$1:$CI$300,MATCH(DATE(I$1,1,1),Shock_dev!$A$1:$CI$1,0),FALSE)</f>
        <v>2167.2560560000002</v>
      </c>
      <c r="J68" s="52">
        <f>VLOOKUP($B68,Shock_dev!$A$1:$CI$300,MATCH(DATE(J$1,1,1),Shock_dev!$A$1:$CI$1,0),FALSE)</f>
        <v>2426.0385750000005</v>
      </c>
      <c r="K68" s="52">
        <f>VLOOKUP($B68,Shock_dev!$A$1:$CI$300,MATCH(DATE(K$1,1,1),Shock_dev!$A$1:$CI$1,0),FALSE)</f>
        <v>2529.0139429999999</v>
      </c>
      <c r="L68" s="52">
        <f>VLOOKUP($B68,Shock_dev!$A$1:$CI$300,MATCH(DATE(L$1,1,1),Shock_dev!$A$1:$CI$1,0),FALSE)</f>
        <v>2235.444641</v>
      </c>
      <c r="M68" s="52">
        <f>VLOOKUP($B68,Shock_dev!$A$1:$CI$300,MATCH(DATE(M$1,1,1),Shock_dev!$A$1:$CI$1,0),FALSE)</f>
        <v>2062.0669539999999</v>
      </c>
      <c r="N68" s="52">
        <f>VLOOKUP($B68,Shock_dev!$A$1:$CI$300,MATCH(DATE(N$1,1,1),Shock_dev!$A$1:$CI$1,0),FALSE)</f>
        <v>2194.5148789999994</v>
      </c>
      <c r="O68" s="52">
        <f>VLOOKUP($B68,Shock_dev!$A$1:$CI$300,MATCH(DATE(O$1,1,1),Shock_dev!$A$1:$CI$1,0),FALSE)</f>
        <v>1911.1085089999997</v>
      </c>
      <c r="P68" s="52">
        <f>VLOOKUP($B68,Shock_dev!$A$1:$CI$300,MATCH(DATE(P$1,1,1),Shock_dev!$A$1:$CI$1,0),FALSE)</f>
        <v>1665.5617439999996</v>
      </c>
      <c r="Q68" s="52">
        <f>VLOOKUP($B68,Shock_dev!$A$1:$CI$300,MATCH(DATE(Q$1,1,1),Shock_dev!$A$1:$CI$1,0),FALSE)</f>
        <v>1531.2899829999997</v>
      </c>
      <c r="R68" s="52">
        <f>VLOOKUP($B68,Shock_dev!$A$1:$CI$300,MATCH(DATE(R$1,1,1),Shock_dev!$A$1:$CI$1,0),FALSE)</f>
        <v>1149.7645320000001</v>
      </c>
      <c r="S68" s="52">
        <f>VLOOKUP($B68,Shock_dev!$A$1:$CI$300,MATCH(DATE(S$1,1,1),Shock_dev!$A$1:$CI$1,0),FALSE)</f>
        <v>1268.24863</v>
      </c>
      <c r="T68" s="52">
        <f>VLOOKUP($B68,Shock_dev!$A$1:$CI$300,MATCH(DATE(T$1,1,1),Shock_dev!$A$1:$CI$1,0),FALSE)</f>
        <v>1141.7794690000001</v>
      </c>
      <c r="U68" s="52">
        <f>VLOOKUP($B68,Shock_dev!$A$1:$CI$300,MATCH(DATE(U$1,1,1),Shock_dev!$A$1:$CI$1,0),FALSE)</f>
        <v>1085.7509440000003</v>
      </c>
      <c r="V68" s="52">
        <f>VLOOKUP($B68,Shock_dev!$A$1:$CI$300,MATCH(DATE(V$1,1,1),Shock_dev!$A$1:$CI$1,0),FALSE)</f>
        <v>715.31101299999955</v>
      </c>
      <c r="W68" s="52">
        <f>VLOOKUP($B68,Shock_dev!$A$1:$CI$300,MATCH(DATE(W$1,1,1),Shock_dev!$A$1:$CI$1,0),FALSE)</f>
        <v>693.46096200000011</v>
      </c>
      <c r="X68" s="52">
        <f>VLOOKUP($B68,Shock_dev!$A$1:$CI$300,MATCH(DATE(X$1,1,1),Shock_dev!$A$1:$CI$1,0),FALSE)</f>
        <v>641.2648850000005</v>
      </c>
      <c r="Y68" s="52">
        <f>VLOOKUP($B68,Shock_dev!$A$1:$CI$300,MATCH(DATE(Y$1,1,1),Shock_dev!$A$1:$CI$1,0),FALSE)</f>
        <v>635.89927799999987</v>
      </c>
      <c r="Z68" s="52">
        <f>VLOOKUP($B68,Shock_dev!$A$1:$CI$300,MATCH(DATE(Z$1,1,1),Shock_dev!$A$1:$CI$1,0),FALSE)</f>
        <v>702.8928449999994</v>
      </c>
      <c r="AA68" s="52">
        <f>VLOOKUP($B68,Shock_dev!$A$1:$CI$300,MATCH(DATE(AA$1,1,1),Shock_dev!$A$1:$CI$1,0),FALSE)</f>
        <v>623.51710700000058</v>
      </c>
      <c r="AB68" s="52">
        <f>VLOOKUP($B68,Shock_dev!$A$1:$CI$300,MATCH(DATE(AB$1,1,1),Shock_dev!$A$1:$CI$1,0),FALSE)</f>
        <v>622.95488000000023</v>
      </c>
      <c r="AC68" s="52">
        <f>VLOOKUP($B68,Shock_dev!$A$1:$CI$300,MATCH(DATE(AC$1,1,1),Shock_dev!$A$1:$CI$1,0),FALSE)</f>
        <v>617.85856299999978</v>
      </c>
      <c r="AD68" s="52">
        <f>VLOOKUP($B68,Shock_dev!$A$1:$CI$300,MATCH(DATE(AD$1,1,1),Shock_dev!$A$1:$CI$1,0),FALSE)</f>
        <v>612.77810200000022</v>
      </c>
      <c r="AE68" s="52">
        <f>VLOOKUP($B68,Shock_dev!$A$1:$CI$300,MATCH(DATE(AE$1,1,1),Shock_dev!$A$1:$CI$1,0),FALSE)</f>
        <v>610.01969800000006</v>
      </c>
      <c r="AF68" s="52">
        <f>VLOOKUP($B68,Shock_dev!$A$1:$CI$300,MATCH(DATE(AF$1,1,1),Shock_dev!$A$1:$CI$1,0),FALSE)</f>
        <v>605.79866099999981</v>
      </c>
      <c r="AG68" s="52"/>
      <c r="AH68" s="65">
        <f t="shared" si="1"/>
        <v>2175.1771028000003</v>
      </c>
      <c r="AI68" s="65">
        <f t="shared" si="2"/>
        <v>2342.3222864000004</v>
      </c>
      <c r="AJ68" s="65">
        <f t="shared" si="3"/>
        <v>1872.9084137999998</v>
      </c>
      <c r="AK68" s="65">
        <f t="shared" si="4"/>
        <v>1072.1709175999999</v>
      </c>
      <c r="AL68" s="65">
        <f t="shared" si="5"/>
        <v>659.40701540000009</v>
      </c>
      <c r="AM68" s="65">
        <f t="shared" si="6"/>
        <v>613.88198080000006</v>
      </c>
      <c r="AN68" s="66"/>
      <c r="AO68" s="65">
        <f t="shared" si="7"/>
        <v>2258.7496946000001</v>
      </c>
      <c r="AP68" s="65">
        <f t="shared" si="8"/>
        <v>1472.5396656999999</v>
      </c>
      <c r="AQ68" s="65">
        <f t="shared" si="9"/>
        <v>636.64449810000008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2.2760432999999978</v>
      </c>
      <c r="D69" s="52">
        <f>VLOOKUP($B69,Shock_dev!$A$1:$CI$300,MATCH(DATE(D$1,1,1),Shock_dev!$A$1:$CI$1,0),FALSE)</f>
        <v>2.2999133999999799</v>
      </c>
      <c r="E69" s="52">
        <f>VLOOKUP($B69,Shock_dev!$A$1:$CI$300,MATCH(DATE(E$1,1,1),Shock_dev!$A$1:$CI$1,0),FALSE)</f>
        <v>2.3923163000000045</v>
      </c>
      <c r="F69" s="52">
        <f>VLOOKUP($B69,Shock_dev!$A$1:$CI$300,MATCH(DATE(F$1,1,1),Shock_dev!$A$1:$CI$1,0),FALSE)</f>
        <v>2.4357502999999951</v>
      </c>
      <c r="G69" s="52">
        <f>VLOOKUP($B69,Shock_dev!$A$1:$CI$300,MATCH(DATE(G$1,1,1),Shock_dev!$A$1:$CI$1,0),FALSE)</f>
        <v>2.4589321999999925</v>
      </c>
      <c r="H69" s="52">
        <f>VLOOKUP($B69,Shock_dev!$A$1:$CI$300,MATCH(DATE(H$1,1,1),Shock_dev!$A$1:$CI$1,0),FALSE)</f>
        <v>2.4674633000000199</v>
      </c>
      <c r="I69" s="52">
        <f>VLOOKUP($B69,Shock_dev!$A$1:$CI$300,MATCH(DATE(I$1,1,1),Shock_dev!$A$1:$CI$1,0),FALSE)</f>
        <v>2.4449414999999988</v>
      </c>
      <c r="J69" s="52">
        <f>VLOOKUP($B69,Shock_dev!$A$1:$CI$300,MATCH(DATE(J$1,1,1),Shock_dev!$A$1:$CI$1,0),FALSE)</f>
        <v>2.4527463000000012</v>
      </c>
      <c r="K69" s="52">
        <f>VLOOKUP($B69,Shock_dev!$A$1:$CI$300,MATCH(DATE(K$1,1,1),Shock_dev!$A$1:$CI$1,0),FALSE)</f>
        <v>2.4659671000000003</v>
      </c>
      <c r="L69" s="52">
        <f>VLOOKUP($B69,Shock_dev!$A$1:$CI$300,MATCH(DATE(L$1,1,1),Shock_dev!$A$1:$CI$1,0),FALSE)</f>
        <v>2.4402240999999947</v>
      </c>
      <c r="M69" s="52">
        <f>VLOOKUP($B69,Shock_dev!$A$1:$CI$300,MATCH(DATE(M$1,1,1),Shock_dev!$A$1:$CI$1,0),FALSE)</f>
        <v>9.7757444000000078</v>
      </c>
      <c r="N69" s="52">
        <f>VLOOKUP($B69,Shock_dev!$A$1:$CI$300,MATCH(DATE(N$1,1,1),Shock_dev!$A$1:$CI$1,0),FALSE)</f>
        <v>8.9758285999999998</v>
      </c>
      <c r="O69" s="52">
        <f>VLOOKUP($B69,Shock_dev!$A$1:$CI$300,MATCH(DATE(O$1,1,1),Shock_dev!$A$1:$CI$1,0),FALSE)</f>
        <v>8.9381482000000005</v>
      </c>
      <c r="P69" s="52">
        <f>VLOOKUP($B69,Shock_dev!$A$1:$CI$300,MATCH(DATE(P$1,1,1),Shock_dev!$A$1:$CI$1,0),FALSE)</f>
        <v>8.981353299999995</v>
      </c>
      <c r="Q69" s="52">
        <f>VLOOKUP($B69,Shock_dev!$A$1:$CI$300,MATCH(DATE(Q$1,1,1),Shock_dev!$A$1:$CI$1,0),FALSE)</f>
        <v>9.0075750999999968</v>
      </c>
      <c r="R69" s="52">
        <f>VLOOKUP($B69,Shock_dev!$A$1:$CI$300,MATCH(DATE(R$1,1,1),Shock_dev!$A$1:$CI$1,0),FALSE)</f>
        <v>9.0042558999999756</v>
      </c>
      <c r="S69" s="52">
        <f>VLOOKUP($B69,Shock_dev!$A$1:$CI$300,MATCH(DATE(S$1,1,1),Shock_dev!$A$1:$CI$1,0),FALSE)</f>
        <v>9.0359112000000152</v>
      </c>
      <c r="T69" s="52">
        <f>VLOOKUP($B69,Shock_dev!$A$1:$CI$300,MATCH(DATE(T$1,1,1),Shock_dev!$A$1:$CI$1,0),FALSE)</f>
        <v>9.0600639000000172</v>
      </c>
      <c r="U69" s="52">
        <f>VLOOKUP($B69,Shock_dev!$A$1:$CI$300,MATCH(DATE(U$1,1,1),Shock_dev!$A$1:$CI$1,0),FALSE)</f>
        <v>9.0771950000000174</v>
      </c>
      <c r="V69" s="52">
        <f>VLOOKUP($B69,Shock_dev!$A$1:$CI$300,MATCH(DATE(V$1,1,1),Shock_dev!$A$1:$CI$1,0),FALSE)</f>
        <v>9.0219267999999886</v>
      </c>
      <c r="W69" s="52">
        <f>VLOOKUP($B69,Shock_dev!$A$1:$CI$300,MATCH(DATE(W$1,1,1),Shock_dev!$A$1:$CI$1,0),FALSE)</f>
        <v>8.8321164000000181</v>
      </c>
      <c r="X69" s="52">
        <f>VLOOKUP($B69,Shock_dev!$A$1:$CI$300,MATCH(DATE(X$1,1,1),Shock_dev!$A$1:$CI$1,0),FALSE)</f>
        <v>8.8236320000000035</v>
      </c>
      <c r="Y69" s="52">
        <f>VLOOKUP($B69,Shock_dev!$A$1:$CI$300,MATCH(DATE(Y$1,1,1),Shock_dev!$A$1:$CI$1,0),FALSE)</f>
        <v>8.8072995000000276</v>
      </c>
      <c r="Z69" s="52">
        <f>VLOOKUP($B69,Shock_dev!$A$1:$CI$300,MATCH(DATE(Z$1,1,1),Shock_dev!$A$1:$CI$1,0),FALSE)</f>
        <v>8.8249010000000112</v>
      </c>
      <c r="AA69" s="52">
        <f>VLOOKUP($B69,Shock_dev!$A$1:$CI$300,MATCH(DATE(AA$1,1,1),Shock_dev!$A$1:$CI$1,0),FALSE)</f>
        <v>12.619375199999979</v>
      </c>
      <c r="AB69" s="52">
        <f>VLOOKUP($B69,Shock_dev!$A$1:$CI$300,MATCH(DATE(AB$1,1,1),Shock_dev!$A$1:$CI$1,0),FALSE)</f>
        <v>-0.92487030000000914</v>
      </c>
      <c r="AC69" s="52">
        <f>VLOOKUP($B69,Shock_dev!$A$1:$CI$300,MATCH(DATE(AC$1,1,1),Shock_dev!$A$1:$CI$1,0),FALSE)</f>
        <v>0.35805400000003829</v>
      </c>
      <c r="AD69" s="52">
        <f>VLOOKUP($B69,Shock_dev!$A$1:$CI$300,MATCH(DATE(AD$1,1,1),Shock_dev!$A$1:$CI$1,0),FALSE)</f>
        <v>0.38180790000001252</v>
      </c>
      <c r="AE69" s="52">
        <f>VLOOKUP($B69,Shock_dev!$A$1:$CI$300,MATCH(DATE(AE$1,1,1),Shock_dev!$A$1:$CI$1,0),FALSE)</f>
        <v>0.26664630000004763</v>
      </c>
      <c r="AF69" s="52">
        <f>VLOOKUP($B69,Shock_dev!$A$1:$CI$300,MATCH(DATE(AF$1,1,1),Shock_dev!$A$1:$CI$1,0),FALSE)</f>
        <v>0.15440840000002254</v>
      </c>
      <c r="AG69" s="52"/>
      <c r="AH69" s="65">
        <f t="shared" si="1"/>
        <v>2.372591099999994</v>
      </c>
      <c r="AI69" s="65">
        <f t="shared" si="2"/>
        <v>2.4542684600000029</v>
      </c>
      <c r="AJ69" s="65">
        <f t="shared" si="3"/>
        <v>9.1357299199999993</v>
      </c>
      <c r="AK69" s="65">
        <f t="shared" si="4"/>
        <v>9.0398705600000024</v>
      </c>
      <c r="AL69" s="65">
        <f t="shared" si="5"/>
        <v>9.5814648200000079</v>
      </c>
      <c r="AM69" s="65">
        <f t="shared" si="6"/>
        <v>4.7209260000022367E-2</v>
      </c>
      <c r="AN69" s="66"/>
      <c r="AO69" s="65">
        <f t="shared" si="7"/>
        <v>2.4134297799999986</v>
      </c>
      <c r="AP69" s="65">
        <f t="shared" si="8"/>
        <v>9.08780024</v>
      </c>
      <c r="AQ69" s="65">
        <f t="shared" si="9"/>
        <v>4.8143370400000149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129.39272999999957</v>
      </c>
      <c r="D70" s="52">
        <f>VLOOKUP($B70,Shock_dev!$A$1:$CI$300,MATCH(DATE(D$1,1,1),Shock_dev!$A$1:$CI$1,0),FALSE)</f>
        <v>183.25175000000309</v>
      </c>
      <c r="E70" s="52">
        <f>VLOOKUP($B70,Shock_dev!$A$1:$CI$300,MATCH(DATE(E$1,1,1),Shock_dev!$A$1:$CI$1,0),FALSE)</f>
        <v>208.55043000000296</v>
      </c>
      <c r="F70" s="52">
        <f>VLOOKUP($B70,Shock_dev!$A$1:$CI$300,MATCH(DATE(F$1,1,1),Shock_dev!$A$1:$CI$1,0),FALSE)</f>
        <v>213.83610000000044</v>
      </c>
      <c r="G70" s="52">
        <f>VLOOKUP($B70,Shock_dev!$A$1:$CI$300,MATCH(DATE(G$1,1,1),Shock_dev!$A$1:$CI$1,0),FALSE)</f>
        <v>209.49923999999737</v>
      </c>
      <c r="H70" s="52">
        <f>VLOOKUP($B70,Shock_dev!$A$1:$CI$300,MATCH(DATE(H$1,1,1),Shock_dev!$A$1:$CI$1,0),FALSE)</f>
        <v>194.24313000000257</v>
      </c>
      <c r="I70" s="52">
        <f>VLOOKUP($B70,Shock_dev!$A$1:$CI$300,MATCH(DATE(I$1,1,1),Shock_dev!$A$1:$CI$1,0),FALSE)</f>
        <v>162.81098000000202</v>
      </c>
      <c r="J70" s="52">
        <f>VLOOKUP($B70,Shock_dev!$A$1:$CI$300,MATCH(DATE(J$1,1,1),Shock_dev!$A$1:$CI$1,0),FALSE)</f>
        <v>138.95405999999639</v>
      </c>
      <c r="K70" s="52">
        <f>VLOOKUP($B70,Shock_dev!$A$1:$CI$300,MATCH(DATE(K$1,1,1),Shock_dev!$A$1:$CI$1,0),FALSE)</f>
        <v>111.75222000000213</v>
      </c>
      <c r="L70" s="52">
        <f>VLOOKUP($B70,Shock_dev!$A$1:$CI$300,MATCH(DATE(L$1,1,1),Shock_dev!$A$1:$CI$1,0),FALSE)</f>
        <v>69.899719999993977</v>
      </c>
      <c r="M70" s="52">
        <f>VLOOKUP($B70,Shock_dev!$A$1:$CI$300,MATCH(DATE(M$1,1,1),Shock_dev!$A$1:$CI$1,0),FALSE)</f>
        <v>14.012849999999162</v>
      </c>
      <c r="N70" s="52">
        <f>VLOOKUP($B70,Shock_dev!$A$1:$CI$300,MATCH(DATE(N$1,1,1),Shock_dev!$A$1:$CI$1,0),FALSE)</f>
        <v>-20.891839999996591</v>
      </c>
      <c r="O70" s="52">
        <f>VLOOKUP($B70,Shock_dev!$A$1:$CI$300,MATCH(DATE(O$1,1,1),Shock_dev!$A$1:$CI$1,0),FALSE)</f>
        <v>-53.835670000000391</v>
      </c>
      <c r="P70" s="52">
        <f>VLOOKUP($B70,Shock_dev!$A$1:$CI$300,MATCH(DATE(P$1,1,1),Shock_dev!$A$1:$CI$1,0),FALSE)</f>
        <v>-81.959069999997155</v>
      </c>
      <c r="Q70" s="52">
        <f>VLOOKUP($B70,Shock_dev!$A$1:$CI$300,MATCH(DATE(Q$1,1,1),Shock_dev!$A$1:$CI$1,0),FALSE)</f>
        <v>-108.6144600000116</v>
      </c>
      <c r="R70" s="52">
        <f>VLOOKUP($B70,Shock_dev!$A$1:$CI$300,MATCH(DATE(R$1,1,1),Shock_dev!$A$1:$CI$1,0),FALSE)</f>
        <v>-134.87008999999671</v>
      </c>
      <c r="S70" s="52">
        <f>VLOOKUP($B70,Shock_dev!$A$1:$CI$300,MATCH(DATE(S$1,1,1),Shock_dev!$A$1:$CI$1,0),FALSE)</f>
        <v>-138.96920000000682</v>
      </c>
      <c r="T70" s="52">
        <f>VLOOKUP($B70,Shock_dev!$A$1:$CI$300,MATCH(DATE(T$1,1,1),Shock_dev!$A$1:$CI$1,0),FALSE)</f>
        <v>-140.2667000000074</v>
      </c>
      <c r="U70" s="52">
        <f>VLOOKUP($B70,Shock_dev!$A$1:$CI$300,MATCH(DATE(U$1,1,1),Shock_dev!$A$1:$CI$1,0),FALSE)</f>
        <v>-135.94402999999875</v>
      </c>
      <c r="V70" s="52">
        <f>VLOOKUP($B70,Shock_dev!$A$1:$CI$300,MATCH(DATE(V$1,1,1),Shock_dev!$A$1:$CI$1,0),FALSE)</f>
        <v>-149.82229999999981</v>
      </c>
      <c r="W70" s="52">
        <f>VLOOKUP($B70,Shock_dev!$A$1:$CI$300,MATCH(DATE(W$1,1,1),Shock_dev!$A$1:$CI$1,0),FALSE)</f>
        <v>-150.34708000000683</v>
      </c>
      <c r="X70" s="52">
        <f>VLOOKUP($B70,Shock_dev!$A$1:$CI$300,MATCH(DATE(X$1,1,1),Shock_dev!$A$1:$CI$1,0),FALSE)</f>
        <v>-141.47235999999975</v>
      </c>
      <c r="Y70" s="52">
        <f>VLOOKUP($B70,Shock_dev!$A$1:$CI$300,MATCH(DATE(Y$1,1,1),Shock_dev!$A$1:$CI$1,0),FALSE)</f>
        <v>-128.06715999999142</v>
      </c>
      <c r="Z70" s="52">
        <f>VLOOKUP($B70,Shock_dev!$A$1:$CI$300,MATCH(DATE(Z$1,1,1),Shock_dev!$A$1:$CI$1,0),FALSE)</f>
        <v>-100.20405000000028</v>
      </c>
      <c r="AA70" s="52">
        <f>VLOOKUP($B70,Shock_dev!$A$1:$CI$300,MATCH(DATE(AA$1,1,1),Shock_dev!$A$1:$CI$1,0),FALSE)</f>
        <v>-80.633779999989201</v>
      </c>
      <c r="AB70" s="52">
        <f>VLOOKUP($B70,Shock_dev!$A$1:$CI$300,MATCH(DATE(AB$1,1,1),Shock_dev!$A$1:$CI$1,0),FALSE)</f>
        <v>-62.396429999993416</v>
      </c>
      <c r="AC70" s="52">
        <f>VLOOKUP($B70,Shock_dev!$A$1:$CI$300,MATCH(DATE(AC$1,1,1),Shock_dev!$A$1:$CI$1,0),FALSE)</f>
        <v>-46.27614000000176</v>
      </c>
      <c r="AD70" s="52">
        <f>VLOOKUP($B70,Shock_dev!$A$1:$CI$300,MATCH(DATE(AD$1,1,1),Shock_dev!$A$1:$CI$1,0),FALSE)</f>
        <v>-32.326759999996284</v>
      </c>
      <c r="AE70" s="52">
        <f>VLOOKUP($B70,Shock_dev!$A$1:$CI$300,MATCH(DATE(AE$1,1,1),Shock_dev!$A$1:$CI$1,0),FALSE)</f>
        <v>-20.421410000009928</v>
      </c>
      <c r="AF70" s="52">
        <f>VLOOKUP($B70,Shock_dev!$A$1:$CI$300,MATCH(DATE(AF$1,1,1),Shock_dev!$A$1:$CI$1,0),FALSE)</f>
        <v>-10.583069999993313</v>
      </c>
      <c r="AG70" s="52"/>
      <c r="AH70" s="65">
        <f t="shared" si="1"/>
        <v>188.90605000000068</v>
      </c>
      <c r="AI70" s="65">
        <f t="shared" si="2"/>
        <v>135.53202199999942</v>
      </c>
      <c r="AJ70" s="65">
        <f t="shared" si="3"/>
        <v>-50.257638000001315</v>
      </c>
      <c r="AK70" s="65">
        <f t="shared" si="4"/>
        <v>-139.97446400000189</v>
      </c>
      <c r="AL70" s="65">
        <f t="shared" si="5"/>
        <v>-120.1448859999975</v>
      </c>
      <c r="AM70" s="65">
        <f t="shared" si="6"/>
        <v>-34.400761999998942</v>
      </c>
      <c r="AN70" s="66"/>
      <c r="AO70" s="65">
        <f t="shared" si="7"/>
        <v>162.21903600000005</v>
      </c>
      <c r="AP70" s="65">
        <f t="shared" si="8"/>
        <v>-95.116051000001605</v>
      </c>
      <c r="AQ70" s="65">
        <f t="shared" si="9"/>
        <v>-77.272823999998224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5188.9180000000633</v>
      </c>
      <c r="D71" s="52">
        <f>VLOOKUP($B71,Shock_dev!$A$1:$CI$300,MATCH(DATE(D$1,1,1),Shock_dev!$A$1:$CI$1,0),FALSE)</f>
        <v>7271.4150000000373</v>
      </c>
      <c r="E71" s="52">
        <f>VLOOKUP($B71,Shock_dev!$A$1:$CI$300,MATCH(DATE(E$1,1,1),Shock_dev!$A$1:$CI$1,0),FALSE)</f>
        <v>8394.0840000000317</v>
      </c>
      <c r="F71" s="52">
        <f>VLOOKUP($B71,Shock_dev!$A$1:$CI$300,MATCH(DATE(F$1,1,1),Shock_dev!$A$1:$CI$1,0),FALSE)</f>
        <v>8961.683999999892</v>
      </c>
      <c r="G71" s="52">
        <f>VLOOKUP($B71,Shock_dev!$A$1:$CI$300,MATCH(DATE(G$1,1,1),Shock_dev!$A$1:$CI$1,0),FALSE)</f>
        <v>9359.808999999892</v>
      </c>
      <c r="H71" s="52">
        <f>VLOOKUP($B71,Shock_dev!$A$1:$CI$300,MATCH(DATE(H$1,1,1),Shock_dev!$A$1:$CI$1,0),FALSE)</f>
        <v>9475.8940000000875</v>
      </c>
      <c r="I71" s="52">
        <f>VLOOKUP($B71,Shock_dev!$A$1:$CI$300,MATCH(DATE(I$1,1,1),Shock_dev!$A$1:$CI$1,0),FALSE)</f>
        <v>9045.7110000001267</v>
      </c>
      <c r="J71" s="52">
        <f>VLOOKUP($B71,Shock_dev!$A$1:$CI$300,MATCH(DATE(J$1,1,1),Shock_dev!$A$1:$CI$1,0),FALSE)</f>
        <v>8966.6310000000522</v>
      </c>
      <c r="K71" s="52">
        <f>VLOOKUP($B71,Shock_dev!$A$1:$CI$300,MATCH(DATE(K$1,1,1),Shock_dev!$A$1:$CI$1,0),FALSE)</f>
        <v>8737.75</v>
      </c>
      <c r="L71" s="52">
        <f>VLOOKUP($B71,Shock_dev!$A$1:$CI$300,MATCH(DATE(L$1,1,1),Shock_dev!$A$1:$CI$1,0),FALSE)</f>
        <v>7878.3179999999702</v>
      </c>
      <c r="M71" s="52">
        <f>VLOOKUP($B71,Shock_dev!$A$1:$CI$300,MATCH(DATE(M$1,1,1),Shock_dev!$A$1:$CI$1,0),FALSE)</f>
        <v>6394.2199999999721</v>
      </c>
      <c r="N71" s="52">
        <f>VLOOKUP($B71,Shock_dev!$A$1:$CI$300,MATCH(DATE(N$1,1,1),Shock_dev!$A$1:$CI$1,0),FALSE)</f>
        <v>5659.3700000001118</v>
      </c>
      <c r="O71" s="52">
        <f>VLOOKUP($B71,Shock_dev!$A$1:$CI$300,MATCH(DATE(O$1,1,1),Shock_dev!$A$1:$CI$1,0),FALSE)</f>
        <v>4854.1430000001565</v>
      </c>
      <c r="P71" s="52">
        <f>VLOOKUP($B71,Shock_dev!$A$1:$CI$300,MATCH(DATE(P$1,1,1),Shock_dev!$A$1:$CI$1,0),FALSE)</f>
        <v>4089.125</v>
      </c>
      <c r="Q71" s="52">
        <f>VLOOKUP($B71,Shock_dev!$A$1:$CI$300,MATCH(DATE(Q$1,1,1),Shock_dev!$A$1:$CI$1,0),FALSE)</f>
        <v>3226.4739999999292</v>
      </c>
      <c r="R71" s="52">
        <f>VLOOKUP($B71,Shock_dev!$A$1:$CI$300,MATCH(DATE(R$1,1,1),Shock_dev!$A$1:$CI$1,0),FALSE)</f>
        <v>2236.9000000001397</v>
      </c>
      <c r="S71" s="52">
        <f>VLOOKUP($B71,Shock_dev!$A$1:$CI$300,MATCH(DATE(S$1,1,1),Shock_dev!$A$1:$CI$1,0),FALSE)</f>
        <v>1995.7330000000075</v>
      </c>
      <c r="T71" s="52">
        <f>VLOOKUP($B71,Shock_dev!$A$1:$CI$300,MATCH(DATE(T$1,1,1),Shock_dev!$A$1:$CI$1,0),FALSE)</f>
        <v>1723.2339999999385</v>
      </c>
      <c r="U71" s="52">
        <f>VLOOKUP($B71,Shock_dev!$A$1:$CI$300,MATCH(DATE(U$1,1,1),Shock_dev!$A$1:$CI$1,0),FALSE)</f>
        <v>1568.6389999999665</v>
      </c>
      <c r="V71" s="52">
        <f>VLOOKUP($B71,Shock_dev!$A$1:$CI$300,MATCH(DATE(V$1,1,1),Shock_dev!$A$1:$CI$1,0),FALSE)</f>
        <v>608.67400000011548</v>
      </c>
      <c r="W71" s="52">
        <f>VLOOKUP($B71,Shock_dev!$A$1:$CI$300,MATCH(DATE(W$1,1,1),Shock_dev!$A$1:$CI$1,0),FALSE)</f>
        <v>142.00799999991432</v>
      </c>
      <c r="X71" s="52">
        <f>VLOOKUP($B71,Shock_dev!$A$1:$CI$300,MATCH(DATE(X$1,1,1),Shock_dev!$A$1:$CI$1,0),FALSE)</f>
        <v>-6.3730000001378357</v>
      </c>
      <c r="Y71" s="52">
        <f>VLOOKUP($B71,Shock_dev!$A$1:$CI$300,MATCH(DATE(Y$1,1,1),Shock_dev!$A$1:$CI$1,0),FALSE)</f>
        <v>-23.504999999888241</v>
      </c>
      <c r="Z71" s="52">
        <f>VLOOKUP($B71,Shock_dev!$A$1:$CI$300,MATCH(DATE(Z$1,1,1),Shock_dev!$A$1:$CI$1,0),FALSE)</f>
        <v>521.26800000015646</v>
      </c>
      <c r="AA71" s="52">
        <f>VLOOKUP($B71,Shock_dev!$A$1:$CI$300,MATCH(DATE(AA$1,1,1),Shock_dev!$A$1:$CI$1,0),FALSE)</f>
        <v>722.19199999980628</v>
      </c>
      <c r="AB71" s="52">
        <f>VLOOKUP($B71,Shock_dev!$A$1:$CI$300,MATCH(DATE(AB$1,1,1),Shock_dev!$A$1:$CI$1,0),FALSE)</f>
        <v>904.27999999979511</v>
      </c>
      <c r="AC71" s="52">
        <f>VLOOKUP($B71,Shock_dev!$A$1:$CI$300,MATCH(DATE(AC$1,1,1),Shock_dev!$A$1:$CI$1,0),FALSE)</f>
        <v>1052.148999999743</v>
      </c>
      <c r="AD71" s="52">
        <f>VLOOKUP($B71,Shock_dev!$A$1:$CI$300,MATCH(DATE(AD$1,1,1),Shock_dev!$A$1:$CI$1,0),FALSE)</f>
        <v>1172.7429999997839</v>
      </c>
      <c r="AE71" s="52">
        <f>VLOOKUP($B71,Shock_dev!$A$1:$CI$300,MATCH(DATE(AE$1,1,1),Shock_dev!$A$1:$CI$1,0),FALSE)</f>
        <v>1274.1650000000373</v>
      </c>
      <c r="AF71" s="52">
        <f>VLOOKUP($B71,Shock_dev!$A$1:$CI$300,MATCH(DATE(AF$1,1,1),Shock_dev!$A$1:$CI$1,0),FALSE)</f>
        <v>1354.5950000002049</v>
      </c>
      <c r="AG71" s="52"/>
      <c r="AH71" s="65">
        <f t="shared" si="1"/>
        <v>7835.1819999999834</v>
      </c>
      <c r="AI71" s="65">
        <f t="shared" si="2"/>
        <v>8820.8608000000477</v>
      </c>
      <c r="AJ71" s="65">
        <f t="shared" si="3"/>
        <v>4844.6664000000337</v>
      </c>
      <c r="AK71" s="65">
        <f t="shared" si="4"/>
        <v>1626.6360000000336</v>
      </c>
      <c r="AL71" s="65">
        <f t="shared" si="5"/>
        <v>271.11799999997021</v>
      </c>
      <c r="AM71" s="65">
        <f t="shared" si="6"/>
        <v>1151.5863999999128</v>
      </c>
      <c r="AN71" s="66"/>
      <c r="AO71" s="65">
        <f t="shared" si="7"/>
        <v>8328.021400000016</v>
      </c>
      <c r="AP71" s="65">
        <f t="shared" si="8"/>
        <v>3235.6512000000339</v>
      </c>
      <c r="AQ71" s="65">
        <f t="shared" si="9"/>
        <v>711.35219999994149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169.99223999999958</v>
      </c>
      <c r="D72" s="52">
        <f>VLOOKUP($B72,Shock_dev!$A$1:$CI$300,MATCH(DATE(D$1,1,1),Shock_dev!$A$1:$CI$1,0),FALSE)</f>
        <v>225.8672099999967</v>
      </c>
      <c r="E72" s="52">
        <f>VLOOKUP($B72,Shock_dev!$A$1:$CI$300,MATCH(DATE(E$1,1,1),Shock_dev!$A$1:$CI$1,0),FALSE)</f>
        <v>257.58418999999412</v>
      </c>
      <c r="F72" s="52">
        <f>VLOOKUP($B72,Shock_dev!$A$1:$CI$300,MATCH(DATE(F$1,1,1),Shock_dev!$A$1:$CI$1,0),FALSE)</f>
        <v>276.17021999999997</v>
      </c>
      <c r="G72" s="52">
        <f>VLOOKUP($B72,Shock_dev!$A$1:$CI$300,MATCH(DATE(G$1,1,1),Shock_dev!$A$1:$CI$1,0),FALSE)</f>
        <v>292.33604999999807</v>
      </c>
      <c r="H72" s="52">
        <f>VLOOKUP($B72,Shock_dev!$A$1:$CI$300,MATCH(DATE(H$1,1,1),Shock_dev!$A$1:$CI$1,0),FALSE)</f>
        <v>301.61847999999736</v>
      </c>
      <c r="I72" s="52">
        <f>VLOOKUP($B72,Shock_dev!$A$1:$CI$300,MATCH(DATE(I$1,1,1),Shock_dev!$A$1:$CI$1,0),FALSE)</f>
        <v>293.54701999999816</v>
      </c>
      <c r="J72" s="52">
        <f>VLOOKUP($B72,Shock_dev!$A$1:$CI$300,MATCH(DATE(J$1,1,1),Shock_dev!$A$1:$CI$1,0),FALSE)</f>
        <v>300.75325000000157</v>
      </c>
      <c r="K72" s="52">
        <f>VLOOKUP($B72,Shock_dev!$A$1:$CI$300,MATCH(DATE(K$1,1,1),Shock_dev!$A$1:$CI$1,0),FALSE)</f>
        <v>302.31643999999505</v>
      </c>
      <c r="L72" s="52">
        <f>VLOOKUP($B72,Shock_dev!$A$1:$CI$300,MATCH(DATE(L$1,1,1),Shock_dev!$A$1:$CI$1,0),FALSE)</f>
        <v>281.6559699999998</v>
      </c>
      <c r="M72" s="52">
        <f>VLOOKUP($B72,Shock_dev!$A$1:$CI$300,MATCH(DATE(M$1,1,1),Shock_dev!$A$1:$CI$1,0),FALSE)</f>
        <v>244.03108000000066</v>
      </c>
      <c r="N72" s="52">
        <f>VLOOKUP($B72,Shock_dev!$A$1:$CI$300,MATCH(DATE(N$1,1,1),Shock_dev!$A$1:$CI$1,0),FALSE)</f>
        <v>230.08687000000646</v>
      </c>
      <c r="O72" s="52">
        <f>VLOOKUP($B72,Shock_dev!$A$1:$CI$300,MATCH(DATE(O$1,1,1),Shock_dev!$A$1:$CI$1,0),FALSE)</f>
        <v>208.35737000000518</v>
      </c>
      <c r="P72" s="52">
        <f>VLOOKUP($B72,Shock_dev!$A$1:$CI$300,MATCH(DATE(P$1,1,1),Shock_dev!$A$1:$CI$1,0),FALSE)</f>
        <v>186.3275300000023</v>
      </c>
      <c r="Q72" s="52">
        <f>VLOOKUP($B72,Shock_dev!$A$1:$CI$300,MATCH(DATE(Q$1,1,1),Shock_dev!$A$1:$CI$1,0),FALSE)</f>
        <v>161.34021000000212</v>
      </c>
      <c r="R72" s="52">
        <f>VLOOKUP($B72,Shock_dev!$A$1:$CI$300,MATCH(DATE(R$1,1,1),Shock_dev!$A$1:$CI$1,0),FALSE)</f>
        <v>128.92431000000215</v>
      </c>
      <c r="S72" s="52">
        <f>VLOOKUP($B72,Shock_dev!$A$1:$CI$300,MATCH(DATE(S$1,1,1),Shock_dev!$A$1:$CI$1,0),FALSE)</f>
        <v>121.45910000000003</v>
      </c>
      <c r="T72" s="52">
        <f>VLOOKUP($B72,Shock_dev!$A$1:$CI$300,MATCH(DATE(T$1,1,1),Shock_dev!$A$1:$CI$1,0),FALSE)</f>
        <v>109.32905000000028</v>
      </c>
      <c r="U72" s="52">
        <f>VLOOKUP($B72,Shock_dev!$A$1:$CI$300,MATCH(DATE(U$1,1,1),Shock_dev!$A$1:$CI$1,0),FALSE)</f>
        <v>100.0456800000029</v>
      </c>
      <c r="V72" s="52">
        <f>VLOOKUP($B72,Shock_dev!$A$1:$CI$300,MATCH(DATE(V$1,1,1),Shock_dev!$A$1:$CI$1,0),FALSE)</f>
        <v>64.366150000001653</v>
      </c>
      <c r="W72" s="52">
        <f>VLOOKUP($B72,Shock_dev!$A$1:$CI$300,MATCH(DATE(W$1,1,1),Shock_dev!$A$1:$CI$1,0),FALSE)</f>
        <v>45.690419999998994</v>
      </c>
      <c r="X72" s="52">
        <f>VLOOKUP($B72,Shock_dev!$A$1:$CI$300,MATCH(DATE(X$1,1,1),Shock_dev!$A$1:$CI$1,0),FALSE)</f>
        <v>35.536979999997129</v>
      </c>
      <c r="Y72" s="52">
        <f>VLOOKUP($B72,Shock_dev!$A$1:$CI$300,MATCH(DATE(Y$1,1,1),Shock_dev!$A$1:$CI$1,0),FALSE)</f>
        <v>29.253279999997176</v>
      </c>
      <c r="Z72" s="52">
        <f>VLOOKUP($B72,Shock_dev!$A$1:$CI$300,MATCH(DATE(Z$1,1,1),Shock_dev!$A$1:$CI$1,0),FALSE)</f>
        <v>39.476529999999912</v>
      </c>
      <c r="AA72" s="52">
        <f>VLOOKUP($B72,Shock_dev!$A$1:$CI$300,MATCH(DATE(AA$1,1,1),Shock_dev!$A$1:$CI$1,0),FALSE)</f>
        <v>38.416870000000927</v>
      </c>
      <c r="AB72" s="52">
        <f>VLOOKUP($B72,Shock_dev!$A$1:$CI$300,MATCH(DATE(AB$1,1,1),Shock_dev!$A$1:$CI$1,0),FALSE)</f>
        <v>38.063860000002023</v>
      </c>
      <c r="AC72" s="52">
        <f>VLOOKUP($B72,Shock_dev!$A$1:$CI$300,MATCH(DATE(AC$1,1,1),Shock_dev!$A$1:$CI$1,0),FALSE)</f>
        <v>37.632610000000568</v>
      </c>
      <c r="AD72" s="52">
        <f>VLOOKUP($B72,Shock_dev!$A$1:$CI$300,MATCH(DATE(AD$1,1,1),Shock_dev!$A$1:$CI$1,0),FALSE)</f>
        <v>37.227630000001227</v>
      </c>
      <c r="AE72" s="52">
        <f>VLOOKUP($B72,Shock_dev!$A$1:$CI$300,MATCH(DATE(AE$1,1,1),Shock_dev!$A$1:$CI$1,0),FALSE)</f>
        <v>37.114459999997052</v>
      </c>
      <c r="AF72" s="52">
        <f>VLOOKUP($B72,Shock_dev!$A$1:$CI$300,MATCH(DATE(AF$1,1,1),Shock_dev!$A$1:$CI$1,0),FALSE)</f>
        <v>37.181669999998121</v>
      </c>
      <c r="AG72" s="52"/>
      <c r="AH72" s="65">
        <f t="shared" si="1"/>
        <v>244.3899819999977</v>
      </c>
      <c r="AI72" s="65">
        <f t="shared" si="2"/>
        <v>295.9782319999984</v>
      </c>
      <c r="AJ72" s="65">
        <f t="shared" si="3"/>
        <v>206.02861200000333</v>
      </c>
      <c r="AK72" s="65">
        <f t="shared" si="4"/>
        <v>104.8248580000014</v>
      </c>
      <c r="AL72" s="65">
        <f t="shared" si="5"/>
        <v>37.674815999998827</v>
      </c>
      <c r="AM72" s="65">
        <f t="shared" si="6"/>
        <v>37.444045999999801</v>
      </c>
      <c r="AN72" s="66"/>
      <c r="AO72" s="65">
        <f t="shared" si="7"/>
        <v>270.18410699999805</v>
      </c>
      <c r="AP72" s="65">
        <f t="shared" si="8"/>
        <v>155.42673500000237</v>
      </c>
      <c r="AQ72" s="65">
        <f t="shared" si="9"/>
        <v>37.559430999999314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9159.1484713999998</v>
      </c>
      <c r="D77" s="52">
        <f t="shared" ref="D77:AF77" si="12">SUM(D60:D69)</f>
        <v>7732.7995921000002</v>
      </c>
      <c r="E77" s="52">
        <f t="shared" si="12"/>
        <v>7829.8710341999995</v>
      </c>
      <c r="F77" s="52">
        <f t="shared" si="12"/>
        <v>8039.6874241000014</v>
      </c>
      <c r="G77" s="52">
        <f t="shared" si="12"/>
        <v>8605.4578127999994</v>
      </c>
      <c r="H77" s="52">
        <f t="shared" si="12"/>
        <v>8858.0815315</v>
      </c>
      <c r="I77" s="52">
        <f t="shared" si="12"/>
        <v>8427.4661673999999</v>
      </c>
      <c r="J77" s="52">
        <f t="shared" si="12"/>
        <v>9005.9033141999989</v>
      </c>
      <c r="K77" s="52">
        <f t="shared" si="12"/>
        <v>9034.5635115000005</v>
      </c>
      <c r="L77" s="52">
        <f t="shared" si="12"/>
        <v>8130.4579471999996</v>
      </c>
      <c r="M77" s="52">
        <f t="shared" si="12"/>
        <v>6685.2994583999989</v>
      </c>
      <c r="N77" s="52">
        <f t="shared" si="12"/>
        <v>6832.0698830999982</v>
      </c>
      <c r="O77" s="52">
        <f t="shared" si="12"/>
        <v>6276.1958065999997</v>
      </c>
      <c r="P77" s="52">
        <f t="shared" si="12"/>
        <v>5770.4150538000004</v>
      </c>
      <c r="Q77" s="52">
        <f t="shared" si="12"/>
        <v>5069.1329982999996</v>
      </c>
      <c r="R77" s="52">
        <f t="shared" si="12"/>
        <v>4120.9037892999995</v>
      </c>
      <c r="S77" s="52">
        <f t="shared" si="12"/>
        <v>4509.0177026000001</v>
      </c>
      <c r="T77" s="52">
        <f t="shared" si="12"/>
        <v>4213.8162910999999</v>
      </c>
      <c r="U77" s="52">
        <f t="shared" si="12"/>
        <v>4091.0467797999991</v>
      </c>
      <c r="V77" s="52">
        <f t="shared" si="12"/>
        <v>2506.6301786000008</v>
      </c>
      <c r="W77" s="52">
        <f t="shared" si="12"/>
        <v>2365.138089600001</v>
      </c>
      <c r="X77" s="52">
        <f t="shared" si="12"/>
        <v>2403.9340437999995</v>
      </c>
      <c r="Y77" s="52">
        <f t="shared" si="12"/>
        <v>2367.5321173000002</v>
      </c>
      <c r="Z77" s="52">
        <f t="shared" si="12"/>
        <v>3011.3765494999989</v>
      </c>
      <c r="AA77" s="52">
        <f t="shared" si="12"/>
        <v>2768.333239300001</v>
      </c>
      <c r="AB77" s="52">
        <f t="shared" si="12"/>
        <v>2741.9142761000016</v>
      </c>
      <c r="AC77" s="52">
        <f t="shared" si="12"/>
        <v>2724.7990175999985</v>
      </c>
      <c r="AD77" s="52">
        <f t="shared" si="12"/>
        <v>2709.2801598999995</v>
      </c>
      <c r="AE77" s="52">
        <f t="shared" si="12"/>
        <v>2699.1176053999993</v>
      </c>
      <c r="AF77" s="52">
        <f t="shared" si="12"/>
        <v>2683.6182812999996</v>
      </c>
      <c r="AG77" s="67"/>
      <c r="AH77" s="65">
        <f>AVERAGE(C77:G77)</f>
        <v>8273.3928669199995</v>
      </c>
      <c r="AI77" s="65">
        <f>AVERAGE(H77:L77)</f>
        <v>8691.2944943599996</v>
      </c>
      <c r="AJ77" s="65">
        <f>AVERAGE(M77:Q77)</f>
        <v>6126.6226400399992</v>
      </c>
      <c r="AK77" s="65">
        <f>AVERAGE(R77:V77)</f>
        <v>3888.2829482799998</v>
      </c>
      <c r="AL77" s="65">
        <f>AVERAGE(W77:AA77)</f>
        <v>2583.2628079000001</v>
      </c>
      <c r="AM77" s="65">
        <f>AVERAGE(AB77:AF77)</f>
        <v>2711.7458680599998</v>
      </c>
      <c r="AN77" s="66"/>
      <c r="AO77" s="65">
        <f>AVERAGE(AH77:AI77)</f>
        <v>8482.3436806399986</v>
      </c>
      <c r="AP77" s="65">
        <f>AVERAGE(AJ77:AK77)</f>
        <v>5007.452794159999</v>
      </c>
      <c r="AQ77" s="65">
        <f>AVERAGE(AL77:AM77)</f>
        <v>2647.5043379799999</v>
      </c>
    </row>
    <row r="78" spans="1:43" s="9" customFormat="1" x14ac:dyDescent="0.25">
      <c r="A78" s="13" t="s">
        <v>399</v>
      </c>
      <c r="B78" s="13"/>
      <c r="C78" s="52">
        <f>SUM(C70:C71)</f>
        <v>5318.3107300000629</v>
      </c>
      <c r="D78" s="52">
        <f t="shared" ref="D78:AF78" si="13">SUM(D70:D71)</f>
        <v>7454.6667500000403</v>
      </c>
      <c r="E78" s="52">
        <f t="shared" si="13"/>
        <v>8602.6344300000346</v>
      </c>
      <c r="F78" s="52">
        <f t="shared" si="13"/>
        <v>9175.5200999998924</v>
      </c>
      <c r="G78" s="52">
        <f t="shared" si="13"/>
        <v>9569.3082399998893</v>
      </c>
      <c r="H78" s="52">
        <f t="shared" si="13"/>
        <v>9670.1371300000901</v>
      </c>
      <c r="I78" s="52">
        <f t="shared" si="13"/>
        <v>9208.5219800001287</v>
      </c>
      <c r="J78" s="52">
        <f t="shared" si="13"/>
        <v>9105.5850600000485</v>
      </c>
      <c r="K78" s="52">
        <f t="shared" si="13"/>
        <v>8849.5022200000021</v>
      </c>
      <c r="L78" s="52">
        <f t="shared" si="13"/>
        <v>7948.2177199999642</v>
      </c>
      <c r="M78" s="52">
        <f t="shared" si="13"/>
        <v>6408.2328499999712</v>
      </c>
      <c r="N78" s="52">
        <f t="shared" si="13"/>
        <v>5638.4781600001152</v>
      </c>
      <c r="O78" s="52">
        <f t="shared" si="13"/>
        <v>4800.3073300001561</v>
      </c>
      <c r="P78" s="52">
        <f t="shared" si="13"/>
        <v>4007.1659300000028</v>
      </c>
      <c r="Q78" s="52">
        <f t="shared" si="13"/>
        <v>3117.8595399999176</v>
      </c>
      <c r="R78" s="52">
        <f t="shared" si="13"/>
        <v>2102.029910000143</v>
      </c>
      <c r="S78" s="52">
        <f t="shared" si="13"/>
        <v>1856.7638000000006</v>
      </c>
      <c r="T78" s="52">
        <f t="shared" si="13"/>
        <v>1582.9672999999311</v>
      </c>
      <c r="U78" s="52">
        <f t="shared" si="13"/>
        <v>1432.6949699999677</v>
      </c>
      <c r="V78" s="52">
        <f t="shared" si="13"/>
        <v>458.85170000011567</v>
      </c>
      <c r="W78" s="52">
        <f t="shared" si="13"/>
        <v>-8.3390800000925083</v>
      </c>
      <c r="X78" s="52">
        <f t="shared" si="13"/>
        <v>-147.84536000013759</v>
      </c>
      <c r="Y78" s="52">
        <f t="shared" si="13"/>
        <v>-151.57215999987966</v>
      </c>
      <c r="Z78" s="52">
        <f t="shared" si="13"/>
        <v>421.06395000015618</v>
      </c>
      <c r="AA78" s="52">
        <f t="shared" si="13"/>
        <v>641.55821999981708</v>
      </c>
      <c r="AB78" s="52">
        <f t="shared" si="13"/>
        <v>841.88356999980169</v>
      </c>
      <c r="AC78" s="52">
        <f t="shared" si="13"/>
        <v>1005.8728599997412</v>
      </c>
      <c r="AD78" s="52">
        <f t="shared" si="13"/>
        <v>1140.4162399997876</v>
      </c>
      <c r="AE78" s="52">
        <f t="shared" si="13"/>
        <v>1253.7435900000273</v>
      </c>
      <c r="AF78" s="52">
        <f t="shared" si="13"/>
        <v>1344.0119300002116</v>
      </c>
      <c r="AG78" s="67"/>
      <c r="AH78" s="65">
        <f>AVERAGE(C78:G78)</f>
        <v>8024.0880499999839</v>
      </c>
      <c r="AI78" s="65">
        <f>AVERAGE(H78:L78)</f>
        <v>8956.3928220000471</v>
      </c>
      <c r="AJ78" s="65">
        <f>AVERAGE(M78:Q78)</f>
        <v>4794.4087620000328</v>
      </c>
      <c r="AK78" s="65">
        <f>AVERAGE(R78:V78)</f>
        <v>1486.6615360000317</v>
      </c>
      <c r="AL78" s="65">
        <f>AVERAGE(W78:AA78)</f>
        <v>150.9731139999727</v>
      </c>
      <c r="AM78" s="65">
        <f>AVERAGE(AB78:AF78)</f>
        <v>1117.185637999914</v>
      </c>
      <c r="AN78" s="66"/>
      <c r="AO78" s="65">
        <f>AVERAGE(AH78:AI78)</f>
        <v>8490.2404360000146</v>
      </c>
      <c r="AP78" s="65">
        <f>AVERAGE(AJ78:AK78)</f>
        <v>3140.5351490000321</v>
      </c>
      <c r="AQ78" s="65">
        <f>AVERAGE(AL78:AM78)</f>
        <v>634.0793759999433</v>
      </c>
    </row>
    <row r="79" spans="1:43" s="9" customFormat="1" x14ac:dyDescent="0.25">
      <c r="A79" s="13" t="s">
        <v>421</v>
      </c>
      <c r="B79" s="13"/>
      <c r="C79" s="52">
        <f>SUM(C53:C58)</f>
        <v>1067.8146649999862</v>
      </c>
      <c r="D79" s="52">
        <f t="shared" ref="D79:AF79" si="14">SUM(D53:D58)</f>
        <v>1215.9979839999869</v>
      </c>
      <c r="E79" s="52">
        <f t="shared" si="14"/>
        <v>1270.2587230000108</v>
      </c>
      <c r="F79" s="52">
        <f t="shared" si="14"/>
        <v>1272.2940750000062</v>
      </c>
      <c r="G79" s="52">
        <f t="shared" si="14"/>
        <v>1269.5914360000097</v>
      </c>
      <c r="H79" s="52">
        <f t="shared" si="14"/>
        <v>1213.9535920000226</v>
      </c>
      <c r="I79" s="52">
        <f t="shared" si="14"/>
        <v>1055.7539659999893</v>
      </c>
      <c r="J79" s="52">
        <f t="shared" si="14"/>
        <v>995.40060200000971</v>
      </c>
      <c r="K79" s="52">
        <f t="shared" si="14"/>
        <v>891.14074500001516</v>
      </c>
      <c r="L79" s="52">
        <f t="shared" si="14"/>
        <v>666.18122300001232</v>
      </c>
      <c r="M79" s="52">
        <f t="shared" si="14"/>
        <v>351.70411200002127</v>
      </c>
      <c r="N79" s="52">
        <f t="shared" si="14"/>
        <v>238.38446999999633</v>
      </c>
      <c r="O79" s="52">
        <f t="shared" si="14"/>
        <v>90.927435000015976</v>
      </c>
      <c r="P79" s="52">
        <f t="shared" si="14"/>
        <v>-37.944278000020859</v>
      </c>
      <c r="Q79" s="52">
        <f t="shared" si="14"/>
        <v>-178.05282199997237</v>
      </c>
      <c r="R79" s="52">
        <f t="shared" si="14"/>
        <v>-326.63890900000024</v>
      </c>
      <c r="S79" s="52">
        <f t="shared" si="14"/>
        <v>-303.7811400000146</v>
      </c>
      <c r="T79" s="52">
        <f t="shared" si="14"/>
        <v>-314.56548299999213</v>
      </c>
      <c r="U79" s="52">
        <f t="shared" si="14"/>
        <v>-298.20534800000405</v>
      </c>
      <c r="V79" s="52">
        <f t="shared" si="14"/>
        <v>-447.33804600000803</v>
      </c>
      <c r="W79" s="52">
        <f t="shared" si="14"/>
        <v>-450.38878199998726</v>
      </c>
      <c r="X79" s="52">
        <f t="shared" si="14"/>
        <v>-402.96996600000148</v>
      </c>
      <c r="Y79" s="52">
        <f t="shared" si="14"/>
        <v>-346.55236700001478</v>
      </c>
      <c r="Z79" s="52">
        <f t="shared" si="14"/>
        <v>-182.09804600000371</v>
      </c>
      <c r="AA79" s="52">
        <f t="shared" si="14"/>
        <v>-121.01635800002805</v>
      </c>
      <c r="AB79" s="52">
        <f t="shared" si="14"/>
        <v>-54.558028999979797</v>
      </c>
      <c r="AC79" s="52">
        <f t="shared" si="14"/>
        <v>3.6543109999965964</v>
      </c>
      <c r="AD79" s="52">
        <f t="shared" si="14"/>
        <v>53.464062999974885</v>
      </c>
      <c r="AE79" s="52">
        <f t="shared" si="14"/>
        <v>95.686558999979752</v>
      </c>
      <c r="AF79" s="52">
        <f t="shared" si="14"/>
        <v>129.48072399997727</v>
      </c>
      <c r="AG79" s="67"/>
      <c r="AH79" s="65">
        <f t="shared" si="1"/>
        <v>1219.1913766</v>
      </c>
      <c r="AI79" s="65">
        <f t="shared" si="2"/>
        <v>964.48602560000984</v>
      </c>
      <c r="AJ79" s="65">
        <f t="shared" si="3"/>
        <v>93.003783400008075</v>
      </c>
      <c r="AK79" s="65">
        <f t="shared" si="4"/>
        <v>-338.10578520000382</v>
      </c>
      <c r="AL79" s="65">
        <f t="shared" si="5"/>
        <v>-300.60510380000704</v>
      </c>
      <c r="AM79" s="65">
        <f t="shared" si="6"/>
        <v>45.545525599989745</v>
      </c>
      <c r="AN79" s="66"/>
      <c r="AO79" s="65">
        <f t="shared" si="7"/>
        <v>1091.838701100005</v>
      </c>
      <c r="AP79" s="65">
        <f t="shared" si="8"/>
        <v>-122.55100089999787</v>
      </c>
      <c r="AQ79" s="65">
        <f t="shared" si="9"/>
        <v>-127.52978910000866</v>
      </c>
    </row>
    <row r="80" spans="1:43" s="9" customFormat="1" x14ac:dyDescent="0.25">
      <c r="A80" s="13" t="s">
        <v>423</v>
      </c>
      <c r="B80" s="13"/>
      <c r="C80" s="52">
        <f>C59</f>
        <v>213.49558000000252</v>
      </c>
      <c r="D80" s="52">
        <f t="shared" ref="D80:AF80" si="15">D59</f>
        <v>340.73412999999709</v>
      </c>
      <c r="E80" s="52">
        <f t="shared" si="15"/>
        <v>403.61451999998826</v>
      </c>
      <c r="F80" s="52">
        <f t="shared" si="15"/>
        <v>429.59449999999197</v>
      </c>
      <c r="G80" s="52">
        <f t="shared" si="15"/>
        <v>444.41590000000724</v>
      </c>
      <c r="H80" s="52">
        <f t="shared" si="15"/>
        <v>450.61220000000321</v>
      </c>
      <c r="I80" s="52">
        <f t="shared" si="15"/>
        <v>437.9539999999979</v>
      </c>
      <c r="J80" s="52">
        <f t="shared" si="15"/>
        <v>441.03729999999632</v>
      </c>
      <c r="K80" s="52">
        <f t="shared" si="15"/>
        <v>445.42929999998887</v>
      </c>
      <c r="L80" s="52">
        <f t="shared" si="15"/>
        <v>426.58079999999609</v>
      </c>
      <c r="M80" s="52">
        <f t="shared" si="15"/>
        <v>378.87489999999525</v>
      </c>
      <c r="N80" s="52">
        <f t="shared" si="15"/>
        <v>357.62049999998999</v>
      </c>
      <c r="O80" s="52">
        <f t="shared" si="15"/>
        <v>339.6767000000109</v>
      </c>
      <c r="P80" s="52">
        <f t="shared" si="15"/>
        <v>322.89439999999013</v>
      </c>
      <c r="Q80" s="52">
        <f t="shared" si="15"/>
        <v>300.25950000000012</v>
      </c>
      <c r="R80" s="52">
        <f t="shared" si="15"/>
        <v>268.41210000000137</v>
      </c>
      <c r="S80" s="52">
        <f t="shared" si="15"/>
        <v>262.78809999999066</v>
      </c>
      <c r="T80" s="52">
        <f t="shared" si="15"/>
        <v>257.8642000000109</v>
      </c>
      <c r="U80" s="52">
        <f t="shared" si="15"/>
        <v>253.60919999999169</v>
      </c>
      <c r="V80" s="52">
        <f t="shared" si="15"/>
        <v>212.15100000001257</v>
      </c>
      <c r="W80" s="52">
        <f t="shared" si="15"/>
        <v>180.33139999999548</v>
      </c>
      <c r="X80" s="52">
        <f t="shared" si="15"/>
        <v>161.72019999999611</v>
      </c>
      <c r="Y80" s="52">
        <f t="shared" si="15"/>
        <v>148.80539999999746</v>
      </c>
      <c r="Z80" s="52">
        <f t="shared" si="15"/>
        <v>157.65540000000328</v>
      </c>
      <c r="AA80" s="52">
        <f t="shared" si="15"/>
        <v>154.22490000000107</v>
      </c>
      <c r="AB80" s="52">
        <f t="shared" si="15"/>
        <v>144.98780000000261</v>
      </c>
      <c r="AC80" s="52">
        <f t="shared" si="15"/>
        <v>131.85270000001765</v>
      </c>
      <c r="AD80" s="52">
        <f t="shared" si="15"/>
        <v>116.32039999999688</v>
      </c>
      <c r="AE80" s="52">
        <f t="shared" si="15"/>
        <v>99.675399999978254</v>
      </c>
      <c r="AF80" s="52">
        <f t="shared" si="15"/>
        <v>82.559799999988172</v>
      </c>
      <c r="AG80" s="67"/>
      <c r="AH80" s="65">
        <f t="shared" si="1"/>
        <v>366.37092599999744</v>
      </c>
      <c r="AI80" s="65">
        <f t="shared" si="2"/>
        <v>440.32271999999648</v>
      </c>
      <c r="AJ80" s="65">
        <f t="shared" si="3"/>
        <v>339.86519999999729</v>
      </c>
      <c r="AK80" s="65">
        <f t="shared" si="4"/>
        <v>250.96492000000143</v>
      </c>
      <c r="AL80" s="65">
        <f t="shared" si="5"/>
        <v>160.54745999999869</v>
      </c>
      <c r="AM80" s="65">
        <f t="shared" si="6"/>
        <v>115.07921999999671</v>
      </c>
      <c r="AN80" s="66"/>
      <c r="AO80" s="65">
        <f t="shared" si="7"/>
        <v>403.34682299999696</v>
      </c>
      <c r="AP80" s="65">
        <f t="shared" si="8"/>
        <v>295.41505999999936</v>
      </c>
      <c r="AQ80" s="65">
        <f t="shared" si="9"/>
        <v>137.81333999999771</v>
      </c>
    </row>
    <row r="81" spans="1:43" s="9" customFormat="1" x14ac:dyDescent="0.25">
      <c r="A81" s="13" t="s">
        <v>426</v>
      </c>
      <c r="B81" s="13"/>
      <c r="C81" s="52">
        <f>C72</f>
        <v>169.99223999999958</v>
      </c>
      <c r="D81" s="52">
        <f t="shared" ref="D81:AF81" si="16">D72</f>
        <v>225.8672099999967</v>
      </c>
      <c r="E81" s="52">
        <f t="shared" si="16"/>
        <v>257.58418999999412</v>
      </c>
      <c r="F81" s="52">
        <f t="shared" si="16"/>
        <v>276.17021999999997</v>
      </c>
      <c r="G81" s="52">
        <f t="shared" si="16"/>
        <v>292.33604999999807</v>
      </c>
      <c r="H81" s="52">
        <f t="shared" si="16"/>
        <v>301.61847999999736</v>
      </c>
      <c r="I81" s="52">
        <f t="shared" si="16"/>
        <v>293.54701999999816</v>
      </c>
      <c r="J81" s="52">
        <f t="shared" si="16"/>
        <v>300.75325000000157</v>
      </c>
      <c r="K81" s="52">
        <f t="shared" si="16"/>
        <v>302.31643999999505</v>
      </c>
      <c r="L81" s="52">
        <f t="shared" si="16"/>
        <v>281.6559699999998</v>
      </c>
      <c r="M81" s="52">
        <f t="shared" si="16"/>
        <v>244.03108000000066</v>
      </c>
      <c r="N81" s="52">
        <f t="shared" si="16"/>
        <v>230.08687000000646</v>
      </c>
      <c r="O81" s="52">
        <f t="shared" si="16"/>
        <v>208.35737000000518</v>
      </c>
      <c r="P81" s="52">
        <f t="shared" si="16"/>
        <v>186.3275300000023</v>
      </c>
      <c r="Q81" s="52">
        <f t="shared" si="16"/>
        <v>161.34021000000212</v>
      </c>
      <c r="R81" s="52">
        <f t="shared" si="16"/>
        <v>128.92431000000215</v>
      </c>
      <c r="S81" s="52">
        <f t="shared" si="16"/>
        <v>121.45910000000003</v>
      </c>
      <c r="T81" s="52">
        <f t="shared" si="16"/>
        <v>109.32905000000028</v>
      </c>
      <c r="U81" s="52">
        <f t="shared" si="16"/>
        <v>100.0456800000029</v>
      </c>
      <c r="V81" s="52">
        <f t="shared" si="16"/>
        <v>64.366150000001653</v>
      </c>
      <c r="W81" s="52">
        <f t="shared" si="16"/>
        <v>45.690419999998994</v>
      </c>
      <c r="X81" s="52">
        <f t="shared" si="16"/>
        <v>35.536979999997129</v>
      </c>
      <c r="Y81" s="52">
        <f t="shared" si="16"/>
        <v>29.253279999997176</v>
      </c>
      <c r="Z81" s="52">
        <f t="shared" si="16"/>
        <v>39.476529999999912</v>
      </c>
      <c r="AA81" s="52">
        <f t="shared" si="16"/>
        <v>38.416870000000927</v>
      </c>
      <c r="AB81" s="52">
        <f t="shared" si="16"/>
        <v>38.063860000002023</v>
      </c>
      <c r="AC81" s="52">
        <f t="shared" si="16"/>
        <v>37.632610000000568</v>
      </c>
      <c r="AD81" s="52">
        <f t="shared" si="16"/>
        <v>37.227630000001227</v>
      </c>
      <c r="AE81" s="52">
        <f t="shared" si="16"/>
        <v>37.114459999997052</v>
      </c>
      <c r="AF81" s="52">
        <f t="shared" si="16"/>
        <v>37.181669999998121</v>
      </c>
      <c r="AG81" s="67"/>
      <c r="AH81" s="65">
        <f>AVERAGE(C81:G81)</f>
        <v>244.3899819999977</v>
      </c>
      <c r="AI81" s="65">
        <f>AVERAGE(H81:L81)</f>
        <v>295.9782319999984</v>
      </c>
      <c r="AJ81" s="65">
        <f>AVERAGE(M81:Q81)</f>
        <v>206.02861200000333</v>
      </c>
      <c r="AK81" s="65">
        <f>AVERAGE(R81:V81)</f>
        <v>104.8248580000014</v>
      </c>
      <c r="AL81" s="65">
        <f>AVERAGE(W81:AA81)</f>
        <v>37.674815999998827</v>
      </c>
      <c r="AM81" s="65">
        <f>AVERAGE(AB81:AF81)</f>
        <v>37.444045999999801</v>
      </c>
      <c r="AN81" s="66"/>
      <c r="AO81" s="65">
        <f>AVERAGE(AH81:AI81)</f>
        <v>270.18410699999805</v>
      </c>
      <c r="AP81" s="65">
        <f>AVERAGE(AJ81:AK81)</f>
        <v>155.42673500000237</v>
      </c>
      <c r="AQ81" s="65">
        <f>AVERAGE(AL81:AM81)</f>
        <v>37.559430999999314</v>
      </c>
    </row>
    <row r="82" spans="1:43" s="9" customFormat="1" x14ac:dyDescent="0.25">
      <c r="A82" s="13" t="s">
        <v>425</v>
      </c>
      <c r="B82" s="13"/>
      <c r="C82" s="52">
        <f>SUM(C51:C52)</f>
        <v>179.32738500000505</v>
      </c>
      <c r="D82" s="52">
        <f t="shared" ref="D82:AF82" si="17">SUM(D51:D52)</f>
        <v>222.82762399999956</v>
      </c>
      <c r="E82" s="52">
        <f t="shared" si="17"/>
        <v>242.11680200000046</v>
      </c>
      <c r="F82" s="52">
        <f t="shared" si="17"/>
        <v>247.91098100000363</v>
      </c>
      <c r="G82" s="52">
        <f t="shared" si="17"/>
        <v>250.5108450000007</v>
      </c>
      <c r="H82" s="52">
        <f t="shared" si="17"/>
        <v>243.68977899999936</v>
      </c>
      <c r="I82" s="52">
        <f t="shared" si="17"/>
        <v>219.00610900000265</v>
      </c>
      <c r="J82" s="52">
        <f t="shared" si="17"/>
        <v>209.1913689999983</v>
      </c>
      <c r="K82" s="52">
        <f t="shared" si="17"/>
        <v>193.27506299999732</v>
      </c>
      <c r="L82" s="52">
        <f t="shared" si="17"/>
        <v>156.81157399999393</v>
      </c>
      <c r="M82" s="52">
        <f t="shared" si="17"/>
        <v>103.14481900000101</v>
      </c>
      <c r="N82" s="52">
        <f t="shared" si="17"/>
        <v>80.534638999996787</v>
      </c>
      <c r="O82" s="52">
        <f t="shared" si="17"/>
        <v>54.111515999998119</v>
      </c>
      <c r="P82" s="52">
        <f t="shared" si="17"/>
        <v>30.474824999996599</v>
      </c>
      <c r="Q82" s="52">
        <f t="shared" si="17"/>
        <v>4.6943140000003041</v>
      </c>
      <c r="R82" s="52">
        <f t="shared" si="17"/>
        <v>-23.367322999996759</v>
      </c>
      <c r="S82" s="52">
        <f t="shared" si="17"/>
        <v>-23.580973000000995</v>
      </c>
      <c r="T82" s="52">
        <f t="shared" si="17"/>
        <v>-27.343566000001374</v>
      </c>
      <c r="U82" s="52">
        <f t="shared" si="17"/>
        <v>-26.706641999999192</v>
      </c>
      <c r="V82" s="52">
        <f t="shared" si="17"/>
        <v>-53.851792000003115</v>
      </c>
      <c r="W82" s="52">
        <f t="shared" si="17"/>
        <v>-59.437896999999793</v>
      </c>
      <c r="X82" s="52">
        <f t="shared" si="17"/>
        <v>-55.339930000001004</v>
      </c>
      <c r="Y82" s="52">
        <f t="shared" si="17"/>
        <v>-48.485475999999835</v>
      </c>
      <c r="Z82" s="52">
        <f t="shared" si="17"/>
        <v>-23.05095899999651</v>
      </c>
      <c r="AA82" s="52">
        <f t="shared" si="17"/>
        <v>-12.84715999999662</v>
      </c>
      <c r="AB82" s="52">
        <f t="shared" si="17"/>
        <v>-2.5635010000041802</v>
      </c>
      <c r="AC82" s="52">
        <f t="shared" si="17"/>
        <v>6.2955019999972137</v>
      </c>
      <c r="AD82" s="52">
        <f t="shared" si="17"/>
        <v>13.801049000003331</v>
      </c>
      <c r="AE82" s="52">
        <f t="shared" si="17"/>
        <v>20.16081600000507</v>
      </c>
      <c r="AF82" s="52">
        <f t="shared" si="17"/>
        <v>25.286158000000796</v>
      </c>
      <c r="AG82" s="67"/>
      <c r="AH82" s="65">
        <f>AVERAGE(C82:G82)</f>
        <v>228.53872740000187</v>
      </c>
      <c r="AI82" s="65">
        <f>AVERAGE(H82:L82)</f>
        <v>204.39477879999831</v>
      </c>
      <c r="AJ82" s="65">
        <f>AVERAGE(M82:Q82)</f>
        <v>54.592022599998565</v>
      </c>
      <c r="AK82" s="65">
        <f>AVERAGE(R82:V82)</f>
        <v>-30.970059200000286</v>
      </c>
      <c r="AL82" s="65">
        <f>AVERAGE(W82:AA82)</f>
        <v>-39.832284399998755</v>
      </c>
      <c r="AM82" s="65">
        <f>AVERAGE(AB82:AF82)</f>
        <v>12.596004800000447</v>
      </c>
      <c r="AN82" s="66"/>
      <c r="AO82" s="65">
        <f>AVERAGE(AH82:AI82)</f>
        <v>216.46675310000009</v>
      </c>
      <c r="AP82" s="65">
        <f>AVERAGE(AJ82:AK82)</f>
        <v>11.810981699999139</v>
      </c>
      <c r="AQ82" s="65">
        <f>AVERAGE(AL82:AM82)</f>
        <v>-13.618139799999154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2399.091504</v>
      </c>
      <c r="D87" s="52">
        <f t="shared" ref="D87:AF92" si="21">D60</f>
        <v>2149.9180210000004</v>
      </c>
      <c r="E87" s="52">
        <f t="shared" si="21"/>
        <v>2150.454573</v>
      </c>
      <c r="F87" s="52">
        <f t="shared" si="21"/>
        <v>2177.2309609999993</v>
      </c>
      <c r="G87" s="52">
        <f t="shared" si="21"/>
        <v>2408.9772469999998</v>
      </c>
      <c r="H87" s="52">
        <f t="shared" si="21"/>
        <v>2462.5520729999998</v>
      </c>
      <c r="I87" s="52">
        <f t="shared" si="21"/>
        <v>2480.3194839999996</v>
      </c>
      <c r="J87" s="52">
        <f t="shared" si="21"/>
        <v>2507.058145</v>
      </c>
      <c r="K87" s="52">
        <f t="shared" si="21"/>
        <v>2536.3685390000001</v>
      </c>
      <c r="L87" s="52">
        <f t="shared" si="21"/>
        <v>2138.7665420000012</v>
      </c>
      <c r="M87" s="52">
        <f t="shared" si="21"/>
        <v>1795.591441999999</v>
      </c>
      <c r="N87" s="52">
        <f t="shared" si="21"/>
        <v>1872.6414139999997</v>
      </c>
      <c r="O87" s="52">
        <f t="shared" si="21"/>
        <v>1909.5937549999999</v>
      </c>
      <c r="P87" s="52">
        <f t="shared" si="21"/>
        <v>1944.4939790000008</v>
      </c>
      <c r="Q87" s="52">
        <f t="shared" si="21"/>
        <v>1391.2671859999991</v>
      </c>
      <c r="R87" s="52">
        <f t="shared" si="21"/>
        <v>1199.055941999999</v>
      </c>
      <c r="S87" s="52">
        <f t="shared" si="21"/>
        <v>1266.2714770000002</v>
      </c>
      <c r="T87" s="52">
        <f t="shared" si="21"/>
        <v>1299.041287</v>
      </c>
      <c r="U87" s="52">
        <f t="shared" si="21"/>
        <v>1326.4216199999992</v>
      </c>
      <c r="V87" s="52">
        <f t="shared" si="21"/>
        <v>650.18672900000092</v>
      </c>
      <c r="W87" s="52">
        <f t="shared" si="21"/>
        <v>502.19673900000089</v>
      </c>
      <c r="X87" s="52">
        <f t="shared" si="21"/>
        <v>545.89859599999909</v>
      </c>
      <c r="Y87" s="52">
        <f t="shared" si="21"/>
        <v>558.18159600000035</v>
      </c>
      <c r="Z87" s="52">
        <f t="shared" si="21"/>
        <v>567.16129399999954</v>
      </c>
      <c r="AA87" s="52">
        <f t="shared" si="21"/>
        <v>573.85167000000001</v>
      </c>
      <c r="AB87" s="52">
        <f t="shared" si="21"/>
        <v>579.03554500000064</v>
      </c>
      <c r="AC87" s="52">
        <f t="shared" si="21"/>
        <v>582.7909499999987</v>
      </c>
      <c r="AD87" s="52">
        <f t="shared" si="21"/>
        <v>585.49815999999919</v>
      </c>
      <c r="AE87" s="52">
        <f t="shared" si="21"/>
        <v>587.27009999999973</v>
      </c>
      <c r="AF87" s="52">
        <f t="shared" si="21"/>
        <v>588.30544999999984</v>
      </c>
      <c r="AH87" s="65">
        <f t="shared" ref="AH87:AH93" si="22">AVERAGE(C87:G87)</f>
        <v>2257.1344612000003</v>
      </c>
      <c r="AI87" s="65">
        <f t="shared" ref="AI87:AI93" si="23">AVERAGE(H87:L87)</f>
        <v>2425.0129566000005</v>
      </c>
      <c r="AJ87" s="65">
        <f t="shared" ref="AJ87:AJ93" si="24">AVERAGE(M87:Q87)</f>
        <v>1782.7175551999997</v>
      </c>
      <c r="AK87" s="65">
        <f t="shared" ref="AK87:AK93" si="25">AVERAGE(R87:V87)</f>
        <v>1148.1954109999999</v>
      </c>
      <c r="AL87" s="65">
        <f t="shared" ref="AL87:AL93" si="26">AVERAGE(W87:AA87)</f>
        <v>549.45797900000002</v>
      </c>
      <c r="AM87" s="65">
        <f t="shared" ref="AM87:AM93" si="27">AVERAGE(AB87:AF87)</f>
        <v>584.5800409999996</v>
      </c>
      <c r="AN87" s="66"/>
      <c r="AO87" s="65">
        <f t="shared" ref="AO87:AO93" si="28">AVERAGE(AH87:AI87)</f>
        <v>2341.0737089000004</v>
      </c>
      <c r="AP87" s="65">
        <f t="shared" ref="AP87:AP93" si="29">AVERAGE(AJ87:AK87)</f>
        <v>1465.4564830999998</v>
      </c>
      <c r="AQ87" s="65">
        <f t="shared" ref="AQ87:AQ93" si="30">AVERAGE(AL87:AM87)</f>
        <v>567.01900999999975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1058.2486923000001</v>
      </c>
      <c r="D88" s="52">
        <f t="shared" ref="D88:R88" si="31">D61</f>
        <v>902.16915420000009</v>
      </c>
      <c r="E88" s="52">
        <f t="shared" si="31"/>
        <v>898.02837529999999</v>
      </c>
      <c r="F88" s="52">
        <f t="shared" si="31"/>
        <v>910.39670929999988</v>
      </c>
      <c r="G88" s="52">
        <f t="shared" si="31"/>
        <v>921.32016659999999</v>
      </c>
      <c r="H88" s="52">
        <f t="shared" si="31"/>
        <v>929.52062530000001</v>
      </c>
      <c r="I88" s="52">
        <f t="shared" si="31"/>
        <v>860.21383249999997</v>
      </c>
      <c r="J88" s="52">
        <f t="shared" si="31"/>
        <v>871.45877489999998</v>
      </c>
      <c r="K88" s="52">
        <f t="shared" si="31"/>
        <v>712.13243809999994</v>
      </c>
      <c r="L88" s="52">
        <f t="shared" si="31"/>
        <v>728.20519830000001</v>
      </c>
      <c r="M88" s="52">
        <f t="shared" si="31"/>
        <v>186.61674040000003</v>
      </c>
      <c r="N88" s="52">
        <f t="shared" si="31"/>
        <v>29.522196100000031</v>
      </c>
      <c r="O88" s="52">
        <f t="shared" si="31"/>
        <v>45.717712200000051</v>
      </c>
      <c r="P88" s="52">
        <f t="shared" si="31"/>
        <v>44.939110200000016</v>
      </c>
      <c r="Q88" s="52">
        <f t="shared" si="31"/>
        <v>42.98740250000003</v>
      </c>
      <c r="R88" s="52">
        <f t="shared" si="31"/>
        <v>41.558756099999982</v>
      </c>
      <c r="S88" s="52">
        <f t="shared" si="21"/>
        <v>153.35821910000004</v>
      </c>
      <c r="T88" s="52">
        <f t="shared" si="21"/>
        <v>141.49046239999996</v>
      </c>
      <c r="U88" s="52">
        <f t="shared" si="21"/>
        <v>140.7870332</v>
      </c>
      <c r="V88" s="52">
        <f t="shared" si="21"/>
        <v>141.23370949999997</v>
      </c>
      <c r="W88" s="52">
        <f t="shared" si="21"/>
        <v>141.75119259999997</v>
      </c>
      <c r="X88" s="52">
        <f t="shared" si="21"/>
        <v>259.52903630000003</v>
      </c>
      <c r="Y88" s="52">
        <f t="shared" si="21"/>
        <v>248.09569789999995</v>
      </c>
      <c r="Z88" s="52">
        <f t="shared" si="21"/>
        <v>248.02490259999996</v>
      </c>
      <c r="AA88" s="52">
        <f t="shared" si="21"/>
        <v>248.99805059999994</v>
      </c>
      <c r="AB88" s="52">
        <f t="shared" si="21"/>
        <v>249.82212019999997</v>
      </c>
      <c r="AC88" s="52">
        <f t="shared" si="21"/>
        <v>250.3596364</v>
      </c>
      <c r="AD88" s="52">
        <f t="shared" si="21"/>
        <v>250.71330049999995</v>
      </c>
      <c r="AE88" s="52">
        <f t="shared" si="21"/>
        <v>250.97641320000002</v>
      </c>
      <c r="AF88" s="52">
        <f t="shared" si="21"/>
        <v>251.07552910000004</v>
      </c>
      <c r="AH88" s="65">
        <f t="shared" si="22"/>
        <v>938.03261954000004</v>
      </c>
      <c r="AI88" s="65">
        <f t="shared" si="23"/>
        <v>820.30617382000003</v>
      </c>
      <c r="AJ88" s="65">
        <f t="shared" si="24"/>
        <v>69.956632280000036</v>
      </c>
      <c r="AK88" s="65">
        <f t="shared" si="25"/>
        <v>123.68563605999998</v>
      </c>
      <c r="AL88" s="65">
        <f t="shared" si="26"/>
        <v>229.27977599999994</v>
      </c>
      <c r="AM88" s="65">
        <f t="shared" si="27"/>
        <v>250.58939988000003</v>
      </c>
      <c r="AN88" s="66"/>
      <c r="AO88" s="65">
        <f t="shared" si="28"/>
        <v>879.16939668000009</v>
      </c>
      <c r="AP88" s="65">
        <f t="shared" si="29"/>
        <v>96.821134170000008</v>
      </c>
      <c r="AQ88" s="65">
        <f t="shared" si="30"/>
        <v>239.93458793999997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907.93783580000002</v>
      </c>
      <c r="D89" s="52">
        <f t="shared" si="21"/>
        <v>772.97456799999986</v>
      </c>
      <c r="E89" s="52">
        <f t="shared" si="21"/>
        <v>765.23519239999996</v>
      </c>
      <c r="F89" s="52">
        <f t="shared" si="21"/>
        <v>770.28422309999996</v>
      </c>
      <c r="G89" s="52">
        <f t="shared" si="21"/>
        <v>829.4138931</v>
      </c>
      <c r="H89" s="52">
        <f t="shared" si="21"/>
        <v>822.79989380000006</v>
      </c>
      <c r="I89" s="52">
        <f t="shared" si="21"/>
        <v>813.25993360000007</v>
      </c>
      <c r="J89" s="52">
        <f t="shared" si="21"/>
        <v>806.84623459999989</v>
      </c>
      <c r="K89" s="52">
        <f t="shared" si="21"/>
        <v>787.1160443</v>
      </c>
      <c r="L89" s="52">
        <f t="shared" si="21"/>
        <v>696.34256379999999</v>
      </c>
      <c r="M89" s="52">
        <f t="shared" si="21"/>
        <v>609.386076</v>
      </c>
      <c r="N89" s="52">
        <f t="shared" si="21"/>
        <v>585.1936968</v>
      </c>
      <c r="O89" s="52">
        <f t="shared" si="21"/>
        <v>565.49210830000004</v>
      </c>
      <c r="P89" s="52">
        <f t="shared" si="21"/>
        <v>542.36976290000007</v>
      </c>
      <c r="Q89" s="52">
        <f t="shared" si="21"/>
        <v>400.84845549999989</v>
      </c>
      <c r="R89" s="52">
        <f t="shared" si="21"/>
        <v>388.2411267</v>
      </c>
      <c r="S89" s="52">
        <f t="shared" si="21"/>
        <v>373.34525309999992</v>
      </c>
      <c r="T89" s="52">
        <f t="shared" si="21"/>
        <v>350.31495890000008</v>
      </c>
      <c r="U89" s="52">
        <f t="shared" si="21"/>
        <v>329.9475903</v>
      </c>
      <c r="V89" s="52">
        <f t="shared" si="21"/>
        <v>215.24477669999999</v>
      </c>
      <c r="W89" s="52">
        <f t="shared" si="21"/>
        <v>208.75366180000003</v>
      </c>
      <c r="X89" s="52">
        <f t="shared" si="21"/>
        <v>203.63853559999995</v>
      </c>
      <c r="Y89" s="52">
        <f t="shared" si="21"/>
        <v>190.86961440000005</v>
      </c>
      <c r="Z89" s="52">
        <f t="shared" si="21"/>
        <v>180.9198232</v>
      </c>
      <c r="AA89" s="52">
        <f t="shared" si="21"/>
        <v>172.75552470000002</v>
      </c>
      <c r="AB89" s="52">
        <f t="shared" si="21"/>
        <v>166.0193412000001</v>
      </c>
      <c r="AC89" s="52">
        <f t="shared" si="21"/>
        <v>160.56647450000003</v>
      </c>
      <c r="AD89" s="52">
        <f t="shared" si="21"/>
        <v>156.05658899999992</v>
      </c>
      <c r="AE89" s="52">
        <f t="shared" si="21"/>
        <v>152.41799300000002</v>
      </c>
      <c r="AF89" s="52">
        <f t="shared" si="21"/>
        <v>149.45755470000006</v>
      </c>
      <c r="AH89" s="65">
        <f t="shared" si="22"/>
        <v>809.16914247999989</v>
      </c>
      <c r="AI89" s="65">
        <f t="shared" si="23"/>
        <v>785.27293401999998</v>
      </c>
      <c r="AJ89" s="65">
        <f t="shared" si="24"/>
        <v>540.65801990000011</v>
      </c>
      <c r="AK89" s="65">
        <f t="shared" si="25"/>
        <v>331.41874114000001</v>
      </c>
      <c r="AL89" s="65">
        <f t="shared" si="26"/>
        <v>191.38743194</v>
      </c>
      <c r="AM89" s="65">
        <f t="shared" si="27"/>
        <v>156.90359048000002</v>
      </c>
      <c r="AN89" s="66"/>
      <c r="AO89" s="65">
        <f t="shared" si="28"/>
        <v>797.22103824999999</v>
      </c>
      <c r="AP89" s="65">
        <f t="shared" si="29"/>
        <v>436.03838052000003</v>
      </c>
      <c r="AQ89" s="65">
        <f t="shared" si="30"/>
        <v>174.14551121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159.39547100000004</v>
      </c>
      <c r="D90" s="52">
        <f t="shared" si="21"/>
        <v>153.1814280000001</v>
      </c>
      <c r="E90" s="52">
        <f t="shared" si="21"/>
        <v>158.95456299999978</v>
      </c>
      <c r="F90" s="52">
        <f t="shared" si="21"/>
        <v>164.59244900000022</v>
      </c>
      <c r="G90" s="52">
        <f t="shared" si="21"/>
        <v>258.81592500000011</v>
      </c>
      <c r="H90" s="52">
        <f t="shared" si="21"/>
        <v>253.19233599999984</v>
      </c>
      <c r="I90" s="52">
        <f t="shared" si="21"/>
        <v>253.88840100000016</v>
      </c>
      <c r="J90" s="52">
        <f t="shared" si="21"/>
        <v>272.26551199999994</v>
      </c>
      <c r="K90" s="52">
        <f t="shared" si="21"/>
        <v>226.80065299999978</v>
      </c>
      <c r="L90" s="52">
        <f t="shared" si="21"/>
        <v>313.85829899999999</v>
      </c>
      <c r="M90" s="52">
        <f t="shared" si="21"/>
        <v>40.217255000000023</v>
      </c>
      <c r="N90" s="52">
        <f t="shared" si="21"/>
        <v>43.594818000000032</v>
      </c>
      <c r="O90" s="52">
        <f t="shared" si="21"/>
        <v>24.687920000000304</v>
      </c>
      <c r="P90" s="52">
        <f t="shared" si="21"/>
        <v>2.204808000000412</v>
      </c>
      <c r="Q90" s="52">
        <f t="shared" si="21"/>
        <v>28.67614999999978</v>
      </c>
      <c r="R90" s="52">
        <f t="shared" si="21"/>
        <v>0.95178099999975529</v>
      </c>
      <c r="S90" s="52">
        <f t="shared" si="21"/>
        <v>-21.064742000000024</v>
      </c>
      <c r="T90" s="52">
        <f t="shared" si="21"/>
        <v>-59.666594000000259</v>
      </c>
      <c r="U90" s="52">
        <f t="shared" si="21"/>
        <v>-76.57663599999978</v>
      </c>
      <c r="V90" s="52">
        <f t="shared" si="21"/>
        <v>1.563937000000351</v>
      </c>
      <c r="W90" s="52">
        <f t="shared" si="21"/>
        <v>-23.076903000000129</v>
      </c>
      <c r="X90" s="52">
        <f t="shared" si="21"/>
        <v>-36.248505999999907</v>
      </c>
      <c r="Y90" s="52">
        <f t="shared" si="21"/>
        <v>-46.550021999999899</v>
      </c>
      <c r="Z90" s="52">
        <f t="shared" si="21"/>
        <v>-54.843724000000293</v>
      </c>
      <c r="AA90" s="52">
        <f t="shared" si="21"/>
        <v>-45.235419999999976</v>
      </c>
      <c r="AB90" s="52">
        <f t="shared" si="21"/>
        <v>-108.97959200000014</v>
      </c>
      <c r="AC90" s="52">
        <f t="shared" si="21"/>
        <v>-110.25105099999973</v>
      </c>
      <c r="AD90" s="52">
        <f t="shared" si="21"/>
        <v>-115.44745300000022</v>
      </c>
      <c r="AE90" s="52">
        <f t="shared" si="21"/>
        <v>-120.52998200000002</v>
      </c>
      <c r="AF90" s="52">
        <f t="shared" si="21"/>
        <v>-124.97865200000024</v>
      </c>
      <c r="AH90" s="65">
        <f t="shared" si="22"/>
        <v>178.98796720000004</v>
      </c>
      <c r="AI90" s="65">
        <f t="shared" si="23"/>
        <v>264.00104019999992</v>
      </c>
      <c r="AJ90" s="65">
        <f t="shared" si="24"/>
        <v>27.87619020000011</v>
      </c>
      <c r="AK90" s="65">
        <f t="shared" si="25"/>
        <v>-30.958450799999991</v>
      </c>
      <c r="AL90" s="65">
        <f t="shared" si="26"/>
        <v>-41.190915000000039</v>
      </c>
      <c r="AM90" s="65">
        <f t="shared" si="27"/>
        <v>-116.03734600000007</v>
      </c>
      <c r="AN90" s="66"/>
      <c r="AO90" s="65">
        <f t="shared" si="28"/>
        <v>221.4945037</v>
      </c>
      <c r="AP90" s="65">
        <f t="shared" si="29"/>
        <v>-1.5411302999999403</v>
      </c>
      <c r="AQ90" s="65">
        <f t="shared" si="30"/>
        <v>-78.614130500000059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267.7531899999999</v>
      </c>
      <c r="D91" s="52">
        <f t="shared" si="21"/>
        <v>244.76469600000019</v>
      </c>
      <c r="E91" s="52">
        <f t="shared" si="21"/>
        <v>244.55581700000016</v>
      </c>
      <c r="F91" s="52">
        <f t="shared" si="21"/>
        <v>245.986715</v>
      </c>
      <c r="G91" s="52">
        <f t="shared" si="21"/>
        <v>323.75700499999994</v>
      </c>
      <c r="H91" s="52">
        <f t="shared" si="21"/>
        <v>317.14423500000021</v>
      </c>
      <c r="I91" s="52">
        <f t="shared" si="21"/>
        <v>300.07627600000023</v>
      </c>
      <c r="J91" s="52">
        <f t="shared" si="21"/>
        <v>301.5887160000002</v>
      </c>
      <c r="K91" s="52">
        <f t="shared" si="21"/>
        <v>290.96172500000011</v>
      </c>
      <c r="L91" s="52">
        <f t="shared" si="21"/>
        <v>363.10945300000003</v>
      </c>
      <c r="M91" s="52">
        <f t="shared" si="21"/>
        <v>371.97368599999982</v>
      </c>
      <c r="N91" s="52">
        <f t="shared" si="21"/>
        <v>319.89693200000011</v>
      </c>
      <c r="O91" s="52">
        <f t="shared" si="21"/>
        <v>317.82032600000002</v>
      </c>
      <c r="P91" s="52">
        <f t="shared" si="21"/>
        <v>312.01646200000005</v>
      </c>
      <c r="Q91" s="52">
        <f t="shared" si="21"/>
        <v>614.88195500000029</v>
      </c>
      <c r="R91" s="52">
        <f t="shared" si="21"/>
        <v>579.31786700000021</v>
      </c>
      <c r="S91" s="52">
        <f t="shared" si="21"/>
        <v>596.22892600000023</v>
      </c>
      <c r="T91" s="52">
        <f t="shared" si="21"/>
        <v>589.67404600000009</v>
      </c>
      <c r="U91" s="52">
        <f t="shared" si="21"/>
        <v>585.0610630000001</v>
      </c>
      <c r="V91" s="52">
        <f t="shared" si="21"/>
        <v>157.24568200000022</v>
      </c>
      <c r="W91" s="52">
        <f t="shared" si="21"/>
        <v>187.08082699999977</v>
      </c>
      <c r="X91" s="52">
        <f t="shared" si="21"/>
        <v>208.46058399999993</v>
      </c>
      <c r="Y91" s="52">
        <f t="shared" si="21"/>
        <v>198.3695789999997</v>
      </c>
      <c r="Z91" s="52">
        <f t="shared" si="21"/>
        <v>347.53824200000008</v>
      </c>
      <c r="AA91" s="52">
        <f t="shared" si="21"/>
        <v>326.51472200000035</v>
      </c>
      <c r="AB91" s="52">
        <f t="shared" si="21"/>
        <v>319.50916200000029</v>
      </c>
      <c r="AC91" s="52">
        <f t="shared" si="21"/>
        <v>314.15338999999994</v>
      </c>
      <c r="AD91" s="52">
        <f t="shared" si="21"/>
        <v>308.89900299999999</v>
      </c>
      <c r="AE91" s="52">
        <f t="shared" si="21"/>
        <v>303.51212899999973</v>
      </c>
      <c r="AF91" s="52">
        <f t="shared" si="21"/>
        <v>298.08299499999976</v>
      </c>
      <c r="AH91" s="65">
        <f t="shared" si="22"/>
        <v>265.36348460000005</v>
      </c>
      <c r="AI91" s="65">
        <f t="shared" si="23"/>
        <v>314.57608100000016</v>
      </c>
      <c r="AJ91" s="65">
        <f t="shared" si="24"/>
        <v>387.31787220000007</v>
      </c>
      <c r="AK91" s="65">
        <f t="shared" si="25"/>
        <v>501.50551680000018</v>
      </c>
      <c r="AL91" s="65">
        <f t="shared" si="26"/>
        <v>253.59279079999996</v>
      </c>
      <c r="AM91" s="65">
        <f t="shared" si="27"/>
        <v>308.83133579999992</v>
      </c>
      <c r="AN91" s="66"/>
      <c r="AO91" s="65">
        <f t="shared" si="28"/>
        <v>289.96978280000008</v>
      </c>
      <c r="AP91" s="65">
        <f t="shared" si="29"/>
        <v>444.41169450000012</v>
      </c>
      <c r="AQ91" s="65">
        <f t="shared" si="30"/>
        <v>281.21206329999995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6.8220687000000453</v>
      </c>
      <c r="D92" s="52">
        <f t="shared" si="21"/>
        <v>6.6161132000000862</v>
      </c>
      <c r="E92" s="52">
        <f t="shared" si="21"/>
        <v>6.7734861999999794</v>
      </c>
      <c r="F92" s="52">
        <f t="shared" si="21"/>
        <v>6.8233053999999811</v>
      </c>
      <c r="G92" s="52">
        <f t="shared" si="21"/>
        <v>6.8246818999999732</v>
      </c>
      <c r="H92" s="52">
        <f t="shared" si="21"/>
        <v>6.7821586999999681</v>
      </c>
      <c r="I92" s="52">
        <f t="shared" si="21"/>
        <v>6.5546485999999504</v>
      </c>
      <c r="J92" s="52">
        <f t="shared" si="21"/>
        <v>6.4417174999999816</v>
      </c>
      <c r="K92" s="52">
        <f t="shared" si="21"/>
        <v>6.3416386000000102</v>
      </c>
      <c r="L92" s="52">
        <f t="shared" si="21"/>
        <v>6.0262237999999115</v>
      </c>
      <c r="M92" s="52">
        <f t="shared" si="21"/>
        <v>5.5635667999999896</v>
      </c>
      <c r="N92" s="52">
        <f t="shared" si="21"/>
        <v>5.2269873000000189</v>
      </c>
      <c r="O92" s="52">
        <f t="shared" si="21"/>
        <v>4.875607700000046</v>
      </c>
      <c r="P92" s="52">
        <f t="shared" si="21"/>
        <v>4.4940581999999267</v>
      </c>
      <c r="Q92" s="52">
        <f t="shared" si="21"/>
        <v>4.1227406000000428</v>
      </c>
      <c r="R92" s="52">
        <f t="shared" si="21"/>
        <v>3.6485537000000932</v>
      </c>
      <c r="S92" s="52">
        <f t="shared" si="21"/>
        <v>3.3721737000000758</v>
      </c>
      <c r="T92" s="52">
        <f t="shared" si="21"/>
        <v>3.0838152000000036</v>
      </c>
      <c r="U92" s="52">
        <f t="shared" si="21"/>
        <v>2.8306314000000157</v>
      </c>
      <c r="V92" s="52">
        <f t="shared" si="21"/>
        <v>2.3892071999999871</v>
      </c>
      <c r="W92" s="52">
        <f t="shared" si="21"/>
        <v>2.0006616000000577</v>
      </c>
      <c r="X92" s="52">
        <f t="shared" si="21"/>
        <v>1.7287903000000142</v>
      </c>
      <c r="Y92" s="52">
        <f t="shared" si="21"/>
        <v>1.5188307999999324</v>
      </c>
      <c r="Z92" s="52">
        <f t="shared" si="21"/>
        <v>1.4647175000000061</v>
      </c>
      <c r="AA92" s="52">
        <f t="shared" si="21"/>
        <v>1.320403199999987</v>
      </c>
      <c r="AB92" s="52">
        <f t="shared" si="21"/>
        <v>1.1781553999999232</v>
      </c>
      <c r="AC92" s="52">
        <f t="shared" si="21"/>
        <v>1.0465804000000389</v>
      </c>
      <c r="AD92" s="52">
        <f t="shared" si="21"/>
        <v>0.85233040000002802</v>
      </c>
      <c r="AE92" s="52">
        <f t="shared" si="21"/>
        <v>0.69982000000004518</v>
      </c>
      <c r="AF92" s="52">
        <f t="shared" si="21"/>
        <v>0.54023499999993874</v>
      </c>
      <c r="AH92" s="65">
        <f t="shared" si="22"/>
        <v>6.7719310800000132</v>
      </c>
      <c r="AI92" s="65">
        <f t="shared" si="23"/>
        <v>6.4292774399999644</v>
      </c>
      <c r="AJ92" s="65">
        <f t="shared" si="24"/>
        <v>4.8565921200000046</v>
      </c>
      <c r="AK92" s="65">
        <f t="shared" si="25"/>
        <v>3.0648762400000349</v>
      </c>
      <c r="AL92" s="65">
        <f t="shared" si="26"/>
        <v>1.6066806799999995</v>
      </c>
      <c r="AM92" s="65">
        <f t="shared" si="27"/>
        <v>0.86342423999999485</v>
      </c>
      <c r="AN92" s="66"/>
      <c r="AO92" s="65">
        <f t="shared" si="28"/>
        <v>6.6006042599999883</v>
      </c>
      <c r="AP92" s="65">
        <f t="shared" si="29"/>
        <v>3.9607341800000198</v>
      </c>
      <c r="AQ92" s="65">
        <f t="shared" si="30"/>
        <v>1.2350524599999972</v>
      </c>
    </row>
    <row r="93" spans="1:43" s="9" customFormat="1" x14ac:dyDescent="0.25">
      <c r="A93" s="71" t="s">
        <v>442</v>
      </c>
      <c r="B93" s="13"/>
      <c r="C93" s="52">
        <f>SUM(C66:C69)</f>
        <v>4359.8997095999994</v>
      </c>
      <c r="D93" s="52">
        <f t="shared" ref="D93:AF93" si="32">SUM(D66:D69)</f>
        <v>3503.1756117000004</v>
      </c>
      <c r="E93" s="52">
        <f t="shared" si="32"/>
        <v>3605.8690273000002</v>
      </c>
      <c r="F93" s="52">
        <f t="shared" si="32"/>
        <v>3764.3730613000007</v>
      </c>
      <c r="G93" s="52">
        <f t="shared" si="32"/>
        <v>3856.3488942000004</v>
      </c>
      <c r="H93" s="52">
        <f t="shared" si="32"/>
        <v>4066.0902097000003</v>
      </c>
      <c r="I93" s="52">
        <f t="shared" si="32"/>
        <v>3713.1535917000001</v>
      </c>
      <c r="J93" s="52">
        <f t="shared" si="32"/>
        <v>4240.2442142000009</v>
      </c>
      <c r="K93" s="52">
        <f t="shared" si="32"/>
        <v>4474.8424734999999</v>
      </c>
      <c r="L93" s="52">
        <f t="shared" si="32"/>
        <v>3884.1496672999997</v>
      </c>
      <c r="M93" s="52">
        <f t="shared" si="32"/>
        <v>3675.9506922</v>
      </c>
      <c r="N93" s="52">
        <f t="shared" si="32"/>
        <v>3975.9938388999994</v>
      </c>
      <c r="O93" s="52">
        <f t="shared" si="32"/>
        <v>3408.0083773999995</v>
      </c>
      <c r="P93" s="52">
        <f t="shared" si="32"/>
        <v>2919.8968734999994</v>
      </c>
      <c r="Q93" s="52">
        <f t="shared" si="32"/>
        <v>2586.3491086999998</v>
      </c>
      <c r="R93" s="52">
        <f t="shared" si="32"/>
        <v>1908.1297628000002</v>
      </c>
      <c r="S93" s="52">
        <f t="shared" si="32"/>
        <v>2137.5063957000002</v>
      </c>
      <c r="T93" s="52">
        <f t="shared" si="32"/>
        <v>1889.8783155999997</v>
      </c>
      <c r="U93" s="52">
        <f t="shared" si="32"/>
        <v>1782.5754779000001</v>
      </c>
      <c r="V93" s="52">
        <f t="shared" si="32"/>
        <v>1338.7661371999993</v>
      </c>
      <c r="W93" s="52">
        <f t="shared" si="32"/>
        <v>1346.4319106000003</v>
      </c>
      <c r="X93" s="52">
        <f t="shared" si="32"/>
        <v>1220.9270076000005</v>
      </c>
      <c r="Y93" s="52">
        <f t="shared" si="32"/>
        <v>1217.0468211999998</v>
      </c>
      <c r="Z93" s="52">
        <f t="shared" si="32"/>
        <v>1721.1112941999995</v>
      </c>
      <c r="AA93" s="52">
        <f t="shared" si="32"/>
        <v>1490.1282888000003</v>
      </c>
      <c r="AB93" s="52">
        <f t="shared" si="32"/>
        <v>1535.3295443000004</v>
      </c>
      <c r="AC93" s="52">
        <f t="shared" si="32"/>
        <v>1526.1330372999996</v>
      </c>
      <c r="AD93" s="52">
        <f t="shared" si="32"/>
        <v>1522.7082300000002</v>
      </c>
      <c r="AE93" s="52">
        <f t="shared" si="32"/>
        <v>1524.7711322</v>
      </c>
      <c r="AF93" s="52">
        <f t="shared" si="32"/>
        <v>1521.1351695000001</v>
      </c>
      <c r="AH93" s="65">
        <f t="shared" si="22"/>
        <v>3817.9332608199998</v>
      </c>
      <c r="AI93" s="65">
        <f t="shared" si="23"/>
        <v>4075.6960312800002</v>
      </c>
      <c r="AJ93" s="65">
        <f t="shared" si="24"/>
        <v>3313.2397781399995</v>
      </c>
      <c r="AK93" s="65">
        <f t="shared" si="25"/>
        <v>1811.3712178399996</v>
      </c>
      <c r="AL93" s="65">
        <f t="shared" si="26"/>
        <v>1399.1290644799999</v>
      </c>
      <c r="AM93" s="65">
        <f t="shared" si="27"/>
        <v>1526.0154226600002</v>
      </c>
      <c r="AN93" s="66"/>
      <c r="AO93" s="65">
        <f t="shared" si="28"/>
        <v>3946.8146460500002</v>
      </c>
      <c r="AP93" s="65">
        <f t="shared" si="29"/>
        <v>2562.3054979899998</v>
      </c>
      <c r="AQ93" s="65">
        <f t="shared" si="30"/>
        <v>1462.57224357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1499.008199999982</v>
      </c>
      <c r="D50" s="52">
        <f>VLOOKUP($B50,Shock_dev!$A$1:$CI$300,MATCH(DATE(D$1,1,1),Shock_dev!$A$1:$CI$1,0),FALSE)</f>
        <v>2433.5794999999925</v>
      </c>
      <c r="E50" s="52">
        <f>VLOOKUP($B50,Shock_dev!$A$1:$CI$300,MATCH(DATE(E$1,1,1),Shock_dev!$A$1:$CI$1,0),FALSE)</f>
        <v>2896.9523000000045</v>
      </c>
      <c r="F50" s="52">
        <f>VLOOKUP($B50,Shock_dev!$A$1:$CI$300,MATCH(DATE(F$1,1,1),Shock_dev!$A$1:$CI$1,0),FALSE)</f>
        <v>3095.3157999999821</v>
      </c>
      <c r="G50" s="52">
        <f>VLOOKUP($B50,Shock_dev!$A$1:$CI$300,MATCH(DATE(G$1,1,1),Shock_dev!$A$1:$CI$1,0),FALSE)</f>
        <v>3218.9019000000553</v>
      </c>
      <c r="H50" s="52">
        <f>VLOOKUP($B50,Shock_dev!$A$1:$CI$300,MATCH(DATE(H$1,1,1),Shock_dev!$A$1:$CI$1,0),FALSE)</f>
        <v>3290.3867999999784</v>
      </c>
      <c r="I50" s="52">
        <f>VLOOKUP($B50,Shock_dev!$A$1:$CI$300,MATCH(DATE(I$1,1,1),Shock_dev!$A$1:$CI$1,0),FALSE)</f>
        <v>3219.6169000000227</v>
      </c>
      <c r="J50" s="52">
        <f>VLOOKUP($B50,Shock_dev!$A$1:$CI$300,MATCH(DATE(J$1,1,1),Shock_dev!$A$1:$CI$1,0),FALSE)</f>
        <v>3276.0570999999763</v>
      </c>
      <c r="K50" s="52">
        <f>VLOOKUP($B50,Shock_dev!$A$1:$CI$300,MATCH(DATE(K$1,1,1),Shock_dev!$A$1:$CI$1,0),FALSE)</f>
        <v>3336.4904999999562</v>
      </c>
      <c r="L50" s="52">
        <f>VLOOKUP($B50,Shock_dev!$A$1:$CI$300,MATCH(DATE(L$1,1,1),Shock_dev!$A$1:$CI$1,0),FALSE)</f>
        <v>3215.985400000005</v>
      </c>
      <c r="M50" s="52">
        <f>VLOOKUP($B50,Shock_dev!$A$1:$CI$300,MATCH(DATE(M$1,1,1),Shock_dev!$A$1:$CI$1,0),FALSE)</f>
        <v>2860.8239000000758</v>
      </c>
      <c r="N50" s="52">
        <f>VLOOKUP($B50,Shock_dev!$A$1:$CI$300,MATCH(DATE(N$1,1,1),Shock_dev!$A$1:$CI$1,0),FALSE)</f>
        <v>2713.1433999999426</v>
      </c>
      <c r="O50" s="52">
        <f>VLOOKUP($B50,Shock_dev!$A$1:$CI$300,MATCH(DATE(O$1,1,1),Shock_dev!$A$1:$CI$1,0),FALSE)</f>
        <v>2575.7362999999896</v>
      </c>
      <c r="P50" s="52">
        <f>VLOOKUP($B50,Shock_dev!$A$1:$CI$300,MATCH(DATE(P$1,1,1),Shock_dev!$A$1:$CI$1,0),FALSE)</f>
        <v>2436.0949999999721</v>
      </c>
      <c r="Q50" s="52">
        <f>VLOOKUP($B50,Shock_dev!$A$1:$CI$300,MATCH(DATE(Q$1,1,1),Shock_dev!$A$1:$CI$1,0),FALSE)</f>
        <v>2256.3937999999616</v>
      </c>
      <c r="R50" s="52">
        <f>VLOOKUP($B50,Shock_dev!$A$1:$CI$300,MATCH(DATE(R$1,1,1),Shock_dev!$A$1:$CI$1,0),FALSE)</f>
        <v>2000.5995999999577</v>
      </c>
      <c r="S50" s="52">
        <f>VLOOKUP($B50,Shock_dev!$A$1:$CI$300,MATCH(DATE(S$1,1,1),Shock_dev!$A$1:$CI$1,0),FALSE)</f>
        <v>1948.9678999999305</v>
      </c>
      <c r="T50" s="52">
        <f>VLOOKUP($B50,Shock_dev!$A$1:$CI$300,MATCH(DATE(T$1,1,1),Shock_dev!$A$1:$CI$1,0),FALSE)</f>
        <v>1895.7689000000246</v>
      </c>
      <c r="U50" s="52">
        <f>VLOOKUP($B50,Shock_dev!$A$1:$CI$300,MATCH(DATE(U$1,1,1),Shock_dev!$A$1:$CI$1,0),FALSE)</f>
        <v>1848.0361000000266</v>
      </c>
      <c r="V50" s="52">
        <f>VLOOKUP($B50,Shock_dev!$A$1:$CI$300,MATCH(DATE(V$1,1,1),Shock_dev!$A$1:$CI$1,0),FALSE)</f>
        <v>1547.8435999999056</v>
      </c>
      <c r="W50" s="52">
        <f>VLOOKUP($B50,Shock_dev!$A$1:$CI$300,MATCH(DATE(W$1,1,1),Shock_dev!$A$1:$CI$1,0),FALSE)</f>
        <v>1316.9731000000611</v>
      </c>
      <c r="X50" s="52">
        <f>VLOOKUP($B50,Shock_dev!$A$1:$CI$300,MATCH(DATE(X$1,1,1),Shock_dev!$A$1:$CI$1,0),FALSE)</f>
        <v>1175.998499999987</v>
      </c>
      <c r="Y50" s="52">
        <f>VLOOKUP($B50,Shock_dev!$A$1:$CI$300,MATCH(DATE(Y$1,1,1),Shock_dev!$A$1:$CI$1,0),FALSE)</f>
        <v>1077.9337999999989</v>
      </c>
      <c r="Z50" s="52">
        <f>VLOOKUP($B50,Shock_dev!$A$1:$CI$300,MATCH(DATE(Z$1,1,1),Shock_dev!$A$1:$CI$1,0),FALSE)</f>
        <v>1145.5690999999642</v>
      </c>
      <c r="AA50" s="52">
        <f>VLOOKUP($B50,Shock_dev!$A$1:$CI$300,MATCH(DATE(AA$1,1,1),Shock_dev!$A$1:$CI$1,0),FALSE)</f>
        <v>1122.031799999997</v>
      </c>
      <c r="AB50" s="52">
        <f>VLOOKUP($B50,Shock_dev!$A$1:$CI$300,MATCH(DATE(AB$1,1,1),Shock_dev!$A$1:$CI$1,0),FALSE)</f>
        <v>1055.7053000000305</v>
      </c>
      <c r="AC50" s="52">
        <f>VLOOKUP($B50,Shock_dev!$A$1:$CI$300,MATCH(DATE(AC$1,1,1),Shock_dev!$A$1:$CI$1,0),FALSE)</f>
        <v>962.90009999996983</v>
      </c>
      <c r="AD50" s="52">
        <f>VLOOKUP($B50,Shock_dev!$A$1:$CI$300,MATCH(DATE(AD$1,1,1),Shock_dev!$A$1:$CI$1,0),FALSE)</f>
        <v>854.82970000000205</v>
      </c>
      <c r="AE50" s="52">
        <f>VLOOKUP($B50,Shock_dev!$A$1:$CI$300,MATCH(DATE(AE$1,1,1),Shock_dev!$A$1:$CI$1,0),FALSE)</f>
        <v>740.79169999994338</v>
      </c>
      <c r="AF50" s="52">
        <f>VLOOKUP($B50,Shock_dev!$A$1:$CI$300,MATCH(DATE(AF$1,1,1),Shock_dev!$A$1:$CI$1,0),FALSE)</f>
        <v>625.02469999995083</v>
      </c>
      <c r="AG50" s="52"/>
      <c r="AH50" s="65">
        <f>AVERAGE(C50:G50)</f>
        <v>2628.7515400000034</v>
      </c>
      <c r="AI50" s="65">
        <f>AVERAGE(H50:L50)</f>
        <v>3267.7073399999877</v>
      </c>
      <c r="AJ50" s="65">
        <f>AVERAGE(M50:Q50)</f>
        <v>2568.4384799999884</v>
      </c>
      <c r="AK50" s="65">
        <f>AVERAGE(R50:V50)</f>
        <v>1848.2432199999689</v>
      </c>
      <c r="AL50" s="65">
        <f>AVERAGE(W50:AA50)</f>
        <v>1167.7012600000016</v>
      </c>
      <c r="AM50" s="65">
        <f>AVERAGE(AB50:AF50)</f>
        <v>847.85029999997937</v>
      </c>
      <c r="AN50" s="66"/>
      <c r="AO50" s="65">
        <f>AVERAGE(AH50:AI50)</f>
        <v>2948.2294399999955</v>
      </c>
      <c r="AP50" s="65">
        <f>AVERAGE(AJ50:AK50)</f>
        <v>2208.3408499999787</v>
      </c>
      <c r="AQ50" s="65">
        <f>AVERAGE(AL50:AM50)</f>
        <v>1007.7757799999905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10.584429999998974</v>
      </c>
      <c r="D51" s="52">
        <f>VLOOKUP($B51,Shock_dev!$A$1:$CI$300,MATCH(DATE(D$1,1,1),Shock_dev!$A$1:$CI$1,0),FALSE)</f>
        <v>21.236269999999422</v>
      </c>
      <c r="E51" s="52">
        <f>VLOOKUP($B51,Shock_dev!$A$1:$CI$300,MATCH(DATE(E$1,1,1),Shock_dev!$A$1:$CI$1,0),FALSE)</f>
        <v>28.190309999999954</v>
      </c>
      <c r="F51" s="52">
        <f>VLOOKUP($B51,Shock_dev!$A$1:$CI$300,MATCH(DATE(F$1,1,1),Shock_dev!$A$1:$CI$1,0),FALSE)</f>
        <v>31.038930000000619</v>
      </c>
      <c r="G51" s="52">
        <f>VLOOKUP($B51,Shock_dev!$A$1:$CI$300,MATCH(DATE(G$1,1,1),Shock_dev!$A$1:$CI$1,0),FALSE)</f>
        <v>31.082930000000488</v>
      </c>
      <c r="H51" s="52">
        <f>VLOOKUP($B51,Shock_dev!$A$1:$CI$300,MATCH(DATE(H$1,1,1),Shock_dev!$A$1:$CI$1,0),FALSE)</f>
        <v>29.20908000000054</v>
      </c>
      <c r="I51" s="52">
        <f>VLOOKUP($B51,Shock_dev!$A$1:$CI$300,MATCH(DATE(I$1,1,1),Shock_dev!$A$1:$CI$1,0),FALSE)</f>
        <v>25.437030000000959</v>
      </c>
      <c r="J51" s="52">
        <f>VLOOKUP($B51,Shock_dev!$A$1:$CI$300,MATCH(DATE(J$1,1,1),Shock_dev!$A$1:$CI$1,0),FALSE)</f>
        <v>21.62996000000021</v>
      </c>
      <c r="K51" s="52">
        <f>VLOOKUP($B51,Shock_dev!$A$1:$CI$300,MATCH(DATE(K$1,1,1),Shock_dev!$A$1:$CI$1,0),FALSE)</f>
        <v>17.930070000000342</v>
      </c>
      <c r="L51" s="52">
        <f>VLOOKUP($B51,Shock_dev!$A$1:$CI$300,MATCH(DATE(L$1,1,1),Shock_dev!$A$1:$CI$1,0),FALSE)</f>
        <v>13.231660000001284</v>
      </c>
      <c r="M51" s="52">
        <f>VLOOKUP($B51,Shock_dev!$A$1:$CI$300,MATCH(DATE(M$1,1,1),Shock_dev!$A$1:$CI$1,0),FALSE)</f>
        <v>6.8189299999994546</v>
      </c>
      <c r="N51" s="52">
        <f>VLOOKUP($B51,Shock_dev!$A$1:$CI$300,MATCH(DATE(N$1,1,1),Shock_dev!$A$1:$CI$1,0),FALSE)</f>
        <v>1.2351000000016938</v>
      </c>
      <c r="O51" s="52">
        <f>VLOOKUP($B51,Shock_dev!$A$1:$CI$300,MATCH(DATE(O$1,1,1),Shock_dev!$A$1:$CI$1,0),FALSE)</f>
        <v>-3.5211100000014994</v>
      </c>
      <c r="P51" s="52">
        <f>VLOOKUP($B51,Shock_dev!$A$1:$CI$300,MATCH(DATE(P$1,1,1),Shock_dev!$A$1:$CI$1,0),FALSE)</f>
        <v>-7.5501899999999296</v>
      </c>
      <c r="Q51" s="52">
        <f>VLOOKUP($B51,Shock_dev!$A$1:$CI$300,MATCH(DATE(Q$1,1,1),Shock_dev!$A$1:$CI$1,0),FALSE)</f>
        <v>-11.238260000000082</v>
      </c>
      <c r="R51" s="52">
        <f>VLOOKUP($B51,Shock_dev!$A$1:$CI$300,MATCH(DATE(R$1,1,1),Shock_dev!$A$1:$CI$1,0),FALSE)</f>
        <v>-14.932049999999435</v>
      </c>
      <c r="S51" s="52">
        <f>VLOOKUP($B51,Shock_dev!$A$1:$CI$300,MATCH(DATE(S$1,1,1),Shock_dev!$A$1:$CI$1,0),FALSE)</f>
        <v>-17.00782000000072</v>
      </c>
      <c r="T51" s="52">
        <f>VLOOKUP($B51,Shock_dev!$A$1:$CI$300,MATCH(DATE(T$1,1,1),Shock_dev!$A$1:$CI$1,0),FALSE)</f>
        <v>-18.066240000000107</v>
      </c>
      <c r="U51" s="52">
        <f>VLOOKUP($B51,Shock_dev!$A$1:$CI$300,MATCH(DATE(U$1,1,1),Shock_dev!$A$1:$CI$1,0),FALSE)</f>
        <v>-18.420239999999467</v>
      </c>
      <c r="V51" s="52">
        <f>VLOOKUP($B51,Shock_dev!$A$1:$CI$300,MATCH(DATE(V$1,1,1),Shock_dev!$A$1:$CI$1,0),FALSE)</f>
        <v>-20.150180000000546</v>
      </c>
      <c r="W51" s="52">
        <f>VLOOKUP($B51,Shock_dev!$A$1:$CI$300,MATCH(DATE(W$1,1,1),Shock_dev!$A$1:$CI$1,0),FALSE)</f>
        <v>-21.802309999999125</v>
      </c>
      <c r="X51" s="52">
        <f>VLOOKUP($B51,Shock_dev!$A$1:$CI$300,MATCH(DATE(X$1,1,1),Shock_dev!$A$1:$CI$1,0),FALSE)</f>
        <v>-22.553710000000137</v>
      </c>
      <c r="Y51" s="52">
        <f>VLOOKUP($B51,Shock_dev!$A$1:$CI$300,MATCH(DATE(Y$1,1,1),Shock_dev!$A$1:$CI$1,0),FALSE)</f>
        <v>-22.449140000000625</v>
      </c>
      <c r="Z51" s="52">
        <f>VLOOKUP($B51,Shock_dev!$A$1:$CI$300,MATCH(DATE(Z$1,1,1),Shock_dev!$A$1:$CI$1,0),FALSE)</f>
        <v>-20.822399999999107</v>
      </c>
      <c r="AA51" s="52">
        <f>VLOOKUP($B51,Shock_dev!$A$1:$CI$300,MATCH(DATE(AA$1,1,1),Shock_dev!$A$1:$CI$1,0),FALSE)</f>
        <v>-19.093800000000556</v>
      </c>
      <c r="AB51" s="52">
        <f>VLOOKUP($B51,Shock_dev!$A$1:$CI$300,MATCH(DATE(AB$1,1,1),Shock_dev!$A$1:$CI$1,0),FALSE)</f>
        <v>-17.615200000000186</v>
      </c>
      <c r="AC51" s="52">
        <f>VLOOKUP($B51,Shock_dev!$A$1:$CI$300,MATCH(DATE(AC$1,1,1),Shock_dev!$A$1:$CI$1,0),FALSE)</f>
        <v>-16.474309999997786</v>
      </c>
      <c r="AD51" s="52">
        <f>VLOOKUP($B51,Shock_dev!$A$1:$CI$300,MATCH(DATE(AD$1,1,1),Shock_dev!$A$1:$CI$1,0),FALSE)</f>
        <v>-15.644749999999476</v>
      </c>
      <c r="AE51" s="52">
        <f>VLOOKUP($B51,Shock_dev!$A$1:$CI$300,MATCH(DATE(AE$1,1,1),Shock_dev!$A$1:$CI$1,0),FALSE)</f>
        <v>-15.057089999998425</v>
      </c>
      <c r="AF51" s="52">
        <f>VLOOKUP($B51,Shock_dev!$A$1:$CI$300,MATCH(DATE(AF$1,1,1),Shock_dev!$A$1:$CI$1,0),FALSE)</f>
        <v>-14.653129999998782</v>
      </c>
      <c r="AG51" s="52"/>
      <c r="AH51" s="65">
        <f t="shared" ref="AH51:AH80" si="1">AVERAGE(C51:G51)</f>
        <v>24.426573999999892</v>
      </c>
      <c r="AI51" s="65">
        <f t="shared" ref="AI51:AI80" si="2">AVERAGE(H51:L51)</f>
        <v>21.487560000000666</v>
      </c>
      <c r="AJ51" s="65">
        <f t="shared" ref="AJ51:AJ80" si="3">AVERAGE(M51:Q51)</f>
        <v>-2.8511060000000725</v>
      </c>
      <c r="AK51" s="65">
        <f t="shared" ref="AK51:AK80" si="4">AVERAGE(R51:V51)</f>
        <v>-17.715306000000055</v>
      </c>
      <c r="AL51" s="65">
        <f t="shared" ref="AL51:AL80" si="5">AVERAGE(W51:AA51)</f>
        <v>-21.344271999999911</v>
      </c>
      <c r="AM51" s="65">
        <f t="shared" ref="AM51:AM80" si="6">AVERAGE(AB51:AF51)</f>
        <v>-15.888895999998931</v>
      </c>
      <c r="AN51" s="66"/>
      <c r="AO51" s="65">
        <f t="shared" ref="AO51:AO80" si="7">AVERAGE(AH51:AI51)</f>
        <v>22.957067000000279</v>
      </c>
      <c r="AP51" s="65">
        <f t="shared" ref="AP51:AP80" si="8">AVERAGE(AJ51:AK51)</f>
        <v>-10.283206000000064</v>
      </c>
      <c r="AQ51" s="65">
        <f t="shared" ref="AQ51:AQ80" si="9">AVERAGE(AL51:AM51)</f>
        <v>-18.61658399999942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17.991643999999951</v>
      </c>
      <c r="D52" s="52">
        <f>VLOOKUP($B52,Shock_dev!$A$1:$CI$300,MATCH(DATE(D$1,1,1),Shock_dev!$A$1:$CI$1,0),FALSE)</f>
        <v>28.387351999999964</v>
      </c>
      <c r="E52" s="52">
        <f>VLOOKUP($B52,Shock_dev!$A$1:$CI$300,MATCH(DATE(E$1,1,1),Shock_dev!$A$1:$CI$1,0),FALSE)</f>
        <v>33.15649099999996</v>
      </c>
      <c r="F52" s="52">
        <f>VLOOKUP($B52,Shock_dev!$A$1:$CI$300,MATCH(DATE(F$1,1,1),Shock_dev!$A$1:$CI$1,0),FALSE)</f>
        <v>35.436085999999932</v>
      </c>
      <c r="G52" s="52">
        <f>VLOOKUP($B52,Shock_dev!$A$1:$CI$300,MATCH(DATE(G$1,1,1),Shock_dev!$A$1:$CI$1,0),FALSE)</f>
        <v>37.396158000000014</v>
      </c>
      <c r="H52" s="52">
        <f>VLOOKUP($B52,Shock_dev!$A$1:$CI$300,MATCH(DATE(H$1,1,1),Shock_dev!$A$1:$CI$1,0),FALSE)</f>
        <v>38.913248000000067</v>
      </c>
      <c r="I52" s="52">
        <f>VLOOKUP($B52,Shock_dev!$A$1:$CI$300,MATCH(DATE(I$1,1,1),Shock_dev!$A$1:$CI$1,0),FALSE)</f>
        <v>38.845113999999967</v>
      </c>
      <c r="J52" s="52">
        <f>VLOOKUP($B52,Shock_dev!$A$1:$CI$300,MATCH(DATE(J$1,1,1),Shock_dev!$A$1:$CI$1,0),FALSE)</f>
        <v>39.858519999999999</v>
      </c>
      <c r="K52" s="52">
        <f>VLOOKUP($B52,Shock_dev!$A$1:$CI$300,MATCH(DATE(K$1,1,1),Shock_dev!$A$1:$CI$1,0),FALSE)</f>
        <v>40.711931999999933</v>
      </c>
      <c r="L52" s="52">
        <f>VLOOKUP($B52,Shock_dev!$A$1:$CI$300,MATCH(DATE(L$1,1,1),Shock_dev!$A$1:$CI$1,0),FALSE)</f>
        <v>39.350451000000021</v>
      </c>
      <c r="M52" s="52">
        <f>VLOOKUP($B52,Shock_dev!$A$1:$CI$300,MATCH(DATE(M$1,1,1),Shock_dev!$A$1:$CI$1,0),FALSE)</f>
        <v>35.393109999999979</v>
      </c>
      <c r="N52" s="52">
        <f>VLOOKUP($B52,Shock_dev!$A$1:$CI$300,MATCH(DATE(N$1,1,1),Shock_dev!$A$1:$CI$1,0),FALSE)</f>
        <v>33.514602999999852</v>
      </c>
      <c r="O52" s="52">
        <f>VLOOKUP($B52,Shock_dev!$A$1:$CI$300,MATCH(DATE(O$1,1,1),Shock_dev!$A$1:$CI$1,0),FALSE)</f>
        <v>31.828576999999996</v>
      </c>
      <c r="P52" s="52">
        <f>VLOOKUP($B52,Shock_dev!$A$1:$CI$300,MATCH(DATE(P$1,1,1),Shock_dev!$A$1:$CI$1,0),FALSE)</f>
        <v>30.093358999999964</v>
      </c>
      <c r="Q52" s="52">
        <f>VLOOKUP($B52,Shock_dev!$A$1:$CI$300,MATCH(DATE(Q$1,1,1),Shock_dev!$A$1:$CI$1,0),FALSE)</f>
        <v>27.75990899999988</v>
      </c>
      <c r="R52" s="52">
        <f>VLOOKUP($B52,Shock_dev!$A$1:$CI$300,MATCH(DATE(R$1,1,1),Shock_dev!$A$1:$CI$1,0),FALSE)</f>
        <v>24.677449000000024</v>
      </c>
      <c r="S52" s="52">
        <f>VLOOKUP($B52,Shock_dev!$A$1:$CI$300,MATCH(DATE(S$1,1,1),Shock_dev!$A$1:$CI$1,0),FALSE)</f>
        <v>23.78226299999983</v>
      </c>
      <c r="T52" s="52">
        <f>VLOOKUP($B52,Shock_dev!$A$1:$CI$300,MATCH(DATE(T$1,1,1),Shock_dev!$A$1:$CI$1,0),FALSE)</f>
        <v>23.014967999999953</v>
      </c>
      <c r="U52" s="52">
        <f>VLOOKUP($B52,Shock_dev!$A$1:$CI$300,MATCH(DATE(U$1,1,1),Shock_dev!$A$1:$CI$1,0),FALSE)</f>
        <v>22.363996000000043</v>
      </c>
      <c r="V52" s="52">
        <f>VLOOKUP($B52,Shock_dev!$A$1:$CI$300,MATCH(DATE(V$1,1,1),Shock_dev!$A$1:$CI$1,0),FALSE)</f>
        <v>18.806438999999955</v>
      </c>
      <c r="W52" s="52">
        <f>VLOOKUP($B52,Shock_dev!$A$1:$CI$300,MATCH(DATE(W$1,1,1),Shock_dev!$A$1:$CI$1,0),FALSE)</f>
        <v>16.21559000000002</v>
      </c>
      <c r="X52" s="52">
        <f>VLOOKUP($B52,Shock_dev!$A$1:$CI$300,MATCH(DATE(X$1,1,1),Shock_dev!$A$1:$CI$1,0),FALSE)</f>
        <v>14.888141000000132</v>
      </c>
      <c r="Y52" s="52">
        <f>VLOOKUP($B52,Shock_dev!$A$1:$CI$300,MATCH(DATE(Y$1,1,1),Shock_dev!$A$1:$CI$1,0),FALSE)</f>
        <v>14.090216000000055</v>
      </c>
      <c r="Z52" s="52">
        <f>VLOOKUP($B52,Shock_dev!$A$1:$CI$300,MATCH(DATE(Z$1,1,1),Shock_dev!$A$1:$CI$1,0),FALSE)</f>
        <v>15.184567000000015</v>
      </c>
      <c r="AA52" s="52">
        <f>VLOOKUP($B52,Shock_dev!$A$1:$CI$300,MATCH(DATE(AA$1,1,1),Shock_dev!$A$1:$CI$1,0),FALSE)</f>
        <v>15.322525999999925</v>
      </c>
      <c r="AB52" s="52">
        <f>VLOOKUP($B52,Shock_dev!$A$1:$CI$300,MATCH(DATE(AB$1,1,1),Shock_dev!$A$1:$CI$1,0),FALSE)</f>
        <v>15.046523000000207</v>
      </c>
      <c r="AC52" s="52">
        <f>VLOOKUP($B52,Shock_dev!$A$1:$CI$300,MATCH(DATE(AC$1,1,1),Shock_dev!$A$1:$CI$1,0),FALSE)</f>
        <v>14.567573999999922</v>
      </c>
      <c r="AD52" s="52">
        <f>VLOOKUP($B52,Shock_dev!$A$1:$CI$300,MATCH(DATE(AD$1,1,1),Shock_dev!$A$1:$CI$1,0),FALSE)</f>
        <v>13.989601999999877</v>
      </c>
      <c r="AE52" s="52">
        <f>VLOOKUP($B52,Shock_dev!$A$1:$CI$300,MATCH(DATE(AE$1,1,1),Shock_dev!$A$1:$CI$1,0),FALSE)</f>
        <v>13.373646000000008</v>
      </c>
      <c r="AF52" s="52">
        <f>VLOOKUP($B52,Shock_dev!$A$1:$CI$300,MATCH(DATE(AF$1,1,1),Shock_dev!$A$1:$CI$1,0),FALSE)</f>
        <v>12.72853699999996</v>
      </c>
      <c r="AG52" s="52"/>
      <c r="AH52" s="65">
        <f t="shared" si="1"/>
        <v>30.473546199999966</v>
      </c>
      <c r="AI52" s="65">
        <f t="shared" si="2"/>
        <v>39.535852999999996</v>
      </c>
      <c r="AJ52" s="65">
        <f t="shared" si="3"/>
        <v>31.717911599999933</v>
      </c>
      <c r="AK52" s="65">
        <f t="shared" si="4"/>
        <v>22.52902299999996</v>
      </c>
      <c r="AL52" s="65">
        <f t="shared" si="5"/>
        <v>15.14020800000003</v>
      </c>
      <c r="AM52" s="65">
        <f t="shared" si="6"/>
        <v>13.941176399999994</v>
      </c>
      <c r="AN52" s="66"/>
      <c r="AO52" s="65">
        <f t="shared" si="7"/>
        <v>35.004699599999981</v>
      </c>
      <c r="AP52" s="65">
        <f t="shared" si="8"/>
        <v>27.123467299999945</v>
      </c>
      <c r="AQ52" s="65">
        <f t="shared" si="9"/>
        <v>14.540692200000013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4.384860000000117</v>
      </c>
      <c r="D53" s="52">
        <f>VLOOKUP($B53,Shock_dev!$A$1:$CI$300,MATCH(DATE(D$1,1,1),Shock_dev!$A$1:$CI$1,0),FALSE)</f>
        <v>7.2346500000003289</v>
      </c>
      <c r="E53" s="52">
        <f>VLOOKUP($B53,Shock_dev!$A$1:$CI$300,MATCH(DATE(E$1,1,1),Shock_dev!$A$1:$CI$1,0),FALSE)</f>
        <v>6.4700400000001537</v>
      </c>
      <c r="F53" s="52">
        <f>VLOOKUP($B53,Shock_dev!$A$1:$CI$300,MATCH(DATE(F$1,1,1),Shock_dev!$A$1:$CI$1,0),FALSE)</f>
        <v>2.2791600000000471</v>
      </c>
      <c r="G53" s="52">
        <f>VLOOKUP($B53,Shock_dev!$A$1:$CI$300,MATCH(DATE(G$1,1,1),Shock_dev!$A$1:$CI$1,0),FALSE)</f>
        <v>-4.1848899999986315</v>
      </c>
      <c r="H53" s="52">
        <f>VLOOKUP($B53,Shock_dev!$A$1:$CI$300,MATCH(DATE(H$1,1,1),Shock_dev!$A$1:$CI$1,0),FALSE)</f>
        <v>-12.04023000000052</v>
      </c>
      <c r="I53" s="52">
        <f>VLOOKUP($B53,Shock_dev!$A$1:$CI$300,MATCH(DATE(I$1,1,1),Shock_dev!$A$1:$CI$1,0),FALSE)</f>
        <v>-20.869629999999233</v>
      </c>
      <c r="J53" s="52">
        <f>VLOOKUP($B53,Shock_dev!$A$1:$CI$300,MATCH(DATE(J$1,1,1),Shock_dev!$A$1:$CI$1,0),FALSE)</f>
        <v>-29.456589999999778</v>
      </c>
      <c r="K53" s="52">
        <f>VLOOKUP($B53,Shock_dev!$A$1:$CI$300,MATCH(DATE(K$1,1,1),Shock_dev!$A$1:$CI$1,0),FALSE)</f>
        <v>-37.603820000000269</v>
      </c>
      <c r="L53" s="52">
        <f>VLOOKUP($B53,Shock_dev!$A$1:$CI$300,MATCH(DATE(L$1,1,1),Shock_dev!$A$1:$CI$1,0),FALSE)</f>
        <v>-45.642139999999927</v>
      </c>
      <c r="M53" s="52">
        <f>VLOOKUP($B53,Shock_dev!$A$1:$CI$300,MATCH(DATE(M$1,1,1),Shock_dev!$A$1:$CI$1,0),FALSE)</f>
        <v>-53.743030000001454</v>
      </c>
      <c r="N53" s="52">
        <f>VLOOKUP($B53,Shock_dev!$A$1:$CI$300,MATCH(DATE(N$1,1,1),Shock_dev!$A$1:$CI$1,0),FALSE)</f>
        <v>-60.348120000002382</v>
      </c>
      <c r="O53" s="52">
        <f>VLOOKUP($B53,Shock_dev!$A$1:$CI$300,MATCH(DATE(O$1,1,1),Shock_dev!$A$1:$CI$1,0),FALSE)</f>
        <v>-65.404600000001665</v>
      </c>
      <c r="P53" s="52">
        <f>VLOOKUP($B53,Shock_dev!$A$1:$CI$300,MATCH(DATE(P$1,1,1),Shock_dev!$A$1:$CI$1,0),FALSE)</f>
        <v>-69.027839999998832</v>
      </c>
      <c r="Q53" s="52">
        <f>VLOOKUP($B53,Shock_dev!$A$1:$CI$300,MATCH(DATE(Q$1,1,1),Shock_dev!$A$1:$CI$1,0),FALSE)</f>
        <v>-71.467169999999896</v>
      </c>
      <c r="R53" s="52">
        <f>VLOOKUP($B53,Shock_dev!$A$1:$CI$300,MATCH(DATE(R$1,1,1),Shock_dev!$A$1:$CI$1,0),FALSE)</f>
        <v>-72.895000000000437</v>
      </c>
      <c r="S53" s="52">
        <f>VLOOKUP($B53,Shock_dev!$A$1:$CI$300,MATCH(DATE(S$1,1,1),Shock_dev!$A$1:$CI$1,0),FALSE)</f>
        <v>-72.61935000000085</v>
      </c>
      <c r="T53" s="52">
        <f>VLOOKUP($B53,Shock_dev!$A$1:$CI$300,MATCH(DATE(T$1,1,1),Shock_dev!$A$1:$CI$1,0),FALSE)</f>
        <v>-71.161169999999402</v>
      </c>
      <c r="U53" s="52">
        <f>VLOOKUP($B53,Shock_dev!$A$1:$CI$300,MATCH(DATE(U$1,1,1),Shock_dev!$A$1:$CI$1,0),FALSE)</f>
        <v>-68.87416999999914</v>
      </c>
      <c r="V53" s="52">
        <f>VLOOKUP($B53,Shock_dev!$A$1:$CI$300,MATCH(DATE(V$1,1,1),Shock_dev!$A$1:$CI$1,0),FALSE)</f>
        <v>-66.770860000000539</v>
      </c>
      <c r="W53" s="52">
        <f>VLOOKUP($B53,Shock_dev!$A$1:$CI$300,MATCH(DATE(W$1,1,1),Shock_dev!$A$1:$CI$1,0),FALSE)</f>
        <v>-64.134239999999409</v>
      </c>
      <c r="X53" s="52">
        <f>VLOOKUP($B53,Shock_dev!$A$1:$CI$300,MATCH(DATE(X$1,1,1),Shock_dev!$A$1:$CI$1,0),FALSE)</f>
        <v>-60.646029999999882</v>
      </c>
      <c r="Y53" s="52">
        <f>VLOOKUP($B53,Shock_dev!$A$1:$CI$300,MATCH(DATE(Y$1,1,1),Shock_dev!$A$1:$CI$1,0),FALSE)</f>
        <v>-56.509429999998247</v>
      </c>
      <c r="Z53" s="52">
        <f>VLOOKUP($B53,Shock_dev!$A$1:$CI$300,MATCH(DATE(Z$1,1,1),Shock_dev!$A$1:$CI$1,0),FALSE)</f>
        <v>-51.619389999999839</v>
      </c>
      <c r="AA53" s="52">
        <f>VLOOKUP($B53,Shock_dev!$A$1:$CI$300,MATCH(DATE(AA$1,1,1),Shock_dev!$A$1:$CI$1,0),FALSE)</f>
        <v>-46.879720000000816</v>
      </c>
      <c r="AB53" s="52">
        <f>VLOOKUP($B53,Shock_dev!$A$1:$CI$300,MATCH(DATE(AB$1,1,1),Shock_dev!$A$1:$CI$1,0),FALSE)</f>
        <v>-42.569509999997535</v>
      </c>
      <c r="AC53" s="52">
        <f>VLOOKUP($B53,Shock_dev!$A$1:$CI$300,MATCH(DATE(AC$1,1,1),Shock_dev!$A$1:$CI$1,0),FALSE)</f>
        <v>-38.75763999999981</v>
      </c>
      <c r="AD53" s="52">
        <f>VLOOKUP($B53,Shock_dev!$A$1:$CI$300,MATCH(DATE(AD$1,1,1),Shock_dev!$A$1:$CI$1,0),FALSE)</f>
        <v>-35.429659999997966</v>
      </c>
      <c r="AE53" s="52">
        <f>VLOOKUP($B53,Shock_dev!$A$1:$CI$300,MATCH(DATE(AE$1,1,1),Shock_dev!$A$1:$CI$1,0),FALSE)</f>
        <v>-32.537909999999101</v>
      </c>
      <c r="AF53" s="52">
        <f>VLOOKUP($B53,Shock_dev!$A$1:$CI$300,MATCH(DATE(AF$1,1,1),Shock_dev!$A$1:$CI$1,0),FALSE)</f>
        <v>-30.035100000000966</v>
      </c>
      <c r="AG53" s="52"/>
      <c r="AH53" s="65">
        <f t="shared" si="1"/>
        <v>3.2367640000004032</v>
      </c>
      <c r="AI53" s="65">
        <f t="shared" si="2"/>
        <v>-29.122481999999945</v>
      </c>
      <c r="AJ53" s="65">
        <f t="shared" si="3"/>
        <v>-63.998152000000843</v>
      </c>
      <c r="AK53" s="65">
        <f t="shared" si="4"/>
        <v>-70.464110000000076</v>
      </c>
      <c r="AL53" s="65">
        <f t="shared" si="5"/>
        <v>-55.95776199999964</v>
      </c>
      <c r="AM53" s="65">
        <f t="shared" si="6"/>
        <v>-35.865963999999074</v>
      </c>
      <c r="AN53" s="66"/>
      <c r="AO53" s="65">
        <f t="shared" si="7"/>
        <v>-12.942858999999771</v>
      </c>
      <c r="AP53" s="65">
        <f t="shared" si="8"/>
        <v>-67.23113100000046</v>
      </c>
      <c r="AQ53" s="65">
        <f t="shared" si="9"/>
        <v>-45.911862999999357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36.675746000000117</v>
      </c>
      <c r="D54" s="52">
        <f>VLOOKUP($B54,Shock_dev!$A$1:$CI$300,MATCH(DATE(D$1,1,1),Shock_dev!$A$1:$CI$1,0),FALSE)</f>
        <v>56.991140999999971</v>
      </c>
      <c r="E54" s="52">
        <f>VLOOKUP($B54,Shock_dev!$A$1:$CI$300,MATCH(DATE(E$1,1,1),Shock_dev!$A$1:$CI$1,0),FALSE)</f>
        <v>66.406749999999874</v>
      </c>
      <c r="F54" s="52">
        <f>VLOOKUP($B54,Shock_dev!$A$1:$CI$300,MATCH(DATE(F$1,1,1),Shock_dev!$A$1:$CI$1,0),FALSE)</f>
        <v>71.333699999999908</v>
      </c>
      <c r="G54" s="52">
        <f>VLOOKUP($B54,Shock_dev!$A$1:$CI$300,MATCH(DATE(G$1,1,1),Shock_dev!$A$1:$CI$1,0),FALSE)</f>
        <v>75.918351999999913</v>
      </c>
      <c r="H54" s="52">
        <f>VLOOKUP($B54,Shock_dev!$A$1:$CI$300,MATCH(DATE(H$1,1,1),Shock_dev!$A$1:$CI$1,0),FALSE)</f>
        <v>79.617804000000206</v>
      </c>
      <c r="I54" s="52">
        <f>VLOOKUP($B54,Shock_dev!$A$1:$CI$300,MATCH(DATE(I$1,1,1),Shock_dev!$A$1:$CI$1,0),FALSE)</f>
        <v>79.955089000000044</v>
      </c>
      <c r="J54" s="52">
        <f>VLOOKUP($B54,Shock_dev!$A$1:$CI$300,MATCH(DATE(J$1,1,1),Shock_dev!$A$1:$CI$1,0),FALSE)</f>
        <v>82.516033000000107</v>
      </c>
      <c r="K54" s="52">
        <f>VLOOKUP($B54,Shock_dev!$A$1:$CI$300,MATCH(DATE(K$1,1,1),Shock_dev!$A$1:$CI$1,0),FALSE)</f>
        <v>84.513598999999886</v>
      </c>
      <c r="L54" s="52">
        <f>VLOOKUP($B54,Shock_dev!$A$1:$CI$300,MATCH(DATE(L$1,1,1),Shock_dev!$A$1:$CI$1,0),FALSE)</f>
        <v>81.701088000000027</v>
      </c>
      <c r="M54" s="52">
        <f>VLOOKUP($B54,Shock_dev!$A$1:$CI$300,MATCH(DATE(M$1,1,1),Shock_dev!$A$1:$CI$1,0),FALSE)</f>
        <v>73.422142999999778</v>
      </c>
      <c r="N54" s="52">
        <f>VLOOKUP($B54,Shock_dev!$A$1:$CI$300,MATCH(DATE(N$1,1,1),Shock_dev!$A$1:$CI$1,0),FALSE)</f>
        <v>69.560347999999976</v>
      </c>
      <c r="O54" s="52">
        <f>VLOOKUP($B54,Shock_dev!$A$1:$CI$300,MATCH(DATE(O$1,1,1),Shock_dev!$A$1:$CI$1,0),FALSE)</f>
        <v>65.815798000000086</v>
      </c>
      <c r="P54" s="52">
        <f>VLOOKUP($B54,Shock_dev!$A$1:$CI$300,MATCH(DATE(P$1,1,1),Shock_dev!$A$1:$CI$1,0),FALSE)</f>
        <v>61.811808999999812</v>
      </c>
      <c r="Q54" s="52">
        <f>VLOOKUP($B54,Shock_dev!$A$1:$CI$300,MATCH(DATE(Q$1,1,1),Shock_dev!$A$1:$CI$1,0),FALSE)</f>
        <v>56.453486000000112</v>
      </c>
      <c r="R54" s="52">
        <f>VLOOKUP($B54,Shock_dev!$A$1:$CI$300,MATCH(DATE(R$1,1,1),Shock_dev!$A$1:$CI$1,0),FALSE)</f>
        <v>49.498336000000108</v>
      </c>
      <c r="S54" s="52">
        <f>VLOOKUP($B54,Shock_dev!$A$1:$CI$300,MATCH(DATE(S$1,1,1),Shock_dev!$A$1:$CI$1,0),FALSE)</f>
        <v>47.192078000000038</v>
      </c>
      <c r="T54" s="52">
        <f>VLOOKUP($B54,Shock_dev!$A$1:$CI$300,MATCH(DATE(T$1,1,1),Shock_dev!$A$1:$CI$1,0),FALSE)</f>
        <v>44.99206200000026</v>
      </c>
      <c r="U54" s="52">
        <f>VLOOKUP($B54,Shock_dev!$A$1:$CI$300,MATCH(DATE(U$1,1,1),Shock_dev!$A$1:$CI$1,0),FALSE)</f>
        <v>43.038661999999931</v>
      </c>
      <c r="V54" s="52">
        <f>VLOOKUP($B54,Shock_dev!$A$1:$CI$300,MATCH(DATE(V$1,1,1),Shock_dev!$A$1:$CI$1,0),FALSE)</f>
        <v>34.989250000000084</v>
      </c>
      <c r="W54" s="52">
        <f>VLOOKUP($B54,Shock_dev!$A$1:$CI$300,MATCH(DATE(W$1,1,1),Shock_dev!$A$1:$CI$1,0),FALSE)</f>
        <v>29.262496000000283</v>
      </c>
      <c r="X54" s="52">
        <f>VLOOKUP($B54,Shock_dev!$A$1:$CI$300,MATCH(DATE(X$1,1,1),Shock_dev!$A$1:$CI$1,0),FALSE)</f>
        <v>26.206116999999722</v>
      </c>
      <c r="Y54" s="52">
        <f>VLOOKUP($B54,Shock_dev!$A$1:$CI$300,MATCH(DATE(Y$1,1,1),Shock_dev!$A$1:$CI$1,0),FALSE)</f>
        <v>24.219293999999991</v>
      </c>
      <c r="Z54" s="52">
        <f>VLOOKUP($B54,Shock_dev!$A$1:$CI$300,MATCH(DATE(Z$1,1,1),Shock_dev!$A$1:$CI$1,0),FALSE)</f>
        <v>26.246700000000146</v>
      </c>
      <c r="AA54" s="52">
        <f>VLOOKUP($B54,Shock_dev!$A$1:$CI$300,MATCH(DATE(AA$1,1,1),Shock_dev!$A$1:$CI$1,0),FALSE)</f>
        <v>26.202256000000034</v>
      </c>
      <c r="AB54" s="52">
        <f>VLOOKUP($B54,Shock_dev!$A$1:$CI$300,MATCH(DATE(AB$1,1,1),Shock_dev!$A$1:$CI$1,0),FALSE)</f>
        <v>25.444599999999809</v>
      </c>
      <c r="AC54" s="52">
        <f>VLOOKUP($B54,Shock_dev!$A$1:$CI$300,MATCH(DATE(AC$1,1,1),Shock_dev!$A$1:$CI$1,0),FALSE)</f>
        <v>24.39812800000027</v>
      </c>
      <c r="AD54" s="52">
        <f>VLOOKUP($B54,Shock_dev!$A$1:$CI$300,MATCH(DATE(AD$1,1,1),Shock_dev!$A$1:$CI$1,0),FALSE)</f>
        <v>23.250022000000172</v>
      </c>
      <c r="AE54" s="52">
        <f>VLOOKUP($B54,Shock_dev!$A$1:$CI$300,MATCH(DATE(AE$1,1,1),Shock_dev!$A$1:$CI$1,0),FALSE)</f>
        <v>22.103697999999895</v>
      </c>
      <c r="AF54" s="52">
        <f>VLOOKUP($B54,Shock_dev!$A$1:$CI$300,MATCH(DATE(AF$1,1,1),Shock_dev!$A$1:$CI$1,0),FALSE)</f>
        <v>20.958882999999787</v>
      </c>
      <c r="AG54" s="52"/>
      <c r="AH54" s="65">
        <f t="shared" si="1"/>
        <v>61.465137799999958</v>
      </c>
      <c r="AI54" s="65">
        <f t="shared" si="2"/>
        <v>81.660722600000057</v>
      </c>
      <c r="AJ54" s="65">
        <f t="shared" si="3"/>
        <v>65.412716799999956</v>
      </c>
      <c r="AK54" s="65">
        <f t="shared" si="4"/>
        <v>43.942077600000083</v>
      </c>
      <c r="AL54" s="65">
        <f t="shared" si="5"/>
        <v>26.427372600000034</v>
      </c>
      <c r="AM54" s="65">
        <f t="shared" si="6"/>
        <v>23.231066199999987</v>
      </c>
      <c r="AN54" s="66"/>
      <c r="AO54" s="65">
        <f t="shared" si="7"/>
        <v>71.562930200000011</v>
      </c>
      <c r="AP54" s="65">
        <f t="shared" si="8"/>
        <v>54.677397200000016</v>
      </c>
      <c r="AQ54" s="65">
        <f t="shared" si="9"/>
        <v>24.82921940000001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1.6056729999999106</v>
      </c>
      <c r="D55" s="52">
        <f>VLOOKUP($B55,Shock_dev!$A$1:$CI$300,MATCH(DATE(D$1,1,1),Shock_dev!$A$1:$CI$1,0),FALSE)</f>
        <v>2.7795269999999164</v>
      </c>
      <c r="E55" s="52">
        <f>VLOOKUP($B55,Shock_dev!$A$1:$CI$300,MATCH(DATE(E$1,1,1),Shock_dev!$A$1:$CI$1,0),FALSE)</f>
        <v>3.3516629999999168</v>
      </c>
      <c r="F55" s="52">
        <f>VLOOKUP($B55,Shock_dev!$A$1:$CI$300,MATCH(DATE(F$1,1,1),Shock_dev!$A$1:$CI$1,0),FALSE)</f>
        <v>3.4789390000000822</v>
      </c>
      <c r="G55" s="52">
        <f>VLOOKUP($B55,Shock_dev!$A$1:$CI$300,MATCH(DATE(G$1,1,1),Shock_dev!$A$1:$CI$1,0),FALSE)</f>
        <v>3.3795259999999416</v>
      </c>
      <c r="H55" s="52">
        <f>VLOOKUP($B55,Shock_dev!$A$1:$CI$300,MATCH(DATE(H$1,1,1),Shock_dev!$A$1:$CI$1,0),FALSE)</f>
        <v>3.1178519999998571</v>
      </c>
      <c r="I55" s="52">
        <f>VLOOKUP($B55,Shock_dev!$A$1:$CI$300,MATCH(DATE(I$1,1,1),Shock_dev!$A$1:$CI$1,0),FALSE)</f>
        <v>2.6447279999999864</v>
      </c>
      <c r="J55" s="52">
        <f>VLOOKUP($B55,Shock_dev!$A$1:$CI$300,MATCH(DATE(J$1,1,1),Shock_dev!$A$1:$CI$1,0),FALSE)</f>
        <v>2.2296529999998711</v>
      </c>
      <c r="K55" s="52">
        <f>VLOOKUP($B55,Shock_dev!$A$1:$CI$300,MATCH(DATE(K$1,1,1),Shock_dev!$A$1:$CI$1,0),FALSE)</f>
        <v>1.8235949999998411</v>
      </c>
      <c r="L55" s="52">
        <f>VLOOKUP($B55,Shock_dev!$A$1:$CI$300,MATCH(DATE(L$1,1,1),Shock_dev!$A$1:$CI$1,0),FALSE)</f>
        <v>1.2505100000000766</v>
      </c>
      <c r="M55" s="52">
        <f>VLOOKUP($B55,Shock_dev!$A$1:$CI$300,MATCH(DATE(M$1,1,1),Shock_dev!$A$1:$CI$1,0),FALSE)</f>
        <v>0.45356100000003607</v>
      </c>
      <c r="N55" s="52">
        <f>VLOOKUP($B55,Shock_dev!$A$1:$CI$300,MATCH(DATE(N$1,1,1),Shock_dev!$A$1:$CI$1,0),FALSE)</f>
        <v>-0.14486600000009275</v>
      </c>
      <c r="O55" s="52">
        <f>VLOOKUP($B55,Shock_dev!$A$1:$CI$300,MATCH(DATE(O$1,1,1),Shock_dev!$A$1:$CI$1,0),FALSE)</f>
        <v>-0.63964099999998325</v>
      </c>
      <c r="P55" s="52">
        <f>VLOOKUP($B55,Shock_dev!$A$1:$CI$300,MATCH(DATE(P$1,1,1),Shock_dev!$A$1:$CI$1,0),FALSE)</f>
        <v>-1.0529619999999795</v>
      </c>
      <c r="Q55" s="52">
        <f>VLOOKUP($B55,Shock_dev!$A$1:$CI$300,MATCH(DATE(Q$1,1,1),Shock_dev!$A$1:$CI$1,0),FALSE)</f>
        <v>-1.4402380000001358</v>
      </c>
      <c r="R55" s="52">
        <f>VLOOKUP($B55,Shock_dev!$A$1:$CI$300,MATCH(DATE(R$1,1,1),Shock_dev!$A$1:$CI$1,0),FALSE)</f>
        <v>-1.8321219999997993</v>
      </c>
      <c r="S55" s="52">
        <f>VLOOKUP($B55,Shock_dev!$A$1:$CI$300,MATCH(DATE(S$1,1,1),Shock_dev!$A$1:$CI$1,0),FALSE)</f>
        <v>-1.9690089999999145</v>
      </c>
      <c r="T55" s="52">
        <f>VLOOKUP($B55,Shock_dev!$A$1:$CI$300,MATCH(DATE(T$1,1,1),Shock_dev!$A$1:$CI$1,0),FALSE)</f>
        <v>-2.0049690000000737</v>
      </c>
      <c r="U55" s="52">
        <f>VLOOKUP($B55,Shock_dev!$A$1:$CI$300,MATCH(DATE(U$1,1,1),Shock_dev!$A$1:$CI$1,0),FALSE)</f>
        <v>-1.9701930000001084</v>
      </c>
      <c r="V55" s="52">
        <f>VLOOKUP($B55,Shock_dev!$A$1:$CI$300,MATCH(DATE(V$1,1,1),Shock_dev!$A$1:$CI$1,0),FALSE)</f>
        <v>-2.1632940000001781</v>
      </c>
      <c r="W55" s="52">
        <f>VLOOKUP($B55,Shock_dev!$A$1:$CI$300,MATCH(DATE(W$1,1,1),Shock_dev!$A$1:$CI$1,0),FALSE)</f>
        <v>-2.2837030000000595</v>
      </c>
      <c r="X55" s="52">
        <f>VLOOKUP($B55,Shock_dev!$A$1:$CI$300,MATCH(DATE(X$1,1,1),Shock_dev!$A$1:$CI$1,0),FALSE)</f>
        <v>-2.2621119999998882</v>
      </c>
      <c r="Y55" s="52">
        <f>VLOOKUP($B55,Shock_dev!$A$1:$CI$300,MATCH(DATE(Y$1,1,1),Shock_dev!$A$1:$CI$1,0),FALSE)</f>
        <v>-2.1477539999998498</v>
      </c>
      <c r="Z55" s="52">
        <f>VLOOKUP($B55,Shock_dev!$A$1:$CI$300,MATCH(DATE(Z$1,1,1),Shock_dev!$A$1:$CI$1,0),FALSE)</f>
        <v>-1.8327150000000074</v>
      </c>
      <c r="AA55" s="52">
        <f>VLOOKUP($B55,Shock_dev!$A$1:$CI$300,MATCH(DATE(AA$1,1,1),Shock_dev!$A$1:$CI$1,0),FALSE)</f>
        <v>-1.5691460000000461</v>
      </c>
      <c r="AB55" s="52">
        <f>VLOOKUP($B55,Shock_dev!$A$1:$CI$300,MATCH(DATE(AB$1,1,1),Shock_dev!$A$1:$CI$1,0),FALSE)</f>
        <v>-1.3564629999998488</v>
      </c>
      <c r="AC55" s="52">
        <f>VLOOKUP($B55,Shock_dev!$A$1:$CI$300,MATCH(DATE(AC$1,1,1),Shock_dev!$A$1:$CI$1,0),FALSE)</f>
        <v>-1.1891390000000683</v>
      </c>
      <c r="AD55" s="52">
        <f>VLOOKUP($B55,Shock_dev!$A$1:$CI$300,MATCH(DATE(AD$1,1,1),Shock_dev!$A$1:$CI$1,0),FALSE)</f>
        <v>-1.0597500000001219</v>
      </c>
      <c r="AE55" s="52">
        <f>VLOOKUP($B55,Shock_dev!$A$1:$CI$300,MATCH(DATE(AE$1,1,1),Shock_dev!$A$1:$CI$1,0),FALSE)</f>
        <v>-0.96032500000001164</v>
      </c>
      <c r="AF55" s="52">
        <f>VLOOKUP($B55,Shock_dev!$A$1:$CI$300,MATCH(DATE(AF$1,1,1),Shock_dev!$A$1:$CI$1,0),FALSE)</f>
        <v>-0.88624799999979587</v>
      </c>
      <c r="AG55" s="52"/>
      <c r="AH55" s="65">
        <f t="shared" si="1"/>
        <v>2.9190655999999535</v>
      </c>
      <c r="AI55" s="65">
        <f t="shared" si="2"/>
        <v>2.2132675999999263</v>
      </c>
      <c r="AJ55" s="65">
        <f t="shared" si="3"/>
        <v>-0.56482920000003101</v>
      </c>
      <c r="AK55" s="65">
        <f t="shared" si="4"/>
        <v>-1.9879174000000148</v>
      </c>
      <c r="AL55" s="65">
        <f t="shared" si="5"/>
        <v>-2.0190859999999704</v>
      </c>
      <c r="AM55" s="65">
        <f t="shared" si="6"/>
        <v>-1.0903849999999693</v>
      </c>
      <c r="AN55" s="66"/>
      <c r="AO55" s="65">
        <f t="shared" si="7"/>
        <v>2.5661665999999399</v>
      </c>
      <c r="AP55" s="65">
        <f t="shared" si="8"/>
        <v>-1.276373300000023</v>
      </c>
      <c r="AQ55" s="65">
        <f t="shared" si="9"/>
        <v>-1.5547354999999698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11.153315999999904</v>
      </c>
      <c r="D56" s="52">
        <f>VLOOKUP($B56,Shock_dev!$A$1:$CI$300,MATCH(DATE(D$1,1,1),Shock_dev!$A$1:$CI$1,0),FALSE)</f>
        <v>17.332079000000249</v>
      </c>
      <c r="E56" s="52">
        <f>VLOOKUP($B56,Shock_dev!$A$1:$CI$300,MATCH(DATE(E$1,1,1),Shock_dev!$A$1:$CI$1,0),FALSE)</f>
        <v>19.848355000000083</v>
      </c>
      <c r="F56" s="52">
        <f>VLOOKUP($B56,Shock_dev!$A$1:$CI$300,MATCH(DATE(F$1,1,1),Shock_dev!$A$1:$CI$1,0),FALSE)</f>
        <v>20.597683999999845</v>
      </c>
      <c r="G56" s="52">
        <f>VLOOKUP($B56,Shock_dev!$A$1:$CI$300,MATCH(DATE(G$1,1,1),Shock_dev!$A$1:$CI$1,0),FALSE)</f>
        <v>20.944340000000011</v>
      </c>
      <c r="H56" s="52">
        <f>VLOOKUP($B56,Shock_dev!$A$1:$CI$300,MATCH(DATE(H$1,1,1),Shock_dev!$A$1:$CI$1,0),FALSE)</f>
        <v>20.863282999999683</v>
      </c>
      <c r="I56" s="52">
        <f>VLOOKUP($B56,Shock_dev!$A$1:$CI$300,MATCH(DATE(I$1,1,1),Shock_dev!$A$1:$CI$1,0),FALSE)</f>
        <v>19.706361999999899</v>
      </c>
      <c r="J56" s="52">
        <f>VLOOKUP($B56,Shock_dev!$A$1:$CI$300,MATCH(DATE(J$1,1,1),Shock_dev!$A$1:$CI$1,0),FALSE)</f>
        <v>19.227006999999958</v>
      </c>
      <c r="K56" s="52">
        <f>VLOOKUP($B56,Shock_dev!$A$1:$CI$300,MATCH(DATE(K$1,1,1),Shock_dev!$A$1:$CI$1,0),FALSE)</f>
        <v>18.661783999999898</v>
      </c>
      <c r="L56" s="52">
        <f>VLOOKUP($B56,Shock_dev!$A$1:$CI$300,MATCH(DATE(L$1,1,1),Shock_dev!$A$1:$CI$1,0),FALSE)</f>
        <v>16.748873999999887</v>
      </c>
      <c r="M56" s="52">
        <f>VLOOKUP($B56,Shock_dev!$A$1:$CI$300,MATCH(DATE(M$1,1,1),Shock_dev!$A$1:$CI$1,0),FALSE)</f>
        <v>13.295411999999942</v>
      </c>
      <c r="N56" s="52">
        <f>VLOOKUP($B56,Shock_dev!$A$1:$CI$300,MATCH(DATE(N$1,1,1),Shock_dev!$A$1:$CI$1,0),FALSE)</f>
        <v>11.305025000000114</v>
      </c>
      <c r="O56" s="52">
        <f>VLOOKUP($B56,Shock_dev!$A$1:$CI$300,MATCH(DATE(O$1,1,1),Shock_dev!$A$1:$CI$1,0),FALSE)</f>
        <v>9.5674159999998665</v>
      </c>
      <c r="P56" s="52">
        <f>VLOOKUP($B56,Shock_dev!$A$1:$CI$300,MATCH(DATE(P$1,1,1),Shock_dev!$A$1:$CI$1,0),FALSE)</f>
        <v>7.9550239999998666</v>
      </c>
      <c r="Q56" s="52">
        <f>VLOOKUP($B56,Shock_dev!$A$1:$CI$300,MATCH(DATE(Q$1,1,1),Shock_dev!$A$1:$CI$1,0),FALSE)</f>
        <v>6.1228009999999813</v>
      </c>
      <c r="R56" s="52">
        <f>VLOOKUP($B56,Shock_dev!$A$1:$CI$300,MATCH(DATE(R$1,1,1),Shock_dev!$A$1:$CI$1,0),FALSE)</f>
        <v>3.9750930000000153</v>
      </c>
      <c r="S56" s="52">
        <f>VLOOKUP($B56,Shock_dev!$A$1:$CI$300,MATCH(DATE(S$1,1,1),Shock_dev!$A$1:$CI$1,0),FALSE)</f>
        <v>3.379533000000265</v>
      </c>
      <c r="T56" s="52">
        <f>VLOOKUP($B56,Shock_dev!$A$1:$CI$300,MATCH(DATE(T$1,1,1),Shock_dev!$A$1:$CI$1,0),FALSE)</f>
        <v>2.9797789999997804</v>
      </c>
      <c r="U56" s="52">
        <f>VLOOKUP($B56,Shock_dev!$A$1:$CI$300,MATCH(DATE(U$1,1,1),Shock_dev!$A$1:$CI$1,0),FALSE)</f>
        <v>2.7596779999998944</v>
      </c>
      <c r="V56" s="52">
        <f>VLOOKUP($B56,Shock_dev!$A$1:$CI$300,MATCH(DATE(V$1,1,1),Shock_dev!$A$1:$CI$1,0),FALSE)</f>
        <v>0.7731749999998101</v>
      </c>
      <c r="W56" s="52">
        <f>VLOOKUP($B56,Shock_dev!$A$1:$CI$300,MATCH(DATE(W$1,1,1),Shock_dev!$A$1:$CI$1,0),FALSE)</f>
        <v>-0.48776500000030865</v>
      </c>
      <c r="X56" s="52">
        <f>VLOOKUP($B56,Shock_dev!$A$1:$CI$300,MATCH(DATE(X$1,1,1),Shock_dev!$A$1:$CI$1,0),FALSE)</f>
        <v>-0.87041700000008859</v>
      </c>
      <c r="Y56" s="52">
        <f>VLOOKUP($B56,Shock_dev!$A$1:$CI$300,MATCH(DATE(Y$1,1,1),Shock_dev!$A$1:$CI$1,0),FALSE)</f>
        <v>-0.85855499999979656</v>
      </c>
      <c r="Z56" s="52">
        <f>VLOOKUP($B56,Shock_dev!$A$1:$CI$300,MATCH(DATE(Z$1,1,1),Shock_dev!$A$1:$CI$1,0),FALSE)</f>
        <v>0.3963250000001608</v>
      </c>
      <c r="AA56" s="52">
        <f>VLOOKUP($B56,Shock_dev!$A$1:$CI$300,MATCH(DATE(AA$1,1,1),Shock_dev!$A$1:$CI$1,0),FALSE)</f>
        <v>1.0339699999999539</v>
      </c>
      <c r="AB56" s="52">
        <f>VLOOKUP($B56,Shock_dev!$A$1:$CI$300,MATCH(DATE(AB$1,1,1),Shock_dev!$A$1:$CI$1,0),FALSE)</f>
        <v>1.4008319999998093</v>
      </c>
      <c r="AC56" s="52">
        <f>VLOOKUP($B56,Shock_dev!$A$1:$CI$300,MATCH(DATE(AC$1,1,1),Shock_dev!$A$1:$CI$1,0),FALSE)</f>
        <v>1.6123539999998684</v>
      </c>
      <c r="AD56" s="52">
        <f>VLOOKUP($B56,Shock_dev!$A$1:$CI$300,MATCH(DATE(AD$1,1,1),Shock_dev!$A$1:$CI$1,0),FALSE)</f>
        <v>1.7270889999999781</v>
      </c>
      <c r="AE56" s="52">
        <f>VLOOKUP($B56,Shock_dev!$A$1:$CI$300,MATCH(DATE(AE$1,1,1),Shock_dev!$A$1:$CI$1,0),FALSE)</f>
        <v>1.7827980000001844</v>
      </c>
      <c r="AF56" s="52">
        <f>VLOOKUP($B56,Shock_dev!$A$1:$CI$300,MATCH(DATE(AF$1,1,1),Shock_dev!$A$1:$CI$1,0),FALSE)</f>
        <v>1.7866070000000036</v>
      </c>
      <c r="AG56" s="52"/>
      <c r="AH56" s="65">
        <f t="shared" si="1"/>
        <v>17.97515480000002</v>
      </c>
      <c r="AI56" s="65">
        <f t="shared" si="2"/>
        <v>19.041461999999864</v>
      </c>
      <c r="AJ56" s="65">
        <f t="shared" si="3"/>
        <v>9.6491355999999548</v>
      </c>
      <c r="AK56" s="65">
        <f t="shared" si="4"/>
        <v>2.7734515999999529</v>
      </c>
      <c r="AL56" s="65">
        <f t="shared" si="5"/>
        <v>-0.15728840000001582</v>
      </c>
      <c r="AM56" s="65">
        <f t="shared" si="6"/>
        <v>1.6619359999999688</v>
      </c>
      <c r="AN56" s="66"/>
      <c r="AO56" s="65">
        <f t="shared" si="7"/>
        <v>18.50830839999994</v>
      </c>
      <c r="AP56" s="65">
        <f t="shared" si="8"/>
        <v>6.2112935999999541</v>
      </c>
      <c r="AQ56" s="65">
        <f t="shared" si="9"/>
        <v>0.75232379999997645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42.789856000000327</v>
      </c>
      <c r="D57" s="52">
        <f>VLOOKUP($B57,Shock_dev!$A$1:$CI$300,MATCH(DATE(D$1,1,1),Shock_dev!$A$1:$CI$1,0),FALSE)</f>
        <v>66.383483999999953</v>
      </c>
      <c r="E57" s="52">
        <f>VLOOKUP($B57,Shock_dev!$A$1:$CI$300,MATCH(DATE(E$1,1,1),Shock_dev!$A$1:$CI$1,0),FALSE)</f>
        <v>76.328625999999531</v>
      </c>
      <c r="F57" s="52">
        <f>VLOOKUP($B57,Shock_dev!$A$1:$CI$300,MATCH(DATE(F$1,1,1),Shock_dev!$A$1:$CI$1,0),FALSE)</f>
        <v>80.16366299999936</v>
      </c>
      <c r="G57" s="52">
        <f>VLOOKUP($B57,Shock_dev!$A$1:$CI$300,MATCH(DATE(G$1,1,1),Shock_dev!$A$1:$CI$1,0),FALSE)</f>
        <v>83.041275000000496</v>
      </c>
      <c r="H57" s="52">
        <f>VLOOKUP($B57,Shock_dev!$A$1:$CI$300,MATCH(DATE(H$1,1,1),Shock_dev!$A$1:$CI$1,0),FALSE)</f>
        <v>84.648968999999852</v>
      </c>
      <c r="I57" s="52">
        <f>VLOOKUP($B57,Shock_dev!$A$1:$CI$300,MATCH(DATE(I$1,1,1),Shock_dev!$A$1:$CI$1,0),FALSE)</f>
        <v>82.316947999999684</v>
      </c>
      <c r="J57" s="52">
        <f>VLOOKUP($B57,Shock_dev!$A$1:$CI$300,MATCH(DATE(J$1,1,1),Shock_dev!$A$1:$CI$1,0),FALSE)</f>
        <v>82.64976200000001</v>
      </c>
      <c r="K57" s="52">
        <f>VLOOKUP($B57,Shock_dev!$A$1:$CI$300,MATCH(DATE(K$1,1,1),Shock_dev!$A$1:$CI$1,0),FALSE)</f>
        <v>82.585065999999642</v>
      </c>
      <c r="L57" s="52">
        <f>VLOOKUP($B57,Shock_dev!$A$1:$CI$300,MATCH(DATE(L$1,1,1),Shock_dev!$A$1:$CI$1,0),FALSE)</f>
        <v>77.230387000000519</v>
      </c>
      <c r="M57" s="52">
        <f>VLOOKUP($B57,Shock_dev!$A$1:$CI$300,MATCH(DATE(M$1,1,1),Shock_dev!$A$1:$CI$1,0),FALSE)</f>
        <v>65.832983999999669</v>
      </c>
      <c r="N57" s="52">
        <f>VLOOKUP($B57,Shock_dev!$A$1:$CI$300,MATCH(DATE(N$1,1,1),Shock_dev!$A$1:$CI$1,0),FALSE)</f>
        <v>59.904538999999204</v>
      </c>
      <c r="O57" s="52">
        <f>VLOOKUP($B57,Shock_dev!$A$1:$CI$300,MATCH(DATE(O$1,1,1),Shock_dev!$A$1:$CI$1,0),FALSE)</f>
        <v>54.667452000000594</v>
      </c>
      <c r="P57" s="52">
        <f>VLOOKUP($B57,Shock_dev!$A$1:$CI$300,MATCH(DATE(P$1,1,1),Shock_dev!$A$1:$CI$1,0),FALSE)</f>
        <v>49.608817000000272</v>
      </c>
      <c r="Q57" s="52">
        <f>VLOOKUP($B57,Shock_dev!$A$1:$CI$300,MATCH(DATE(Q$1,1,1),Shock_dev!$A$1:$CI$1,0),FALSE)</f>
        <v>43.407705000000533</v>
      </c>
      <c r="R57" s="52">
        <f>VLOOKUP($B57,Shock_dev!$A$1:$CI$300,MATCH(DATE(R$1,1,1),Shock_dev!$A$1:$CI$1,0),FALSE)</f>
        <v>35.728688000000147</v>
      </c>
      <c r="S57" s="52">
        <f>VLOOKUP($B57,Shock_dev!$A$1:$CI$300,MATCH(DATE(S$1,1,1),Shock_dev!$A$1:$CI$1,0),FALSE)</f>
        <v>33.761048000000301</v>
      </c>
      <c r="T57" s="52">
        <f>VLOOKUP($B57,Shock_dev!$A$1:$CI$300,MATCH(DATE(T$1,1,1),Shock_dev!$A$1:$CI$1,0),FALSE)</f>
        <v>32.266053999999713</v>
      </c>
      <c r="U57" s="52">
        <f>VLOOKUP($B57,Shock_dev!$A$1:$CI$300,MATCH(DATE(U$1,1,1),Shock_dev!$A$1:$CI$1,0),FALSE)</f>
        <v>31.243750999999975</v>
      </c>
      <c r="V57" s="52">
        <f>VLOOKUP($B57,Shock_dev!$A$1:$CI$300,MATCH(DATE(V$1,1,1),Shock_dev!$A$1:$CI$1,0),FALSE)</f>
        <v>23.273302999999942</v>
      </c>
      <c r="W57" s="52">
        <f>VLOOKUP($B57,Shock_dev!$A$1:$CI$300,MATCH(DATE(W$1,1,1),Shock_dev!$A$1:$CI$1,0),FALSE)</f>
        <v>18.003432999999859</v>
      </c>
      <c r="X57" s="52">
        <f>VLOOKUP($B57,Shock_dev!$A$1:$CI$300,MATCH(DATE(X$1,1,1),Shock_dev!$A$1:$CI$1,0),FALSE)</f>
        <v>15.964465000000018</v>
      </c>
      <c r="Y57" s="52">
        <f>VLOOKUP($B57,Shock_dev!$A$1:$CI$300,MATCH(DATE(Y$1,1,1),Shock_dev!$A$1:$CI$1,0),FALSE)</f>
        <v>15.271954999999252</v>
      </c>
      <c r="Z57" s="52">
        <f>VLOOKUP($B57,Shock_dev!$A$1:$CI$300,MATCH(DATE(Z$1,1,1),Shock_dev!$A$1:$CI$1,0),FALSE)</f>
        <v>19.242218000000321</v>
      </c>
      <c r="AA57" s="52">
        <f>VLOOKUP($B57,Shock_dev!$A$1:$CI$300,MATCH(DATE(AA$1,1,1),Shock_dev!$A$1:$CI$1,0),FALSE)</f>
        <v>20.750347000000147</v>
      </c>
      <c r="AB57" s="52">
        <f>VLOOKUP($B57,Shock_dev!$A$1:$CI$300,MATCH(DATE(AB$1,1,1),Shock_dev!$A$1:$CI$1,0),FALSE)</f>
        <v>21.222324999999728</v>
      </c>
      <c r="AC57" s="52">
        <f>VLOOKUP($B57,Shock_dev!$A$1:$CI$300,MATCH(DATE(AC$1,1,1),Shock_dev!$A$1:$CI$1,0),FALSE)</f>
        <v>21.145152000000053</v>
      </c>
      <c r="AD57" s="52">
        <f>VLOOKUP($B57,Shock_dev!$A$1:$CI$300,MATCH(DATE(AD$1,1,1),Shock_dev!$A$1:$CI$1,0),FALSE)</f>
        <v>20.752690999999686</v>
      </c>
      <c r="AE57" s="52">
        <f>VLOOKUP($B57,Shock_dev!$A$1:$CI$300,MATCH(DATE(AE$1,1,1),Shock_dev!$A$1:$CI$1,0),FALSE)</f>
        <v>20.185510999999678</v>
      </c>
      <c r="AF57" s="52">
        <f>VLOOKUP($B57,Shock_dev!$A$1:$CI$300,MATCH(DATE(AF$1,1,1),Shock_dev!$A$1:$CI$1,0),FALSE)</f>
        <v>19.463162000000011</v>
      </c>
      <c r="AG57" s="52"/>
      <c r="AH57" s="65">
        <f t="shared" si="1"/>
        <v>69.741380799999931</v>
      </c>
      <c r="AI57" s="65">
        <f t="shared" si="2"/>
        <v>81.886226399999941</v>
      </c>
      <c r="AJ57" s="65">
        <f t="shared" si="3"/>
        <v>54.684299400000057</v>
      </c>
      <c r="AK57" s="65">
        <f t="shared" si="4"/>
        <v>31.254568800000015</v>
      </c>
      <c r="AL57" s="65">
        <f t="shared" si="5"/>
        <v>17.846483599999921</v>
      </c>
      <c r="AM57" s="65">
        <f t="shared" si="6"/>
        <v>20.55376819999983</v>
      </c>
      <c r="AN57" s="66"/>
      <c r="AO57" s="65">
        <f t="shared" si="7"/>
        <v>75.813803599999943</v>
      </c>
      <c r="AP57" s="65">
        <f t="shared" si="8"/>
        <v>42.969434100000036</v>
      </c>
      <c r="AQ57" s="65">
        <f t="shared" si="9"/>
        <v>19.200125899999875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38.073029999999562</v>
      </c>
      <c r="D58" s="52">
        <f>VLOOKUP($B58,Shock_dev!$A$1:$CI$300,MATCH(DATE(D$1,1,1),Shock_dev!$A$1:$CI$1,0),FALSE)</f>
        <v>72.471349999999802</v>
      </c>
      <c r="E58" s="52">
        <f>VLOOKUP($B58,Shock_dev!$A$1:$CI$300,MATCH(DATE(E$1,1,1),Shock_dev!$A$1:$CI$1,0),FALSE)</f>
        <v>94.659970000000612</v>
      </c>
      <c r="F58" s="52">
        <f>VLOOKUP($B58,Shock_dev!$A$1:$CI$300,MATCH(DATE(F$1,1,1),Shock_dev!$A$1:$CI$1,0),FALSE)</f>
        <v>104.87984000000142</v>
      </c>
      <c r="G58" s="52">
        <f>VLOOKUP($B58,Shock_dev!$A$1:$CI$300,MATCH(DATE(G$1,1,1),Shock_dev!$A$1:$CI$1,0),FALSE)</f>
        <v>107.31734999999753</v>
      </c>
      <c r="H58" s="52">
        <f>VLOOKUP($B58,Shock_dev!$A$1:$CI$300,MATCH(DATE(H$1,1,1),Shock_dev!$A$1:$CI$1,0),FALSE)</f>
        <v>103.90719000000536</v>
      </c>
      <c r="I58" s="52">
        <f>VLOOKUP($B58,Shock_dev!$A$1:$CI$300,MATCH(DATE(I$1,1,1),Shock_dev!$A$1:$CI$1,0),FALSE)</f>
        <v>93.867739999994228</v>
      </c>
      <c r="J58" s="52">
        <f>VLOOKUP($B58,Shock_dev!$A$1:$CI$300,MATCH(DATE(J$1,1,1),Shock_dev!$A$1:$CI$1,0),FALSE)</f>
        <v>83.605579999995825</v>
      </c>
      <c r="K58" s="52">
        <f>VLOOKUP($B58,Shock_dev!$A$1:$CI$300,MATCH(DATE(K$1,1,1),Shock_dev!$A$1:$CI$1,0),FALSE)</f>
        <v>72.819729999995616</v>
      </c>
      <c r="L58" s="52">
        <f>VLOOKUP($B58,Shock_dev!$A$1:$CI$300,MATCH(DATE(L$1,1,1),Shock_dev!$A$1:$CI$1,0),FALSE)</f>
        <v>57.57339000000502</v>
      </c>
      <c r="M58" s="52">
        <f>VLOOKUP($B58,Shock_dev!$A$1:$CI$300,MATCH(DATE(M$1,1,1),Shock_dev!$A$1:$CI$1,0),FALSE)</f>
        <v>35.845350000003236</v>
      </c>
      <c r="N58" s="52">
        <f>VLOOKUP($B58,Shock_dev!$A$1:$CI$300,MATCH(DATE(N$1,1,1),Shock_dev!$A$1:$CI$1,0),FALSE)</f>
        <v>17.146970000001602</v>
      </c>
      <c r="O58" s="52">
        <f>VLOOKUP($B58,Shock_dev!$A$1:$CI$300,MATCH(DATE(O$1,1,1),Shock_dev!$A$1:$CI$1,0),FALSE)</f>
        <v>0.50364999999874271</v>
      </c>
      <c r="P58" s="52">
        <f>VLOOKUP($B58,Shock_dev!$A$1:$CI$300,MATCH(DATE(P$1,1,1),Shock_dev!$A$1:$CI$1,0),FALSE)</f>
        <v>-14.27951999999641</v>
      </c>
      <c r="Q58" s="52">
        <f>VLOOKUP($B58,Shock_dev!$A$1:$CI$300,MATCH(DATE(Q$1,1,1),Shock_dev!$A$1:$CI$1,0),FALSE)</f>
        <v>-28.354879999998957</v>
      </c>
      <c r="R58" s="52">
        <f>VLOOKUP($B58,Shock_dev!$A$1:$CI$300,MATCH(DATE(R$1,1,1),Shock_dev!$A$1:$CI$1,0),FALSE)</f>
        <v>-42.61656000000221</v>
      </c>
      <c r="S58" s="52">
        <f>VLOOKUP($B58,Shock_dev!$A$1:$CI$300,MATCH(DATE(S$1,1,1),Shock_dev!$A$1:$CI$1,0),FALSE)</f>
        <v>-50.984520000005432</v>
      </c>
      <c r="T58" s="52">
        <f>VLOOKUP($B58,Shock_dev!$A$1:$CI$300,MATCH(DATE(T$1,1,1),Shock_dev!$A$1:$CI$1,0),FALSE)</f>
        <v>-56.16016999999556</v>
      </c>
      <c r="U58" s="52">
        <f>VLOOKUP($B58,Shock_dev!$A$1:$CI$300,MATCH(DATE(U$1,1,1),Shock_dev!$A$1:$CI$1,0),FALSE)</f>
        <v>-58.862430000001041</v>
      </c>
      <c r="V58" s="52">
        <f>VLOOKUP($B58,Shock_dev!$A$1:$CI$300,MATCH(DATE(V$1,1,1),Shock_dev!$A$1:$CI$1,0),FALSE)</f>
        <v>-66.311079999999492</v>
      </c>
      <c r="W58" s="52">
        <f>VLOOKUP($B58,Shock_dev!$A$1:$CI$300,MATCH(DATE(W$1,1,1),Shock_dev!$A$1:$CI$1,0),FALSE)</f>
        <v>-72.488100000002305</v>
      </c>
      <c r="X58" s="52">
        <f>VLOOKUP($B58,Shock_dev!$A$1:$CI$300,MATCH(DATE(X$1,1,1),Shock_dev!$A$1:$CI$1,0),FALSE)</f>
        <v>-75.153959999996005</v>
      </c>
      <c r="Y58" s="52">
        <f>VLOOKUP($B58,Shock_dev!$A$1:$CI$300,MATCH(DATE(Y$1,1,1),Shock_dev!$A$1:$CI$1,0),FALSE)</f>
        <v>-74.853510000000824</v>
      </c>
      <c r="Z58" s="52">
        <f>VLOOKUP($B58,Shock_dev!$A$1:$CI$300,MATCH(DATE(Z$1,1,1),Shock_dev!$A$1:$CI$1,0),FALSE)</f>
        <v>-69.05395999999746</v>
      </c>
      <c r="AA58" s="52">
        <f>VLOOKUP($B58,Shock_dev!$A$1:$CI$300,MATCH(DATE(AA$1,1,1),Shock_dev!$A$1:$CI$1,0),FALSE)</f>
        <v>-63.113099999995029</v>
      </c>
      <c r="AB58" s="52">
        <f>VLOOKUP($B58,Shock_dev!$A$1:$CI$300,MATCH(DATE(AB$1,1,1),Shock_dev!$A$1:$CI$1,0),FALSE)</f>
        <v>-57.65621000000101</v>
      </c>
      <c r="AC58" s="52">
        <f>VLOOKUP($B58,Shock_dev!$A$1:$CI$300,MATCH(DATE(AC$1,1,1),Shock_dev!$A$1:$CI$1,0),FALSE)</f>
        <v>-52.892140000003565</v>
      </c>
      <c r="AD58" s="52">
        <f>VLOOKUP($B58,Shock_dev!$A$1:$CI$300,MATCH(DATE(AD$1,1,1),Shock_dev!$A$1:$CI$1,0),FALSE)</f>
        <v>-48.801680000004126</v>
      </c>
      <c r="AE58" s="52">
        <f>VLOOKUP($B58,Shock_dev!$A$1:$CI$300,MATCH(DATE(AE$1,1,1),Shock_dev!$A$1:$CI$1,0),FALSE)</f>
        <v>-45.26698999999644</v>
      </c>
      <c r="AF58" s="52">
        <f>VLOOKUP($B58,Shock_dev!$A$1:$CI$300,MATCH(DATE(AF$1,1,1),Shock_dev!$A$1:$CI$1,0),FALSE)</f>
        <v>-42.212110000000393</v>
      </c>
      <c r="AG58" s="52"/>
      <c r="AH58" s="65">
        <f t="shared" si="1"/>
        <v>83.480307999999781</v>
      </c>
      <c r="AI58" s="65">
        <f t="shared" si="2"/>
        <v>82.354725999999204</v>
      </c>
      <c r="AJ58" s="65">
        <f t="shared" si="3"/>
        <v>2.1723140000016428</v>
      </c>
      <c r="AK58" s="65">
        <f t="shared" si="4"/>
        <v>-54.986952000000748</v>
      </c>
      <c r="AL58" s="65">
        <f t="shared" si="5"/>
        <v>-70.932525999998319</v>
      </c>
      <c r="AM58" s="65">
        <f t="shared" si="6"/>
        <v>-49.365826000001107</v>
      </c>
      <c r="AN58" s="66"/>
      <c r="AO58" s="65">
        <f t="shared" si="7"/>
        <v>82.917516999999492</v>
      </c>
      <c r="AP58" s="65">
        <f t="shared" si="8"/>
        <v>-26.407318999999553</v>
      </c>
      <c r="AQ58" s="65">
        <f t="shared" si="9"/>
        <v>-60.149175999999713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7.6305019999999786</v>
      </c>
      <c r="D59" s="52">
        <f>VLOOKUP($B59,Shock_dev!$A$1:$CI$300,MATCH(DATE(D$1,1,1),Shock_dev!$A$1:$CI$1,0),FALSE)</f>
        <v>15.405770000000302</v>
      </c>
      <c r="E59" s="52">
        <f>VLOOKUP($B59,Shock_dev!$A$1:$CI$300,MATCH(DATE(E$1,1,1),Shock_dev!$A$1:$CI$1,0),FALSE)</f>
        <v>20.590067999999519</v>
      </c>
      <c r="F59" s="52">
        <f>VLOOKUP($B59,Shock_dev!$A$1:$CI$300,MATCH(DATE(F$1,1,1),Shock_dev!$A$1:$CI$1,0),FALSE)</f>
        <v>23.411638999999923</v>
      </c>
      <c r="G59" s="52">
        <f>VLOOKUP($B59,Shock_dev!$A$1:$CI$300,MATCH(DATE(G$1,1,1),Shock_dev!$A$1:$CI$1,0),FALSE)</f>
        <v>25.15098399999988</v>
      </c>
      <c r="H59" s="52">
        <f>VLOOKUP($B59,Shock_dev!$A$1:$CI$300,MATCH(DATE(H$1,1,1),Shock_dev!$A$1:$CI$1,0),FALSE)</f>
        <v>26.51738000000023</v>
      </c>
      <c r="I59" s="52">
        <f>VLOOKUP($B59,Shock_dev!$A$1:$CI$300,MATCH(DATE(I$1,1,1),Shock_dev!$A$1:$CI$1,0),FALSE)</f>
        <v>27.399500999999873</v>
      </c>
      <c r="J59" s="52">
        <f>VLOOKUP($B59,Shock_dev!$A$1:$CI$300,MATCH(DATE(J$1,1,1),Shock_dev!$A$1:$CI$1,0),FALSE)</f>
        <v>28.906993999999941</v>
      </c>
      <c r="K59" s="52">
        <f>VLOOKUP($B59,Shock_dev!$A$1:$CI$300,MATCH(DATE(K$1,1,1),Shock_dev!$A$1:$CI$1,0),FALSE)</f>
        <v>30.932952999999543</v>
      </c>
      <c r="L59" s="52">
        <f>VLOOKUP($B59,Shock_dev!$A$1:$CI$300,MATCH(DATE(L$1,1,1),Shock_dev!$A$1:$CI$1,0),FALSE)</f>
        <v>32.427802999999585</v>
      </c>
      <c r="M59" s="52">
        <f>VLOOKUP($B59,Shock_dev!$A$1:$CI$300,MATCH(DATE(M$1,1,1),Shock_dev!$A$1:$CI$1,0),FALSE)</f>
        <v>32.668366999999307</v>
      </c>
      <c r="N59" s="52">
        <f>VLOOKUP($B59,Shock_dev!$A$1:$CI$300,MATCH(DATE(N$1,1,1),Shock_dev!$A$1:$CI$1,0),FALSE)</f>
        <v>33.31654300000082</v>
      </c>
      <c r="O59" s="52">
        <f>VLOOKUP($B59,Shock_dev!$A$1:$CI$300,MATCH(DATE(O$1,1,1),Shock_dev!$A$1:$CI$1,0),FALSE)</f>
        <v>34.232976999999664</v>
      </c>
      <c r="P59" s="52">
        <f>VLOOKUP($B59,Shock_dev!$A$1:$CI$300,MATCH(DATE(P$1,1,1),Shock_dev!$A$1:$CI$1,0),FALSE)</f>
        <v>35.149239999999736</v>
      </c>
      <c r="Q59" s="52">
        <f>VLOOKUP($B59,Shock_dev!$A$1:$CI$300,MATCH(DATE(Q$1,1,1),Shock_dev!$A$1:$CI$1,0),FALSE)</f>
        <v>35.644534000000021</v>
      </c>
      <c r="R59" s="52">
        <f>VLOOKUP($B59,Shock_dev!$A$1:$CI$300,MATCH(DATE(R$1,1,1),Shock_dev!$A$1:$CI$1,0),FALSE)</f>
        <v>35.400997000000643</v>
      </c>
      <c r="S59" s="52">
        <f>VLOOKUP($B59,Shock_dev!$A$1:$CI$300,MATCH(DATE(S$1,1,1),Shock_dev!$A$1:$CI$1,0),FALSE)</f>
        <v>35.554704000000129</v>
      </c>
      <c r="T59" s="52">
        <f>VLOOKUP($B59,Shock_dev!$A$1:$CI$300,MATCH(DATE(T$1,1,1),Shock_dev!$A$1:$CI$1,0),FALSE)</f>
        <v>35.676158000000214</v>
      </c>
      <c r="U59" s="52">
        <f>VLOOKUP($B59,Shock_dev!$A$1:$CI$300,MATCH(DATE(U$1,1,1),Shock_dev!$A$1:$CI$1,0),FALSE)</f>
        <v>35.527199999999539</v>
      </c>
      <c r="V59" s="52">
        <f>VLOOKUP($B59,Shock_dev!$A$1:$CI$300,MATCH(DATE(V$1,1,1),Shock_dev!$A$1:$CI$1,0),FALSE)</f>
        <v>33.677426000000196</v>
      </c>
      <c r="W59" s="52">
        <f>VLOOKUP($B59,Shock_dev!$A$1:$CI$300,MATCH(DATE(W$1,1,1),Shock_dev!$A$1:$CI$1,0),FALSE)</f>
        <v>31.24501599999985</v>
      </c>
      <c r="X59" s="52">
        <f>VLOOKUP($B59,Shock_dev!$A$1:$CI$300,MATCH(DATE(X$1,1,1),Shock_dev!$A$1:$CI$1,0),FALSE)</f>
        <v>28.930512999999337</v>
      </c>
      <c r="Y59" s="52">
        <f>VLOOKUP($B59,Shock_dev!$A$1:$CI$300,MATCH(DATE(Y$1,1,1),Shock_dev!$A$1:$CI$1,0),FALSE)</f>
        <v>26.734309999999823</v>
      </c>
      <c r="Z59" s="52">
        <f>VLOOKUP($B59,Shock_dev!$A$1:$CI$300,MATCH(DATE(Z$1,1,1),Shock_dev!$A$1:$CI$1,0),FALSE)</f>
        <v>25.228650999999445</v>
      </c>
      <c r="AA59" s="52">
        <f>VLOOKUP($B59,Shock_dev!$A$1:$CI$300,MATCH(DATE(AA$1,1,1),Shock_dev!$A$1:$CI$1,0),FALSE)</f>
        <v>23.440618000000541</v>
      </c>
      <c r="AB59" s="52">
        <f>VLOOKUP($B59,Shock_dev!$A$1:$CI$300,MATCH(DATE(AB$1,1,1),Shock_dev!$A$1:$CI$1,0),FALSE)</f>
        <v>21.19520299999931</v>
      </c>
      <c r="AC59" s="52">
        <f>VLOOKUP($B59,Shock_dev!$A$1:$CI$300,MATCH(DATE(AC$1,1,1),Shock_dev!$A$1:$CI$1,0),FALSE)</f>
        <v>18.57021899999927</v>
      </c>
      <c r="AD59" s="52">
        <f>VLOOKUP($B59,Shock_dev!$A$1:$CI$300,MATCH(DATE(AD$1,1,1),Shock_dev!$A$1:$CI$1,0),FALSE)</f>
        <v>15.707660000000033</v>
      </c>
      <c r="AE59" s="52">
        <f>VLOOKUP($B59,Shock_dev!$A$1:$CI$300,MATCH(DATE(AE$1,1,1),Shock_dev!$A$1:$CI$1,0),FALSE)</f>
        <v>12.748160999999527</v>
      </c>
      <c r="AF59" s="52">
        <f>VLOOKUP($B59,Shock_dev!$A$1:$CI$300,MATCH(DATE(AF$1,1,1),Shock_dev!$A$1:$CI$1,0),FALSE)</f>
        <v>9.7947359999998298</v>
      </c>
      <c r="AG59" s="52"/>
      <c r="AH59" s="65">
        <f t="shared" si="1"/>
        <v>18.43779259999992</v>
      </c>
      <c r="AI59" s="65">
        <f t="shared" si="2"/>
        <v>29.236926199999836</v>
      </c>
      <c r="AJ59" s="65">
        <f t="shared" si="3"/>
        <v>34.202332199999908</v>
      </c>
      <c r="AK59" s="65">
        <f t="shared" si="4"/>
        <v>35.167297000000147</v>
      </c>
      <c r="AL59" s="65">
        <f t="shared" si="5"/>
        <v>27.115821599999798</v>
      </c>
      <c r="AM59" s="65">
        <f t="shared" si="6"/>
        <v>15.603195799999593</v>
      </c>
      <c r="AN59" s="66"/>
      <c r="AO59" s="65">
        <f t="shared" si="7"/>
        <v>23.837359399999876</v>
      </c>
      <c r="AP59" s="65">
        <f t="shared" si="8"/>
        <v>34.684814600000024</v>
      </c>
      <c r="AQ59" s="65">
        <f t="shared" si="9"/>
        <v>21.359508699999694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103.74054509999996</v>
      </c>
      <c r="D60" s="52">
        <f>VLOOKUP($B60,Shock_dev!$A$1:$CI$300,MATCH(DATE(D$1,1,1),Shock_dev!$A$1:$CI$1,0),FALSE)</f>
        <v>150.30057179999994</v>
      </c>
      <c r="E60" s="52">
        <f>VLOOKUP($B60,Shock_dev!$A$1:$CI$300,MATCH(DATE(E$1,1,1),Shock_dev!$A$1:$CI$1,0),FALSE)</f>
        <v>170.94743689999996</v>
      </c>
      <c r="F60" s="52">
        <f>VLOOKUP($B60,Shock_dev!$A$1:$CI$300,MATCH(DATE(F$1,1,1),Shock_dev!$A$1:$CI$1,0),FALSE)</f>
        <v>182.26715350000006</v>
      </c>
      <c r="G60" s="52">
        <f>VLOOKUP($B60,Shock_dev!$A$1:$CI$300,MATCH(DATE(G$1,1,1),Shock_dev!$A$1:$CI$1,0),FALSE)</f>
        <v>199.98200919999999</v>
      </c>
      <c r="H60" s="52">
        <f>VLOOKUP($B60,Shock_dev!$A$1:$CI$300,MATCH(DATE(H$1,1,1),Shock_dev!$A$1:$CI$1,0),FALSE)</f>
        <v>212.98614469999995</v>
      </c>
      <c r="I60" s="52">
        <f>VLOOKUP($B60,Shock_dev!$A$1:$CI$300,MATCH(DATE(I$1,1,1),Shock_dev!$A$1:$CI$1,0),FALSE)</f>
        <v>221.71802000000002</v>
      </c>
      <c r="J60" s="52">
        <f>VLOOKUP($B60,Shock_dev!$A$1:$CI$300,MATCH(DATE(J$1,1,1),Shock_dev!$A$1:$CI$1,0),FALSE)</f>
        <v>228.84684300000004</v>
      </c>
      <c r="K60" s="52">
        <f>VLOOKUP($B60,Shock_dev!$A$1:$CI$300,MATCH(DATE(K$1,1,1),Shock_dev!$A$1:$CI$1,0),FALSE)</f>
        <v>235.31774250000001</v>
      </c>
      <c r="L60" s="52">
        <f>VLOOKUP($B60,Shock_dev!$A$1:$CI$300,MATCH(DATE(L$1,1,1),Shock_dev!$A$1:$CI$1,0),FALSE)</f>
        <v>220.30786920000003</v>
      </c>
      <c r="M60" s="52">
        <f>VLOOKUP($B60,Shock_dev!$A$1:$CI$300,MATCH(DATE(M$1,1,1),Shock_dev!$A$1:$CI$1,0),FALSE)</f>
        <v>197.21561009999994</v>
      </c>
      <c r="N60" s="52">
        <f>VLOOKUP($B60,Shock_dev!$A$1:$CI$300,MATCH(DATE(N$1,1,1),Shock_dev!$A$1:$CI$1,0),FALSE)</f>
        <v>191.39144740000006</v>
      </c>
      <c r="O60" s="52">
        <f>VLOOKUP($B60,Shock_dev!$A$1:$CI$300,MATCH(DATE(O$1,1,1),Shock_dev!$A$1:$CI$1,0),FALSE)</f>
        <v>191.65462460000003</v>
      </c>
      <c r="P60" s="52">
        <f>VLOOKUP($B60,Shock_dev!$A$1:$CI$300,MATCH(DATE(P$1,1,1),Shock_dev!$A$1:$CI$1,0),FALSE)</f>
        <v>193.8549084</v>
      </c>
      <c r="Q60" s="52">
        <f>VLOOKUP($B60,Shock_dev!$A$1:$CI$300,MATCH(DATE(Q$1,1,1),Shock_dev!$A$1:$CI$1,0),FALSE)</f>
        <v>167.47058379999999</v>
      </c>
      <c r="R60" s="52">
        <f>VLOOKUP($B60,Shock_dev!$A$1:$CI$300,MATCH(DATE(R$1,1,1),Shock_dev!$A$1:$CI$1,0),FALSE)</f>
        <v>144.9989382</v>
      </c>
      <c r="S60" s="52">
        <f>VLOOKUP($B60,Shock_dev!$A$1:$CI$300,MATCH(DATE(S$1,1,1),Shock_dev!$A$1:$CI$1,0),FALSE)</f>
        <v>137.6948668</v>
      </c>
      <c r="T60" s="52">
        <f>VLOOKUP($B60,Shock_dev!$A$1:$CI$300,MATCH(DATE(T$1,1,1),Shock_dev!$A$1:$CI$1,0),FALSE)</f>
        <v>135.48788460000003</v>
      </c>
      <c r="U60" s="52">
        <f>VLOOKUP($B60,Shock_dev!$A$1:$CI$300,MATCH(DATE(U$1,1,1),Shock_dev!$A$1:$CI$1,0),FALSE)</f>
        <v>134.76077950000001</v>
      </c>
      <c r="V60" s="52">
        <f>VLOOKUP($B60,Shock_dev!$A$1:$CI$300,MATCH(DATE(V$1,1,1),Shock_dev!$A$1:$CI$1,0),FALSE)</f>
        <v>100.22770020000007</v>
      </c>
      <c r="W60" s="52">
        <f>VLOOKUP($B60,Shock_dev!$A$1:$CI$300,MATCH(DATE(W$1,1,1),Shock_dev!$A$1:$CI$1,0),FALSE)</f>
        <v>75.364138499999967</v>
      </c>
      <c r="X60" s="52">
        <f>VLOOKUP($B60,Shock_dev!$A$1:$CI$300,MATCH(DATE(X$1,1,1),Shock_dev!$A$1:$CI$1,0),FALSE)</f>
        <v>65.069944699999951</v>
      </c>
      <c r="Y60" s="52">
        <f>VLOOKUP($B60,Shock_dev!$A$1:$CI$300,MATCH(DATE(Y$1,1,1),Shock_dev!$A$1:$CI$1,0),FALSE)</f>
        <v>59.676096099999995</v>
      </c>
      <c r="Z60" s="52">
        <f>VLOOKUP($B60,Shock_dev!$A$1:$CI$300,MATCH(DATE(Z$1,1,1),Shock_dev!$A$1:$CI$1,0),FALSE)</f>
        <v>55.887972799999943</v>
      </c>
      <c r="AA60" s="52">
        <f>VLOOKUP($B60,Shock_dev!$A$1:$CI$300,MATCH(DATE(AA$1,1,1),Shock_dev!$A$1:$CI$1,0),FALSE)</f>
        <v>52.586611599999969</v>
      </c>
      <c r="AB60" s="52">
        <f>VLOOKUP($B60,Shock_dev!$A$1:$CI$300,MATCH(DATE(AB$1,1,1),Shock_dev!$A$1:$CI$1,0),FALSE)</f>
        <v>49.451457699999992</v>
      </c>
      <c r="AC60" s="52">
        <f>VLOOKUP($B60,Shock_dev!$A$1:$CI$300,MATCH(DATE(AC$1,1,1),Shock_dev!$A$1:$CI$1,0),FALSE)</f>
        <v>46.4052772</v>
      </c>
      <c r="AD60" s="52">
        <f>VLOOKUP($B60,Shock_dev!$A$1:$CI$300,MATCH(DATE(AD$1,1,1),Shock_dev!$A$1:$CI$1,0),FALSE)</f>
        <v>43.456084300000043</v>
      </c>
      <c r="AE60" s="52">
        <f>VLOOKUP($B60,Shock_dev!$A$1:$CI$300,MATCH(DATE(AE$1,1,1),Shock_dev!$A$1:$CI$1,0),FALSE)</f>
        <v>40.62263960000007</v>
      </c>
      <c r="AF60" s="52">
        <f>VLOOKUP($B60,Shock_dev!$A$1:$CI$300,MATCH(DATE(AF$1,1,1),Shock_dev!$A$1:$CI$1,0),FALSE)</f>
        <v>37.924871100000018</v>
      </c>
      <c r="AG60" s="52"/>
      <c r="AH60" s="65">
        <f t="shared" si="1"/>
        <v>161.44754329999998</v>
      </c>
      <c r="AI60" s="65">
        <f t="shared" si="2"/>
        <v>223.83532388000003</v>
      </c>
      <c r="AJ60" s="65">
        <f t="shared" si="3"/>
        <v>188.31743485999999</v>
      </c>
      <c r="AK60" s="65">
        <f t="shared" si="4"/>
        <v>130.63403386000002</v>
      </c>
      <c r="AL60" s="65">
        <f t="shared" si="5"/>
        <v>61.716952739999968</v>
      </c>
      <c r="AM60" s="65">
        <f t="shared" si="6"/>
        <v>43.572065980000026</v>
      </c>
      <c r="AN60" s="66"/>
      <c r="AO60" s="65">
        <f t="shared" si="7"/>
        <v>192.64143359000002</v>
      </c>
      <c r="AP60" s="65">
        <f t="shared" si="8"/>
        <v>159.47573435999999</v>
      </c>
      <c r="AQ60" s="65">
        <f t="shared" si="9"/>
        <v>52.644509360000001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51.096634559999998</v>
      </c>
      <c r="D61" s="52">
        <f>VLOOKUP($B61,Shock_dev!$A$1:$CI$300,MATCH(DATE(D$1,1,1),Shock_dev!$A$1:$CI$1,0),FALSE)</f>
        <v>86.010950579999999</v>
      </c>
      <c r="E61" s="52">
        <f>VLOOKUP($B61,Shock_dev!$A$1:$CI$300,MATCH(DATE(E$1,1,1),Shock_dev!$A$1:$CI$1,0),FALSE)</f>
        <v>103.58979297</v>
      </c>
      <c r="F61" s="52">
        <f>VLOOKUP($B61,Shock_dev!$A$1:$CI$300,MATCH(DATE(F$1,1,1),Shock_dev!$A$1:$CI$1,0),FALSE)</f>
        <v>113.06372153999999</v>
      </c>
      <c r="G61" s="52">
        <f>VLOOKUP($B61,Shock_dev!$A$1:$CI$300,MATCH(DATE(G$1,1,1),Shock_dev!$A$1:$CI$1,0),FALSE)</f>
        <v>119.21890032000002</v>
      </c>
      <c r="H61" s="52">
        <f>VLOOKUP($B61,Shock_dev!$A$1:$CI$300,MATCH(DATE(H$1,1,1),Shock_dev!$A$1:$CI$1,0),FALSE)</f>
        <v>123.87282669000001</v>
      </c>
      <c r="I61" s="52">
        <f>VLOOKUP($B61,Shock_dev!$A$1:$CI$300,MATCH(DATE(I$1,1,1),Shock_dev!$A$1:$CI$1,0),FALSE)</f>
        <v>121.63607682</v>
      </c>
      <c r="J61" s="52">
        <f>VLOOKUP($B61,Shock_dev!$A$1:$CI$300,MATCH(DATE(J$1,1,1),Shock_dev!$A$1:$CI$1,0),FALSE)</f>
        <v>122.35337075000001</v>
      </c>
      <c r="K61" s="52">
        <f>VLOOKUP($B61,Shock_dev!$A$1:$CI$300,MATCH(DATE(K$1,1,1),Shock_dev!$A$1:$CI$1,0),FALSE)</f>
        <v>110.38735106000001</v>
      </c>
      <c r="L61" s="52">
        <f>VLOOKUP($B61,Shock_dev!$A$1:$CI$300,MATCH(DATE(L$1,1,1),Shock_dev!$A$1:$CI$1,0),FALSE)</f>
        <v>106.77533589000001</v>
      </c>
      <c r="M61" s="52">
        <f>VLOOKUP($B61,Shock_dev!$A$1:$CI$300,MATCH(DATE(M$1,1,1),Shock_dev!$A$1:$CI$1,0),FALSE)</f>
        <v>56.912537449999995</v>
      </c>
      <c r="N61" s="52">
        <f>VLOOKUP($B61,Shock_dev!$A$1:$CI$300,MATCH(DATE(N$1,1,1),Shock_dev!$A$1:$CI$1,0),FALSE)</f>
        <v>25.070029809999994</v>
      </c>
      <c r="O61" s="52">
        <f>VLOOKUP($B61,Shock_dev!$A$1:$CI$300,MATCH(DATE(O$1,1,1),Shock_dev!$A$1:$CI$1,0),FALSE)</f>
        <v>15.230589039999998</v>
      </c>
      <c r="P61" s="52">
        <f>VLOOKUP($B61,Shock_dev!$A$1:$CI$300,MATCH(DATE(P$1,1,1),Shock_dev!$A$1:$CI$1,0),FALSE)</f>
        <v>11.0720758</v>
      </c>
      <c r="Q61" s="52">
        <f>VLOOKUP($B61,Shock_dev!$A$1:$CI$300,MATCH(DATE(Q$1,1,1),Shock_dev!$A$1:$CI$1,0),FALSE)</f>
        <v>8.6100828499999977</v>
      </c>
      <c r="R61" s="52">
        <f>VLOOKUP($B61,Shock_dev!$A$1:$CI$300,MATCH(DATE(R$1,1,1),Shock_dev!$A$1:$CI$1,0),FALSE)</f>
        <v>6.7392343399999959</v>
      </c>
      <c r="S61" s="52">
        <f>VLOOKUP($B61,Shock_dev!$A$1:$CI$300,MATCH(DATE(S$1,1,1),Shock_dev!$A$1:$CI$1,0),FALSE)</f>
        <v>12.257455320000005</v>
      </c>
      <c r="T61" s="52">
        <f>VLOOKUP($B61,Shock_dev!$A$1:$CI$300,MATCH(DATE(T$1,1,1),Shock_dev!$A$1:$CI$1,0),FALSE)</f>
        <v>13.609565759999995</v>
      </c>
      <c r="U61" s="52">
        <f>VLOOKUP($B61,Shock_dev!$A$1:$CI$300,MATCH(DATE(U$1,1,1),Shock_dev!$A$1:$CI$1,0),FALSE)</f>
        <v>13.314017579999998</v>
      </c>
      <c r="V61" s="52">
        <f>VLOOKUP($B61,Shock_dev!$A$1:$CI$300,MATCH(DATE(V$1,1,1),Shock_dev!$A$1:$CI$1,0),FALSE)</f>
        <v>12.521012299999995</v>
      </c>
      <c r="W61" s="52">
        <f>VLOOKUP($B61,Shock_dev!$A$1:$CI$300,MATCH(DATE(W$1,1,1),Shock_dev!$A$1:$CI$1,0),FALSE)</f>
        <v>11.625085839999997</v>
      </c>
      <c r="X61" s="52">
        <f>VLOOKUP($B61,Shock_dev!$A$1:$CI$300,MATCH(DATE(X$1,1,1),Shock_dev!$A$1:$CI$1,0),FALSE)</f>
        <v>17.651748230000003</v>
      </c>
      <c r="Y61" s="52">
        <f>VLOOKUP($B61,Shock_dev!$A$1:$CI$300,MATCH(DATE(Y$1,1,1),Shock_dev!$A$1:$CI$1,0),FALSE)</f>
        <v>19.636259390000006</v>
      </c>
      <c r="Z61" s="52">
        <f>VLOOKUP($B61,Shock_dev!$A$1:$CI$300,MATCH(DATE(Z$1,1,1),Shock_dev!$A$1:$CI$1,0),FALSE)</f>
        <v>20.009881600000007</v>
      </c>
      <c r="AA61" s="52">
        <f>VLOOKUP($B61,Shock_dev!$A$1:$CI$300,MATCH(DATE(AA$1,1,1),Shock_dev!$A$1:$CI$1,0),FALSE)</f>
        <v>19.874004439999993</v>
      </c>
      <c r="AB61" s="52">
        <f>VLOOKUP($B61,Shock_dev!$A$1:$CI$300,MATCH(DATE(AB$1,1,1),Shock_dev!$A$1:$CI$1,0),FALSE)</f>
        <v>19.600551660000001</v>
      </c>
      <c r="AC61" s="52">
        <f>VLOOKUP($B61,Shock_dev!$A$1:$CI$300,MATCH(DATE(AC$1,1,1),Shock_dev!$A$1:$CI$1,0),FALSE)</f>
        <v>19.304232649999996</v>
      </c>
      <c r="AD61" s="52">
        <f>VLOOKUP($B61,Shock_dev!$A$1:$CI$300,MATCH(DATE(AD$1,1,1),Shock_dev!$A$1:$CI$1,0),FALSE)</f>
        <v>19.022658749999998</v>
      </c>
      <c r="AE61" s="52">
        <f>VLOOKUP($B61,Shock_dev!$A$1:$CI$300,MATCH(DATE(AE$1,1,1),Shock_dev!$A$1:$CI$1,0),FALSE)</f>
        <v>18.769423019999998</v>
      </c>
      <c r="AF61" s="52">
        <f>VLOOKUP($B61,Shock_dev!$A$1:$CI$300,MATCH(DATE(AF$1,1,1),Shock_dev!$A$1:$CI$1,0),FALSE)</f>
        <v>18.541671619999995</v>
      </c>
      <c r="AG61" s="52"/>
      <c r="AH61" s="65">
        <f t="shared" si="1"/>
        <v>94.595999993999996</v>
      </c>
      <c r="AI61" s="65">
        <f t="shared" si="2"/>
        <v>117.00499224200003</v>
      </c>
      <c r="AJ61" s="65">
        <f t="shared" si="3"/>
        <v>23.379062990000001</v>
      </c>
      <c r="AK61" s="65">
        <f t="shared" si="4"/>
        <v>11.688257059999998</v>
      </c>
      <c r="AL61" s="65">
        <f t="shared" si="5"/>
        <v>17.759395900000001</v>
      </c>
      <c r="AM61" s="65">
        <f t="shared" si="6"/>
        <v>19.047707539999998</v>
      </c>
      <c r="AN61" s="66"/>
      <c r="AO61" s="65">
        <f t="shared" si="7"/>
        <v>105.80049611800001</v>
      </c>
      <c r="AP61" s="65">
        <f t="shared" si="8"/>
        <v>17.533660025</v>
      </c>
      <c r="AQ61" s="65">
        <f t="shared" si="9"/>
        <v>18.403551719999999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48.309096799999992</v>
      </c>
      <c r="D62" s="52">
        <f>VLOOKUP($B62,Shock_dev!$A$1:$CI$300,MATCH(DATE(D$1,1,1),Shock_dev!$A$1:$CI$1,0),FALSE)</f>
        <v>76.698469129999992</v>
      </c>
      <c r="E62" s="52">
        <f>VLOOKUP($B62,Shock_dev!$A$1:$CI$300,MATCH(DATE(E$1,1,1),Shock_dev!$A$1:$CI$1,0),FALSE)</f>
        <v>90.033819789999995</v>
      </c>
      <c r="F62" s="52">
        <f>VLOOKUP($B62,Shock_dev!$A$1:$CI$300,MATCH(DATE(F$1,1,1),Shock_dev!$A$1:$CI$1,0),FALSE)</f>
        <v>96.85039218</v>
      </c>
      <c r="G62" s="52">
        <f>VLOOKUP($B62,Shock_dev!$A$1:$CI$300,MATCH(DATE(G$1,1,1),Shock_dev!$A$1:$CI$1,0),FALSE)</f>
        <v>105.12415759</v>
      </c>
      <c r="H62" s="52">
        <f>VLOOKUP($B62,Shock_dev!$A$1:$CI$300,MATCH(DATE(H$1,1,1),Shock_dev!$A$1:$CI$1,0),FALSE)</f>
        <v>109.68693512999999</v>
      </c>
      <c r="I62" s="52">
        <f>VLOOKUP($B62,Shock_dev!$A$1:$CI$300,MATCH(DATE(I$1,1,1),Shock_dev!$A$1:$CI$1,0),FALSE)</f>
        <v>111.98224945</v>
      </c>
      <c r="J62" s="52">
        <f>VLOOKUP($B62,Shock_dev!$A$1:$CI$300,MATCH(DATE(J$1,1,1),Shock_dev!$A$1:$CI$1,0),FALSE)</f>
        <v>113.39763551</v>
      </c>
      <c r="K62" s="52">
        <f>VLOOKUP($B62,Shock_dev!$A$1:$CI$300,MATCH(DATE(K$1,1,1),Shock_dev!$A$1:$CI$1,0),FALSE)</f>
        <v>113.26641408</v>
      </c>
      <c r="L62" s="52">
        <f>VLOOKUP($B62,Shock_dev!$A$1:$CI$300,MATCH(DATE(L$1,1,1),Shock_dev!$A$1:$CI$1,0),FALSE)</f>
        <v>106.52477915999999</v>
      </c>
      <c r="M62" s="52">
        <f>VLOOKUP($B62,Shock_dev!$A$1:$CI$300,MATCH(DATE(M$1,1,1),Shock_dev!$A$1:$CI$1,0),FALSE)</f>
        <v>96.718808969999998</v>
      </c>
      <c r="N62" s="52">
        <f>VLOOKUP($B62,Shock_dev!$A$1:$CI$300,MATCH(DATE(N$1,1,1),Shock_dev!$A$1:$CI$1,0),FALSE)</f>
        <v>90.601442369999987</v>
      </c>
      <c r="O62" s="52">
        <f>VLOOKUP($B62,Shock_dev!$A$1:$CI$300,MATCH(DATE(O$1,1,1),Shock_dev!$A$1:$CI$1,0),FALSE)</f>
        <v>86.467591810000016</v>
      </c>
      <c r="P62" s="52">
        <f>VLOOKUP($B62,Shock_dev!$A$1:$CI$300,MATCH(DATE(P$1,1,1),Shock_dev!$A$1:$CI$1,0),FALSE)</f>
        <v>82.722901609999994</v>
      </c>
      <c r="Q62" s="52">
        <f>VLOOKUP($B62,Shock_dev!$A$1:$CI$300,MATCH(DATE(Q$1,1,1),Shock_dev!$A$1:$CI$1,0),FALSE)</f>
        <v>69.520281249999996</v>
      </c>
      <c r="R62" s="52">
        <f>VLOOKUP($B62,Shock_dev!$A$1:$CI$300,MATCH(DATE(R$1,1,1),Shock_dev!$A$1:$CI$1,0),FALSE)</f>
        <v>62.193516039999992</v>
      </c>
      <c r="S62" s="52">
        <f>VLOOKUP($B62,Shock_dev!$A$1:$CI$300,MATCH(DATE(S$1,1,1),Shock_dev!$A$1:$CI$1,0),FALSE)</f>
        <v>57.510096300000001</v>
      </c>
      <c r="T62" s="52">
        <f>VLOOKUP($B62,Shock_dev!$A$1:$CI$300,MATCH(DATE(T$1,1,1),Shock_dev!$A$1:$CI$1,0),FALSE)</f>
        <v>53.189566220000003</v>
      </c>
      <c r="U62" s="52">
        <f>VLOOKUP($B62,Shock_dev!$A$1:$CI$300,MATCH(DATE(U$1,1,1),Shock_dev!$A$1:$CI$1,0),FALSE)</f>
        <v>49.111522539999996</v>
      </c>
      <c r="V62" s="52">
        <f>VLOOKUP($B62,Shock_dev!$A$1:$CI$300,MATCH(DATE(V$1,1,1),Shock_dev!$A$1:$CI$1,0),FALSE)</f>
        <v>38.090080830000005</v>
      </c>
      <c r="W62" s="52">
        <f>VLOOKUP($B62,Shock_dev!$A$1:$CI$300,MATCH(DATE(W$1,1,1),Shock_dev!$A$1:$CI$1,0),FALSE)</f>
        <v>32.004100949999994</v>
      </c>
      <c r="X62" s="52">
        <f>VLOOKUP($B62,Shock_dev!$A$1:$CI$300,MATCH(DATE(X$1,1,1),Shock_dev!$A$1:$CI$1,0),FALSE)</f>
        <v>28.400013510000008</v>
      </c>
      <c r="Y62" s="52">
        <f>VLOOKUP($B62,Shock_dev!$A$1:$CI$300,MATCH(DATE(Y$1,1,1),Shock_dev!$A$1:$CI$1,0),FALSE)</f>
        <v>25.254312810000002</v>
      </c>
      <c r="Z62" s="52">
        <f>VLOOKUP($B62,Shock_dev!$A$1:$CI$300,MATCH(DATE(Z$1,1,1),Shock_dev!$A$1:$CI$1,0),FALSE)</f>
        <v>22.445816149999999</v>
      </c>
      <c r="AA62" s="52">
        <f>VLOOKUP($B62,Shock_dev!$A$1:$CI$300,MATCH(DATE(AA$1,1,1),Shock_dev!$A$1:$CI$1,0),FALSE)</f>
        <v>19.926743599999995</v>
      </c>
      <c r="AB62" s="52">
        <f>VLOOKUP($B62,Shock_dev!$A$1:$CI$300,MATCH(DATE(AB$1,1,1),Shock_dev!$A$1:$CI$1,0),FALSE)</f>
        <v>17.663021119999996</v>
      </c>
      <c r="AC62" s="52">
        <f>VLOOKUP($B62,Shock_dev!$A$1:$CI$300,MATCH(DATE(AC$1,1,1),Shock_dev!$A$1:$CI$1,0),FALSE)</f>
        <v>15.633562449999999</v>
      </c>
      <c r="AD62" s="52">
        <f>VLOOKUP($B62,Shock_dev!$A$1:$CI$300,MATCH(DATE(AD$1,1,1),Shock_dev!$A$1:$CI$1,0),FALSE)</f>
        <v>13.80881844999999</v>
      </c>
      <c r="AE62" s="52">
        <f>VLOOKUP($B62,Shock_dev!$A$1:$CI$300,MATCH(DATE(AE$1,1,1),Shock_dev!$A$1:$CI$1,0),FALSE)</f>
        <v>12.171427410000007</v>
      </c>
      <c r="AF62" s="52">
        <f>VLOOKUP($B62,Shock_dev!$A$1:$CI$300,MATCH(DATE(AF$1,1,1),Shock_dev!$A$1:$CI$1,0),FALSE)</f>
        <v>10.701912540000009</v>
      </c>
      <c r="AG62" s="52"/>
      <c r="AH62" s="65">
        <f t="shared" si="1"/>
        <v>83.403187097999989</v>
      </c>
      <c r="AI62" s="65">
        <f t="shared" si="2"/>
        <v>110.971602666</v>
      </c>
      <c r="AJ62" s="65">
        <f t="shared" si="3"/>
        <v>85.206205201999992</v>
      </c>
      <c r="AK62" s="65">
        <f t="shared" si="4"/>
        <v>52.018956385999992</v>
      </c>
      <c r="AL62" s="65">
        <f t="shared" si="5"/>
        <v>25.606197404</v>
      </c>
      <c r="AM62" s="65">
        <f t="shared" si="6"/>
        <v>13.995748394</v>
      </c>
      <c r="AN62" s="66"/>
      <c r="AO62" s="65">
        <f t="shared" si="7"/>
        <v>97.187394881999992</v>
      </c>
      <c r="AP62" s="65">
        <f t="shared" si="8"/>
        <v>68.612580793999996</v>
      </c>
      <c r="AQ62" s="65">
        <f t="shared" si="9"/>
        <v>19.800972899000001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15.128819200000009</v>
      </c>
      <c r="D63" s="52">
        <f>VLOOKUP($B63,Shock_dev!$A$1:$CI$300,MATCH(DATE(D$1,1,1),Shock_dev!$A$1:$CI$1,0),FALSE)</f>
        <v>22.191580399999964</v>
      </c>
      <c r="E63" s="52">
        <f>VLOOKUP($B63,Shock_dev!$A$1:$CI$300,MATCH(DATE(E$1,1,1),Shock_dev!$A$1:$CI$1,0),FALSE)</f>
        <v>25.81165900000002</v>
      </c>
      <c r="F63" s="52">
        <f>VLOOKUP($B63,Shock_dev!$A$1:$CI$300,MATCH(DATE(F$1,1,1),Shock_dev!$A$1:$CI$1,0),FALSE)</f>
        <v>28.081401400000004</v>
      </c>
      <c r="G63" s="52">
        <f>VLOOKUP($B63,Shock_dev!$A$1:$CI$300,MATCH(DATE(G$1,1,1),Shock_dev!$A$1:$CI$1,0),FALSE)</f>
        <v>38.476299100000006</v>
      </c>
      <c r="H63" s="52">
        <f>VLOOKUP($B63,Shock_dev!$A$1:$CI$300,MATCH(DATE(H$1,1,1),Shock_dev!$A$1:$CI$1,0),FALSE)</f>
        <v>43.367723099999978</v>
      </c>
      <c r="I63" s="52">
        <f>VLOOKUP($B63,Shock_dev!$A$1:$CI$300,MATCH(DATE(I$1,1,1),Shock_dev!$A$1:$CI$1,0),FALSE)</f>
        <v>45.885602400000039</v>
      </c>
      <c r="J63" s="52">
        <f>VLOOKUP($B63,Shock_dev!$A$1:$CI$300,MATCH(DATE(J$1,1,1),Shock_dev!$A$1:$CI$1,0),FALSE)</f>
        <v>49.201453499999957</v>
      </c>
      <c r="K63" s="52">
        <f>VLOOKUP($B63,Shock_dev!$A$1:$CI$300,MATCH(DATE(K$1,1,1),Shock_dev!$A$1:$CI$1,0),FALSE)</f>
        <v>46.6613246</v>
      </c>
      <c r="L63" s="52">
        <f>VLOOKUP($B63,Shock_dev!$A$1:$CI$300,MATCH(DATE(L$1,1,1),Shock_dev!$A$1:$CI$1,0),FALSE)</f>
        <v>54.361878300000001</v>
      </c>
      <c r="M63" s="52">
        <f>VLOOKUP($B63,Shock_dev!$A$1:$CI$300,MATCH(DATE(M$1,1,1),Shock_dev!$A$1:$CI$1,0),FALSE)</f>
        <v>30.861910200000011</v>
      </c>
      <c r="N63" s="52">
        <f>VLOOKUP($B63,Shock_dev!$A$1:$CI$300,MATCH(DATE(N$1,1,1),Shock_dev!$A$1:$CI$1,0),FALSE)</f>
        <v>20.264267399999994</v>
      </c>
      <c r="O63" s="52">
        <f>VLOOKUP($B63,Shock_dev!$A$1:$CI$300,MATCH(DATE(O$1,1,1),Shock_dev!$A$1:$CI$1,0),FALSE)</f>
        <v>14.135458100000051</v>
      </c>
      <c r="P63" s="52">
        <f>VLOOKUP($B63,Shock_dev!$A$1:$CI$300,MATCH(DATE(P$1,1,1),Shock_dev!$A$1:$CI$1,0),FALSE)</f>
        <v>9.2171840999999972</v>
      </c>
      <c r="Q63" s="52">
        <f>VLOOKUP($B63,Shock_dev!$A$1:$CI$300,MATCH(DATE(Q$1,1,1),Shock_dev!$A$1:$CI$1,0),FALSE)</f>
        <v>9.4416649000000348</v>
      </c>
      <c r="R63" s="52">
        <f>VLOOKUP($B63,Shock_dev!$A$1:$CI$300,MATCH(DATE(R$1,1,1),Shock_dev!$A$1:$CI$1,0),FALSE)</f>
        <v>6.6814537999999857</v>
      </c>
      <c r="S63" s="52">
        <f>VLOOKUP($B63,Shock_dev!$A$1:$CI$300,MATCH(DATE(S$1,1,1),Shock_dev!$A$1:$CI$1,0),FALSE)</f>
        <v>2.8204880000000117</v>
      </c>
      <c r="T63" s="52">
        <f>VLOOKUP($B63,Shock_dev!$A$1:$CI$300,MATCH(DATE(T$1,1,1),Shock_dev!$A$1:$CI$1,0),FALSE)</f>
        <v>-3.1433428000000276</v>
      </c>
      <c r="U63" s="52">
        <f>VLOOKUP($B63,Shock_dev!$A$1:$CI$300,MATCH(DATE(U$1,1,1),Shock_dev!$A$1:$CI$1,0),FALSE)</f>
        <v>-7.9669941999999878</v>
      </c>
      <c r="V63" s="52">
        <f>VLOOKUP($B63,Shock_dev!$A$1:$CI$300,MATCH(DATE(V$1,1,1),Shock_dev!$A$1:$CI$1,0),FALSE)</f>
        <v>-2.952035799999976</v>
      </c>
      <c r="W63" s="52">
        <f>VLOOKUP($B63,Shock_dev!$A$1:$CI$300,MATCH(DATE(W$1,1,1),Shock_dev!$A$1:$CI$1,0),FALSE)</f>
        <v>-3.1670938999999976</v>
      </c>
      <c r="X63" s="52">
        <f>VLOOKUP($B63,Shock_dev!$A$1:$CI$300,MATCH(DATE(X$1,1,1),Shock_dev!$A$1:$CI$1,0),FALSE)</f>
        <v>-5.1455136999999809</v>
      </c>
      <c r="Y63" s="52">
        <f>VLOOKUP($B63,Shock_dev!$A$1:$CI$300,MATCH(DATE(Y$1,1,1),Shock_dev!$A$1:$CI$1,0),FALSE)</f>
        <v>-7.4956801000000155</v>
      </c>
      <c r="Z63" s="52">
        <f>VLOOKUP($B63,Shock_dev!$A$1:$CI$300,MATCH(DATE(Z$1,1,1),Shock_dev!$A$1:$CI$1,0),FALSE)</f>
        <v>-9.7477829999999699</v>
      </c>
      <c r="AA63" s="52">
        <f>VLOOKUP($B63,Shock_dev!$A$1:$CI$300,MATCH(DATE(AA$1,1,1),Shock_dev!$A$1:$CI$1,0),FALSE)</f>
        <v>-10.191021499999977</v>
      </c>
      <c r="AB63" s="52">
        <f>VLOOKUP($B63,Shock_dev!$A$1:$CI$300,MATCH(DATE(AB$1,1,1),Shock_dev!$A$1:$CI$1,0),FALSE)</f>
        <v>-16.866192000000012</v>
      </c>
      <c r="AC63" s="52">
        <f>VLOOKUP($B63,Shock_dev!$A$1:$CI$300,MATCH(DATE(AC$1,1,1),Shock_dev!$A$1:$CI$1,0),FALSE)</f>
        <v>-20.52498270000001</v>
      </c>
      <c r="AD63" s="52">
        <f>VLOOKUP($B63,Shock_dev!$A$1:$CI$300,MATCH(DATE(AD$1,1,1),Shock_dev!$A$1:$CI$1,0),FALSE)</f>
        <v>-22.920290499999965</v>
      </c>
      <c r="AE63" s="52">
        <f>VLOOKUP($B63,Shock_dev!$A$1:$CI$300,MATCH(DATE(AE$1,1,1),Shock_dev!$A$1:$CI$1,0),FALSE)</f>
        <v>-24.790523800000017</v>
      </c>
      <c r="AF63" s="52">
        <f>VLOOKUP($B63,Shock_dev!$A$1:$CI$300,MATCH(DATE(AF$1,1,1),Shock_dev!$A$1:$CI$1,0),FALSE)</f>
        <v>-26.379012400000022</v>
      </c>
      <c r="AG63" s="52"/>
      <c r="AH63" s="65">
        <f t="shared" si="1"/>
        <v>25.937951820000002</v>
      </c>
      <c r="AI63" s="65">
        <f t="shared" si="2"/>
        <v>47.895596379999994</v>
      </c>
      <c r="AJ63" s="65">
        <f t="shared" si="3"/>
        <v>16.784096940000019</v>
      </c>
      <c r="AK63" s="65">
        <f t="shared" si="4"/>
        <v>-0.91208619999999885</v>
      </c>
      <c r="AL63" s="65">
        <f t="shared" si="5"/>
        <v>-7.1494184399999883</v>
      </c>
      <c r="AM63" s="65">
        <f t="shared" si="6"/>
        <v>-22.296200280000004</v>
      </c>
      <c r="AN63" s="66"/>
      <c r="AO63" s="65">
        <f t="shared" si="7"/>
        <v>36.916774099999998</v>
      </c>
      <c r="AP63" s="65">
        <f t="shared" si="8"/>
        <v>7.9360053700000099</v>
      </c>
      <c r="AQ63" s="65">
        <f t="shared" si="9"/>
        <v>-14.722809359999996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10.565170899999998</v>
      </c>
      <c r="D64" s="52">
        <f>VLOOKUP($B64,Shock_dev!$A$1:$CI$300,MATCH(DATE(D$1,1,1),Shock_dev!$A$1:$CI$1,0),FALSE)</f>
        <v>14.998707999999993</v>
      </c>
      <c r="E64" s="52">
        <f>VLOOKUP($B64,Shock_dev!$A$1:$CI$300,MATCH(DATE(E$1,1,1),Shock_dev!$A$1:$CI$1,0),FALSE)</f>
        <v>16.887550500000003</v>
      </c>
      <c r="F64" s="52">
        <f>VLOOKUP($B64,Shock_dev!$A$1:$CI$300,MATCH(DATE(F$1,1,1),Shock_dev!$A$1:$CI$1,0),FALSE)</f>
        <v>17.860956999999985</v>
      </c>
      <c r="G64" s="52">
        <f>VLOOKUP($B64,Shock_dev!$A$1:$CI$300,MATCH(DATE(G$1,1,1),Shock_dev!$A$1:$CI$1,0),FALSE)</f>
        <v>21.642048799999998</v>
      </c>
      <c r="H64" s="52">
        <f>VLOOKUP($B64,Shock_dev!$A$1:$CI$300,MATCH(DATE(H$1,1,1),Shock_dev!$A$1:$CI$1,0),FALSE)</f>
        <v>23.391168999999991</v>
      </c>
      <c r="I64" s="52">
        <f>VLOOKUP($B64,Shock_dev!$A$1:$CI$300,MATCH(DATE(I$1,1,1),Shock_dev!$A$1:$CI$1,0),FALSE)</f>
        <v>23.636674099999993</v>
      </c>
      <c r="J64" s="52">
        <f>VLOOKUP($B64,Shock_dev!$A$1:$CI$300,MATCH(DATE(J$1,1,1),Shock_dev!$A$1:$CI$1,0),FALSE)</f>
        <v>23.995187000000016</v>
      </c>
      <c r="K64" s="52">
        <f>VLOOKUP($B64,Shock_dev!$A$1:$CI$300,MATCH(DATE(K$1,1,1),Shock_dev!$A$1:$CI$1,0),FALSE)</f>
        <v>23.933312599999994</v>
      </c>
      <c r="L64" s="52">
        <f>VLOOKUP($B64,Shock_dev!$A$1:$CI$300,MATCH(DATE(L$1,1,1),Shock_dev!$A$1:$CI$1,0),FALSE)</f>
        <v>27.09981639999998</v>
      </c>
      <c r="M64" s="52">
        <f>VLOOKUP($B64,Shock_dev!$A$1:$CI$300,MATCH(DATE(M$1,1,1),Shock_dev!$A$1:$CI$1,0),FALSE)</f>
        <v>29.189939299999992</v>
      </c>
      <c r="N64" s="52">
        <f>VLOOKUP($B64,Shock_dev!$A$1:$CI$300,MATCH(DATE(N$1,1,1),Shock_dev!$A$1:$CI$1,0),FALSE)</f>
        <v>28.071580000000012</v>
      </c>
      <c r="O64" s="52">
        <f>VLOOKUP($B64,Shock_dev!$A$1:$CI$300,MATCH(DATE(O$1,1,1),Shock_dev!$A$1:$CI$1,0),FALSE)</f>
        <v>27.543552199999993</v>
      </c>
      <c r="P64" s="52">
        <f>VLOOKUP($B64,Shock_dev!$A$1:$CI$300,MATCH(DATE(P$1,1,1),Shock_dev!$A$1:$CI$1,0),FALSE)</f>
        <v>27.203862200000003</v>
      </c>
      <c r="Q64" s="52">
        <f>VLOOKUP($B64,Shock_dev!$A$1:$CI$300,MATCH(DATE(Q$1,1,1),Shock_dev!$A$1:$CI$1,0),FALSE)</f>
        <v>39.728154200000006</v>
      </c>
      <c r="R64" s="52">
        <f>VLOOKUP($B64,Shock_dev!$A$1:$CI$300,MATCH(DATE(R$1,1,1),Shock_dev!$A$1:$CI$1,0),FALSE)</f>
        <v>44.601577099999986</v>
      </c>
      <c r="S64" s="52">
        <f>VLOOKUP($B64,Shock_dev!$A$1:$CI$300,MATCH(DATE(S$1,1,1),Shock_dev!$A$1:$CI$1,0),FALSE)</f>
        <v>47.415481799999981</v>
      </c>
      <c r="T64" s="52">
        <f>VLOOKUP($B64,Shock_dev!$A$1:$CI$300,MATCH(DATE(T$1,1,1),Shock_dev!$A$1:$CI$1,0),FALSE)</f>
        <v>48.501854699999996</v>
      </c>
      <c r="U64" s="52">
        <f>VLOOKUP($B64,Shock_dev!$A$1:$CI$300,MATCH(DATE(U$1,1,1),Shock_dev!$A$1:$CI$1,0),FALSE)</f>
        <v>48.909440699999976</v>
      </c>
      <c r="V64" s="52">
        <f>VLOOKUP($B64,Shock_dev!$A$1:$CI$300,MATCH(DATE(V$1,1,1),Shock_dev!$A$1:$CI$1,0),FALSE)</f>
        <v>30.302594599999992</v>
      </c>
      <c r="W64" s="52">
        <f>VLOOKUP($B64,Shock_dev!$A$1:$CI$300,MATCH(DATE(W$1,1,1),Shock_dev!$A$1:$CI$1,0),FALSE)</f>
        <v>23.32672869999999</v>
      </c>
      <c r="X64" s="52">
        <f>VLOOKUP($B64,Shock_dev!$A$1:$CI$300,MATCH(DATE(X$1,1,1),Shock_dev!$A$1:$CI$1,0),FALSE)</f>
        <v>21.416370599999993</v>
      </c>
      <c r="Y64" s="52">
        <f>VLOOKUP($B64,Shock_dev!$A$1:$CI$300,MATCH(DATE(Y$1,1,1),Shock_dev!$A$1:$CI$1,0),FALSE)</f>
        <v>20.070930499999974</v>
      </c>
      <c r="Z64" s="52">
        <f>VLOOKUP($B64,Shock_dev!$A$1:$CI$300,MATCH(DATE(Z$1,1,1),Shock_dev!$A$1:$CI$1,0),FALSE)</f>
        <v>25.44198639999999</v>
      </c>
      <c r="AA64" s="52">
        <f>VLOOKUP($B64,Shock_dev!$A$1:$CI$300,MATCH(DATE(AA$1,1,1),Shock_dev!$A$1:$CI$1,0),FALSE)</f>
        <v>26.884437800000001</v>
      </c>
      <c r="AB64" s="52">
        <f>VLOOKUP($B64,Shock_dev!$A$1:$CI$300,MATCH(DATE(AB$1,1,1),Shock_dev!$A$1:$CI$1,0),FALSE)</f>
        <v>26.813994300000019</v>
      </c>
      <c r="AC64" s="52">
        <f>VLOOKUP($B64,Shock_dev!$A$1:$CI$300,MATCH(DATE(AC$1,1,1),Shock_dev!$A$1:$CI$1,0),FALSE)</f>
        <v>26.240057399999984</v>
      </c>
      <c r="AD64" s="52">
        <f>VLOOKUP($B64,Shock_dev!$A$1:$CI$300,MATCH(DATE(AD$1,1,1),Shock_dev!$A$1:$CI$1,0),FALSE)</f>
        <v>25.498022900000024</v>
      </c>
      <c r="AE64" s="52">
        <f>VLOOKUP($B64,Shock_dev!$A$1:$CI$300,MATCH(DATE(AE$1,1,1),Shock_dev!$A$1:$CI$1,0),FALSE)</f>
        <v>24.694679199999996</v>
      </c>
      <c r="AF64" s="52">
        <f>VLOOKUP($B64,Shock_dev!$A$1:$CI$300,MATCH(DATE(AF$1,1,1),Shock_dev!$A$1:$CI$1,0),FALSE)</f>
        <v>23.869135699999987</v>
      </c>
      <c r="AG64" s="52"/>
      <c r="AH64" s="65">
        <f t="shared" si="1"/>
        <v>16.390887039999996</v>
      </c>
      <c r="AI64" s="65">
        <f t="shared" si="2"/>
        <v>24.411231819999994</v>
      </c>
      <c r="AJ64" s="65">
        <f t="shared" si="3"/>
        <v>30.347417580000002</v>
      </c>
      <c r="AK64" s="65">
        <f t="shared" si="4"/>
        <v>43.946189779999983</v>
      </c>
      <c r="AL64" s="65">
        <f t="shared" si="5"/>
        <v>23.428090799999989</v>
      </c>
      <c r="AM64" s="65">
        <f t="shared" si="6"/>
        <v>25.423177900000002</v>
      </c>
      <c r="AN64" s="66"/>
      <c r="AO64" s="65">
        <f t="shared" si="7"/>
        <v>20.401059429999997</v>
      </c>
      <c r="AP64" s="65">
        <f t="shared" si="8"/>
        <v>37.146803679999991</v>
      </c>
      <c r="AQ64" s="65">
        <f t="shared" si="9"/>
        <v>24.425634349999996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0.19203140000000118</v>
      </c>
      <c r="D65" s="52">
        <f>VLOOKUP($B65,Shock_dev!$A$1:$CI$300,MATCH(DATE(D$1,1,1),Shock_dev!$A$1:$CI$1,0),FALSE)</f>
        <v>0.28577564000000066</v>
      </c>
      <c r="E65" s="52">
        <f>VLOOKUP($B65,Shock_dev!$A$1:$CI$300,MATCH(DATE(E$1,1,1),Shock_dev!$A$1:$CI$1,0),FALSE)</f>
        <v>0.32841542999999973</v>
      </c>
      <c r="F65" s="52">
        <f>VLOOKUP($B65,Shock_dev!$A$1:$CI$300,MATCH(DATE(F$1,1,1),Shock_dev!$A$1:$CI$1,0),FALSE)</f>
        <v>0.34698490999999976</v>
      </c>
      <c r="G65" s="52">
        <f>VLOOKUP($B65,Shock_dev!$A$1:$CI$300,MATCH(DATE(G$1,1,1),Shock_dev!$A$1:$CI$1,0),FALSE)</f>
        <v>0.35611845000000031</v>
      </c>
      <c r="H65" s="52">
        <f>VLOOKUP($B65,Shock_dev!$A$1:$CI$300,MATCH(DATE(H$1,1,1),Shock_dev!$A$1:$CI$1,0),FALSE)</f>
        <v>0.36212946999999929</v>
      </c>
      <c r="I65" s="52">
        <f>VLOOKUP($B65,Shock_dev!$A$1:$CI$300,MATCH(DATE(I$1,1,1),Shock_dev!$A$1:$CI$1,0),FALSE)</f>
        <v>0.36335870999999997</v>
      </c>
      <c r="J65" s="52">
        <f>VLOOKUP($B65,Shock_dev!$A$1:$CI$300,MATCH(DATE(J$1,1,1),Shock_dev!$A$1:$CI$1,0),FALSE)</f>
        <v>0.36630893999999969</v>
      </c>
      <c r="K65" s="52">
        <f>VLOOKUP($B65,Shock_dev!$A$1:$CI$300,MATCH(DATE(K$1,1,1),Shock_dev!$A$1:$CI$1,0),FALSE)</f>
        <v>0.37112374999999531</v>
      </c>
      <c r="L65" s="52">
        <f>VLOOKUP($B65,Shock_dev!$A$1:$CI$300,MATCH(DATE(L$1,1,1),Shock_dev!$A$1:$CI$1,0),FALSE)</f>
        <v>0.37101827000000043</v>
      </c>
      <c r="M65" s="52">
        <f>VLOOKUP($B65,Shock_dev!$A$1:$CI$300,MATCH(DATE(M$1,1,1),Shock_dev!$A$1:$CI$1,0),FALSE)</f>
        <v>0.36436693999999648</v>
      </c>
      <c r="N65" s="52">
        <f>VLOOKUP($B65,Shock_dev!$A$1:$CI$300,MATCH(DATE(N$1,1,1),Shock_dev!$A$1:$CI$1,0),FALSE)</f>
        <v>0.35759938999999719</v>
      </c>
      <c r="O65" s="52">
        <f>VLOOKUP($B65,Shock_dev!$A$1:$CI$300,MATCH(DATE(O$1,1,1),Shock_dev!$A$1:$CI$1,0),FALSE)</f>
        <v>0.34984279000000384</v>
      </c>
      <c r="P65" s="52">
        <f>VLOOKUP($B65,Shock_dev!$A$1:$CI$300,MATCH(DATE(P$1,1,1),Shock_dev!$A$1:$CI$1,0),FALSE)</f>
        <v>0.33963906999999693</v>
      </c>
      <c r="Q65" s="52">
        <f>VLOOKUP($B65,Shock_dev!$A$1:$CI$300,MATCH(DATE(Q$1,1,1),Shock_dev!$A$1:$CI$1,0),FALSE)</f>
        <v>0.32735759000000542</v>
      </c>
      <c r="R65" s="52">
        <f>VLOOKUP($B65,Shock_dev!$A$1:$CI$300,MATCH(DATE(R$1,1,1),Shock_dev!$A$1:$CI$1,0),FALSE)</f>
        <v>0.31009086999999624</v>
      </c>
      <c r="S65" s="52">
        <f>VLOOKUP($B65,Shock_dev!$A$1:$CI$300,MATCH(DATE(S$1,1,1),Shock_dev!$A$1:$CI$1,0),FALSE)</f>
        <v>0.29441547999999784</v>
      </c>
      <c r="T65" s="52">
        <f>VLOOKUP($B65,Shock_dev!$A$1:$CI$300,MATCH(DATE(T$1,1,1),Shock_dev!$A$1:$CI$1,0),FALSE)</f>
        <v>0.27797746999999617</v>
      </c>
      <c r="U65" s="52">
        <f>VLOOKUP($B65,Shock_dev!$A$1:$CI$300,MATCH(DATE(U$1,1,1),Shock_dev!$A$1:$CI$1,0),FALSE)</f>
        <v>0.26068044000000157</v>
      </c>
      <c r="V65" s="52">
        <f>VLOOKUP($B65,Shock_dev!$A$1:$CI$300,MATCH(DATE(V$1,1,1),Shock_dev!$A$1:$CI$1,0),FALSE)</f>
        <v>0.23695517000000166</v>
      </c>
      <c r="W65" s="52">
        <f>VLOOKUP($B65,Shock_dev!$A$1:$CI$300,MATCH(DATE(W$1,1,1),Shock_dev!$A$1:$CI$1,0),FALSE)</f>
        <v>0.21067667000000512</v>
      </c>
      <c r="X65" s="52">
        <f>VLOOKUP($B65,Shock_dev!$A$1:$CI$300,MATCH(DATE(X$1,1,1),Shock_dev!$A$1:$CI$1,0),FALSE)</f>
        <v>0.18585767999999803</v>
      </c>
      <c r="Y65" s="52">
        <f>VLOOKUP($B65,Shock_dev!$A$1:$CI$300,MATCH(DATE(Y$1,1,1),Shock_dev!$A$1:$CI$1,0),FALSE)</f>
        <v>0.16287496999999718</v>
      </c>
      <c r="Z65" s="52">
        <f>VLOOKUP($B65,Shock_dev!$A$1:$CI$300,MATCH(DATE(Z$1,1,1),Shock_dev!$A$1:$CI$1,0),FALSE)</f>
        <v>0.14430270999999806</v>
      </c>
      <c r="AA65" s="52">
        <f>VLOOKUP($B65,Shock_dev!$A$1:$CI$300,MATCH(DATE(AA$1,1,1),Shock_dev!$A$1:$CI$1,0),FALSE)</f>
        <v>0.12480985999999916</v>
      </c>
      <c r="AB65" s="52">
        <f>VLOOKUP($B65,Shock_dev!$A$1:$CI$300,MATCH(DATE(AB$1,1,1),Shock_dev!$A$1:$CI$1,0),FALSE)</f>
        <v>0.10444164999999828</v>
      </c>
      <c r="AC65" s="52">
        <f>VLOOKUP($B65,Shock_dev!$A$1:$CI$300,MATCH(DATE(AC$1,1,1),Shock_dev!$A$1:$CI$1,0),FALSE)</f>
        <v>8.3994650000001059E-2</v>
      </c>
      <c r="AD65" s="52">
        <f>VLOOKUP($B65,Shock_dev!$A$1:$CI$300,MATCH(DATE(AD$1,1,1),Shock_dev!$A$1:$CI$1,0),FALSE)</f>
        <v>6.1964159999995161E-2</v>
      </c>
      <c r="AE65" s="52">
        <f>VLOOKUP($B65,Shock_dev!$A$1:$CI$300,MATCH(DATE(AE$1,1,1),Shock_dev!$A$1:$CI$1,0),FALSE)</f>
        <v>4.0650489999997319E-2</v>
      </c>
      <c r="AF65" s="52">
        <f>VLOOKUP($B65,Shock_dev!$A$1:$CI$300,MATCH(DATE(AF$1,1,1),Shock_dev!$A$1:$CI$1,0),FALSE)</f>
        <v>2.0010859999999298E-2</v>
      </c>
      <c r="AG65" s="52"/>
      <c r="AH65" s="65">
        <f t="shared" si="1"/>
        <v>0.30186516600000035</v>
      </c>
      <c r="AI65" s="65">
        <f t="shared" si="2"/>
        <v>0.36678782799999893</v>
      </c>
      <c r="AJ65" s="65">
        <f t="shared" si="3"/>
        <v>0.34776115599999996</v>
      </c>
      <c r="AK65" s="65">
        <f t="shared" si="4"/>
        <v>0.27602388599999872</v>
      </c>
      <c r="AL65" s="65">
        <f t="shared" si="5"/>
        <v>0.16570437799999951</v>
      </c>
      <c r="AM65" s="65">
        <f t="shared" si="6"/>
        <v>6.2212361999998224E-2</v>
      </c>
      <c r="AN65" s="66"/>
      <c r="AO65" s="65">
        <f t="shared" si="7"/>
        <v>0.33432649699999961</v>
      </c>
      <c r="AP65" s="65">
        <f t="shared" si="8"/>
        <v>0.31189252099999931</v>
      </c>
      <c r="AQ65" s="65">
        <f t="shared" si="9"/>
        <v>0.11395836999999887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55.576737299999991</v>
      </c>
      <c r="D66" s="52">
        <f>VLOOKUP($B66,Shock_dev!$A$1:$CI$300,MATCH(DATE(D$1,1,1),Shock_dev!$A$1:$CI$1,0),FALSE)</f>
        <v>81.343577499999981</v>
      </c>
      <c r="E66" s="52">
        <f>VLOOKUP($B66,Shock_dev!$A$1:$CI$300,MATCH(DATE(E$1,1,1),Shock_dev!$A$1:$CI$1,0),FALSE)</f>
        <v>93.2740139</v>
      </c>
      <c r="F66" s="52">
        <f>VLOOKUP($B66,Shock_dev!$A$1:$CI$300,MATCH(DATE(F$1,1,1),Shock_dev!$A$1:$CI$1,0),FALSE)</f>
        <v>100.54304890000003</v>
      </c>
      <c r="G66" s="52">
        <f>VLOOKUP($B66,Shock_dev!$A$1:$CI$300,MATCH(DATE(G$1,1,1),Shock_dev!$A$1:$CI$1,0),FALSE)</f>
        <v>97.156549900000016</v>
      </c>
      <c r="H66" s="52">
        <f>VLOOKUP($B66,Shock_dev!$A$1:$CI$300,MATCH(DATE(H$1,1,1),Shock_dev!$A$1:$CI$1,0),FALSE)</f>
        <v>98.649224099999969</v>
      </c>
      <c r="I66" s="52">
        <f>VLOOKUP($B66,Shock_dev!$A$1:$CI$300,MATCH(DATE(I$1,1,1),Shock_dev!$A$1:$CI$1,0),FALSE)</f>
        <v>101.57174550000002</v>
      </c>
      <c r="J66" s="52">
        <f>VLOOKUP($B66,Shock_dev!$A$1:$CI$300,MATCH(DATE(J$1,1,1),Shock_dev!$A$1:$CI$1,0),FALSE)</f>
        <v>104.35149939999997</v>
      </c>
      <c r="K66" s="52">
        <f>VLOOKUP($B66,Shock_dev!$A$1:$CI$300,MATCH(DATE(K$1,1,1),Shock_dev!$A$1:$CI$1,0),FALSE)</f>
        <v>106.75701799999996</v>
      </c>
      <c r="L66" s="52">
        <f>VLOOKUP($B66,Shock_dev!$A$1:$CI$300,MATCH(DATE(L$1,1,1),Shock_dev!$A$1:$CI$1,0),FALSE)</f>
        <v>95.13569739999997</v>
      </c>
      <c r="M66" s="52">
        <f>VLOOKUP($B66,Shock_dev!$A$1:$CI$300,MATCH(DATE(M$1,1,1),Shock_dev!$A$1:$CI$1,0),FALSE)</f>
        <v>68.158541499999956</v>
      </c>
      <c r="N66" s="52">
        <f>VLOOKUP($B66,Shock_dev!$A$1:$CI$300,MATCH(DATE(N$1,1,1),Shock_dev!$A$1:$CI$1,0),FALSE)</f>
        <v>58.139367600000014</v>
      </c>
      <c r="O66" s="52">
        <f>VLOOKUP($B66,Shock_dev!$A$1:$CI$300,MATCH(DATE(O$1,1,1),Shock_dev!$A$1:$CI$1,0),FALSE)</f>
        <v>54.172357500000032</v>
      </c>
      <c r="P66" s="52">
        <f>VLOOKUP($B66,Shock_dev!$A$1:$CI$300,MATCH(DATE(P$1,1,1),Shock_dev!$A$1:$CI$1,0),FALSE)</f>
        <v>52.630623300000025</v>
      </c>
      <c r="Q66" s="52">
        <f>VLOOKUP($B66,Shock_dev!$A$1:$CI$300,MATCH(DATE(Q$1,1,1),Shock_dev!$A$1:$CI$1,0),FALSE)</f>
        <v>44.082085300000017</v>
      </c>
      <c r="R66" s="52">
        <f>VLOOKUP($B66,Shock_dev!$A$1:$CI$300,MATCH(DATE(R$1,1,1),Shock_dev!$A$1:$CI$1,0),FALSE)</f>
        <v>40.671384000000046</v>
      </c>
      <c r="S66" s="52">
        <f>VLOOKUP($B66,Shock_dev!$A$1:$CI$300,MATCH(DATE(S$1,1,1),Shock_dev!$A$1:$CI$1,0),FALSE)</f>
        <v>39.585665399999982</v>
      </c>
      <c r="T66" s="52">
        <f>VLOOKUP($B66,Shock_dev!$A$1:$CI$300,MATCH(DATE(T$1,1,1),Shock_dev!$A$1:$CI$1,0),FALSE)</f>
        <v>38.505049499999984</v>
      </c>
      <c r="U66" s="52">
        <f>VLOOKUP($B66,Shock_dev!$A$1:$CI$300,MATCH(DATE(U$1,1,1),Shock_dev!$A$1:$CI$1,0),FALSE)</f>
        <v>37.254838500000005</v>
      </c>
      <c r="V66" s="52">
        <f>VLOOKUP($B66,Shock_dev!$A$1:$CI$300,MATCH(DATE(V$1,1,1),Shock_dev!$A$1:$CI$1,0),FALSE)</f>
        <v>30.719721800000002</v>
      </c>
      <c r="W66" s="52">
        <f>VLOOKUP($B66,Shock_dev!$A$1:$CI$300,MATCH(DATE(W$1,1,1),Shock_dev!$A$1:$CI$1,0),FALSE)</f>
        <v>28.477436699999998</v>
      </c>
      <c r="X66" s="52">
        <f>VLOOKUP($B66,Shock_dev!$A$1:$CI$300,MATCH(DATE(X$1,1,1),Shock_dev!$A$1:$CI$1,0),FALSE)</f>
        <v>26.629309699999965</v>
      </c>
      <c r="Y66" s="52">
        <f>VLOOKUP($B66,Shock_dev!$A$1:$CI$300,MATCH(DATE(Y$1,1,1),Shock_dev!$A$1:$CI$1,0),FALSE)</f>
        <v>24.916059899999993</v>
      </c>
      <c r="Z66" s="52">
        <f>VLOOKUP($B66,Shock_dev!$A$1:$CI$300,MATCH(DATE(Z$1,1,1),Shock_dev!$A$1:$CI$1,0),FALSE)</f>
        <v>70.677809500000023</v>
      </c>
      <c r="AA66" s="52">
        <f>VLOOKUP($B66,Shock_dev!$A$1:$CI$300,MATCH(DATE(AA$1,1,1),Shock_dev!$A$1:$CI$1,0),FALSE)</f>
        <v>87.630173300000024</v>
      </c>
      <c r="AB66" s="52">
        <f>VLOOKUP($B66,Shock_dev!$A$1:$CI$300,MATCH(DATE(AB$1,1,1),Shock_dev!$A$1:$CI$1,0),FALSE)</f>
        <v>100.4332086</v>
      </c>
      <c r="AC66" s="52">
        <f>VLOOKUP($B66,Shock_dev!$A$1:$CI$300,MATCH(DATE(AC$1,1,1),Shock_dev!$A$1:$CI$1,0),FALSE)</f>
        <v>105.96472869999997</v>
      </c>
      <c r="AD66" s="52">
        <f>VLOOKUP($B66,Shock_dev!$A$1:$CI$300,MATCH(DATE(AD$1,1,1),Shock_dev!$A$1:$CI$1,0),FALSE)</f>
        <v>108.7173669</v>
      </c>
      <c r="AE66" s="52">
        <f>VLOOKUP($B66,Shock_dev!$A$1:$CI$300,MATCH(DATE(AE$1,1,1),Shock_dev!$A$1:$CI$1,0),FALSE)</f>
        <v>110.57686960000007</v>
      </c>
      <c r="AF66" s="52">
        <f>VLOOKUP($B66,Shock_dev!$A$1:$CI$300,MATCH(DATE(AF$1,1,1),Shock_dev!$A$1:$CI$1,0),FALSE)</f>
        <v>111.85831409999997</v>
      </c>
      <c r="AG66" s="52"/>
      <c r="AH66" s="65">
        <f t="shared" si="1"/>
        <v>85.578785500000009</v>
      </c>
      <c r="AI66" s="65">
        <f t="shared" si="2"/>
        <v>101.29303687999997</v>
      </c>
      <c r="AJ66" s="65">
        <f t="shared" si="3"/>
        <v>55.436595040000007</v>
      </c>
      <c r="AK66" s="65">
        <f t="shared" si="4"/>
        <v>37.347331840000003</v>
      </c>
      <c r="AL66" s="65">
        <f t="shared" si="5"/>
        <v>47.666157820000002</v>
      </c>
      <c r="AM66" s="65">
        <f t="shared" si="6"/>
        <v>107.51009758000001</v>
      </c>
      <c r="AN66" s="66"/>
      <c r="AO66" s="65">
        <f t="shared" si="7"/>
        <v>93.435911189999985</v>
      </c>
      <c r="AP66" s="65">
        <f t="shared" si="8"/>
        <v>46.391963440000005</v>
      </c>
      <c r="AQ66" s="65">
        <f t="shared" si="9"/>
        <v>77.588127700000001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64.174030119999998</v>
      </c>
      <c r="D67" s="52">
        <f>VLOOKUP($B67,Shock_dev!$A$1:$CI$300,MATCH(DATE(D$1,1,1),Shock_dev!$A$1:$CI$1,0),FALSE)</f>
        <v>104.41929343000001</v>
      </c>
      <c r="E67" s="52">
        <f>VLOOKUP($B67,Shock_dev!$A$1:$CI$300,MATCH(DATE(E$1,1,1),Shock_dev!$A$1:$CI$1,0),FALSE)</f>
        <v>127.82790486000002</v>
      </c>
      <c r="F67" s="52">
        <f>VLOOKUP($B67,Shock_dev!$A$1:$CI$300,MATCH(DATE(F$1,1,1),Shock_dev!$A$1:$CI$1,0),FALSE)</f>
        <v>144.89471650999999</v>
      </c>
      <c r="G67" s="52">
        <f>VLOOKUP($B67,Shock_dev!$A$1:$CI$300,MATCH(DATE(G$1,1,1),Shock_dev!$A$1:$CI$1,0),FALSE)</f>
        <v>156.57066453000002</v>
      </c>
      <c r="H67" s="52">
        <f>VLOOKUP($B67,Shock_dev!$A$1:$CI$300,MATCH(DATE(H$1,1,1),Shock_dev!$A$1:$CI$1,0),FALSE)</f>
        <v>170.86281233</v>
      </c>
      <c r="I67" s="52">
        <f>VLOOKUP($B67,Shock_dev!$A$1:$CI$300,MATCH(DATE(I$1,1,1),Shock_dev!$A$1:$CI$1,0),FALSE)</f>
        <v>164.47552254999999</v>
      </c>
      <c r="J67" s="52">
        <f>VLOOKUP($B67,Shock_dev!$A$1:$CI$300,MATCH(DATE(J$1,1,1),Shock_dev!$A$1:$CI$1,0),FALSE)</f>
        <v>184.31910453</v>
      </c>
      <c r="K67" s="52">
        <f>VLOOKUP($B67,Shock_dev!$A$1:$CI$300,MATCH(DATE(K$1,1,1),Shock_dev!$A$1:$CI$1,0),FALSE)</f>
        <v>206.79951926999999</v>
      </c>
      <c r="L67" s="52">
        <f>VLOOKUP($B67,Shock_dev!$A$1:$CI$300,MATCH(DATE(L$1,1,1),Shock_dev!$A$1:$CI$1,0),FALSE)</f>
        <v>202.59703121000001</v>
      </c>
      <c r="M67" s="52">
        <f>VLOOKUP($B67,Shock_dev!$A$1:$CI$300,MATCH(DATE(M$1,1,1),Shock_dev!$A$1:$CI$1,0),FALSE)</f>
        <v>212.49276853999999</v>
      </c>
      <c r="N67" s="52">
        <f>VLOOKUP($B67,Shock_dev!$A$1:$CI$300,MATCH(DATE(N$1,1,1),Shock_dev!$A$1:$CI$1,0),FALSE)</f>
        <v>230.41897878999998</v>
      </c>
      <c r="O67" s="52">
        <f>VLOOKUP($B67,Shock_dev!$A$1:$CI$300,MATCH(DATE(O$1,1,1),Shock_dev!$A$1:$CI$1,0),FALSE)</f>
        <v>213.41726370000001</v>
      </c>
      <c r="P67" s="52">
        <f>VLOOKUP($B67,Shock_dev!$A$1:$CI$300,MATCH(DATE(P$1,1,1),Shock_dev!$A$1:$CI$1,0),FALSE)</f>
        <v>182.27197258000001</v>
      </c>
      <c r="Q67" s="52">
        <f>VLOOKUP($B67,Shock_dev!$A$1:$CI$300,MATCH(DATE(Q$1,1,1),Shock_dev!$A$1:$CI$1,0),FALSE)</f>
        <v>156.58331541000001</v>
      </c>
      <c r="R67" s="52">
        <f>VLOOKUP($B67,Shock_dev!$A$1:$CI$300,MATCH(DATE(R$1,1,1),Shock_dev!$A$1:$CI$1,0),FALSE)</f>
        <v>116.74347565999999</v>
      </c>
      <c r="S67" s="52">
        <f>VLOOKUP($B67,Shock_dev!$A$1:$CI$300,MATCH(DATE(S$1,1,1),Shock_dev!$A$1:$CI$1,0),FALSE)</f>
        <v>109.21809884999999</v>
      </c>
      <c r="T67" s="52">
        <f>VLOOKUP($B67,Shock_dev!$A$1:$CI$300,MATCH(DATE(T$1,1,1),Shock_dev!$A$1:$CI$1,0),FALSE)</f>
        <v>95.479939550000012</v>
      </c>
      <c r="U67" s="52">
        <f>VLOOKUP($B67,Shock_dev!$A$1:$CI$300,MATCH(DATE(U$1,1,1),Shock_dev!$A$1:$CI$1,0),FALSE)</f>
        <v>84.145805490000015</v>
      </c>
      <c r="V67" s="52">
        <f>VLOOKUP($B67,Shock_dev!$A$1:$CI$300,MATCH(DATE(V$1,1,1),Shock_dev!$A$1:$CI$1,0),FALSE)</f>
        <v>75.961713160000016</v>
      </c>
      <c r="W67" s="52">
        <f>VLOOKUP($B67,Shock_dev!$A$1:$CI$300,MATCH(DATE(W$1,1,1),Shock_dev!$A$1:$CI$1,0),FALSE)</f>
        <v>72.201592809999994</v>
      </c>
      <c r="X67" s="52">
        <f>VLOOKUP($B67,Shock_dev!$A$1:$CI$300,MATCH(DATE(X$1,1,1),Shock_dev!$A$1:$CI$1,0),FALSE)</f>
        <v>63.982535829999996</v>
      </c>
      <c r="Y67" s="52">
        <f>VLOOKUP($B67,Shock_dev!$A$1:$CI$300,MATCH(DATE(Y$1,1,1),Shock_dev!$A$1:$CI$1,0),FALSE)</f>
        <v>59.286498780000002</v>
      </c>
      <c r="Z67" s="52">
        <f>VLOOKUP($B67,Shock_dev!$A$1:$CI$300,MATCH(DATE(Z$1,1,1),Shock_dev!$A$1:$CI$1,0),FALSE)</f>
        <v>55.936581039999993</v>
      </c>
      <c r="AA67" s="52">
        <f>VLOOKUP($B67,Shock_dev!$A$1:$CI$300,MATCH(DATE(AA$1,1,1),Shock_dev!$A$1:$CI$1,0),FALSE)</f>
        <v>48.514752659999999</v>
      </c>
      <c r="AB67" s="52">
        <f>VLOOKUP($B67,Shock_dev!$A$1:$CI$300,MATCH(DATE(AB$1,1,1),Shock_dev!$A$1:$CI$1,0),FALSE)</f>
        <v>44.385859859999997</v>
      </c>
      <c r="AC67" s="52">
        <f>VLOOKUP($B67,Shock_dev!$A$1:$CI$300,MATCH(DATE(AC$1,1,1),Shock_dev!$A$1:$CI$1,0),FALSE)</f>
        <v>41.508189610000002</v>
      </c>
      <c r="AD67" s="52">
        <f>VLOOKUP($B67,Shock_dev!$A$1:$CI$300,MATCH(DATE(AD$1,1,1),Shock_dev!$A$1:$CI$1,0),FALSE)</f>
        <v>39.138605490000003</v>
      </c>
      <c r="AE67" s="52">
        <f>VLOOKUP($B67,Shock_dev!$A$1:$CI$300,MATCH(DATE(AE$1,1,1),Shock_dev!$A$1:$CI$1,0),FALSE)</f>
        <v>37.152644369999997</v>
      </c>
      <c r="AF67" s="52">
        <f>VLOOKUP($B67,Shock_dev!$A$1:$CI$300,MATCH(DATE(AF$1,1,1),Shock_dev!$A$1:$CI$1,0),FALSE)</f>
        <v>35.289654879999993</v>
      </c>
      <c r="AG67" s="52"/>
      <c r="AH67" s="65">
        <f t="shared" si="1"/>
        <v>119.57732189000001</v>
      </c>
      <c r="AI67" s="65">
        <f t="shared" si="2"/>
        <v>185.81079797800004</v>
      </c>
      <c r="AJ67" s="65">
        <f t="shared" si="3"/>
        <v>199.03685980400002</v>
      </c>
      <c r="AK67" s="65">
        <f t="shared" si="4"/>
        <v>96.309806542000018</v>
      </c>
      <c r="AL67" s="65">
        <f t="shared" si="5"/>
        <v>59.984392223999997</v>
      </c>
      <c r="AM67" s="65">
        <f t="shared" si="6"/>
        <v>39.494990842</v>
      </c>
      <c r="AN67" s="66"/>
      <c r="AO67" s="65">
        <f t="shared" si="7"/>
        <v>152.69405993400002</v>
      </c>
      <c r="AP67" s="65">
        <f t="shared" si="8"/>
        <v>147.673333173</v>
      </c>
      <c r="AQ67" s="65">
        <f t="shared" si="9"/>
        <v>49.739691532999998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189.57661349999989</v>
      </c>
      <c r="D68" s="52">
        <f>VLOOKUP($B68,Shock_dev!$A$1:$CI$300,MATCH(DATE(D$1,1,1),Shock_dev!$A$1:$CI$1,0),FALSE)</f>
        <v>267.99572209999997</v>
      </c>
      <c r="E68" s="52">
        <f>VLOOKUP($B68,Shock_dev!$A$1:$CI$300,MATCH(DATE(E$1,1,1),Shock_dev!$A$1:$CI$1,0),FALSE)</f>
        <v>306.90864870000007</v>
      </c>
      <c r="F68" s="52">
        <f>VLOOKUP($B68,Shock_dev!$A$1:$CI$300,MATCH(DATE(F$1,1,1),Shock_dev!$A$1:$CI$1,0),FALSE)</f>
        <v>332.83724400000006</v>
      </c>
      <c r="G68" s="52">
        <f>VLOOKUP($B68,Shock_dev!$A$1:$CI$300,MATCH(DATE(G$1,1,1),Shock_dev!$A$1:$CI$1,0),FALSE)</f>
        <v>359.39020749999986</v>
      </c>
      <c r="H68" s="52">
        <f>VLOOKUP($B68,Shock_dev!$A$1:$CI$300,MATCH(DATE(H$1,1,1),Shock_dev!$A$1:$CI$1,0),FALSE)</f>
        <v>383.89053980000006</v>
      </c>
      <c r="I68" s="52">
        <f>VLOOKUP($B68,Shock_dev!$A$1:$CI$300,MATCH(DATE(I$1,1,1),Shock_dev!$A$1:$CI$1,0),FALSE)</f>
        <v>381.71203710000009</v>
      </c>
      <c r="J68" s="52">
        <f>VLOOKUP($B68,Shock_dev!$A$1:$CI$300,MATCH(DATE(J$1,1,1),Shock_dev!$A$1:$CI$1,0),FALSE)</f>
        <v>407.04090830000007</v>
      </c>
      <c r="K68" s="52">
        <f>VLOOKUP($B68,Shock_dev!$A$1:$CI$300,MATCH(DATE(K$1,1,1),Shock_dev!$A$1:$CI$1,0),FALSE)</f>
        <v>432.43000219999999</v>
      </c>
      <c r="L68" s="52">
        <f>VLOOKUP($B68,Shock_dev!$A$1:$CI$300,MATCH(DATE(L$1,1,1),Shock_dev!$A$1:$CI$1,0),FALSE)</f>
        <v>419.44111590000011</v>
      </c>
      <c r="M68" s="52">
        <f>VLOOKUP($B68,Shock_dev!$A$1:$CI$300,MATCH(DATE(M$1,1,1),Shock_dev!$A$1:$CI$1,0),FALSE)</f>
        <v>398.23421050000002</v>
      </c>
      <c r="N68" s="52">
        <f>VLOOKUP($B68,Shock_dev!$A$1:$CI$300,MATCH(DATE(N$1,1,1),Shock_dev!$A$1:$CI$1,0),FALSE)</f>
        <v>402.68702799999994</v>
      </c>
      <c r="O68" s="52">
        <f>VLOOKUP($B68,Shock_dev!$A$1:$CI$300,MATCH(DATE(O$1,1,1),Shock_dev!$A$1:$CI$1,0),FALSE)</f>
        <v>379.98853020000001</v>
      </c>
      <c r="P68" s="52">
        <f>VLOOKUP($B68,Shock_dev!$A$1:$CI$300,MATCH(DATE(P$1,1,1),Shock_dev!$A$1:$CI$1,0),FALSE)</f>
        <v>346.15455679999991</v>
      </c>
      <c r="Q68" s="52">
        <f>VLOOKUP($B68,Shock_dev!$A$1:$CI$300,MATCH(DATE(Q$1,1,1),Shock_dev!$A$1:$CI$1,0),FALSE)</f>
        <v>317.93110729999989</v>
      </c>
      <c r="R68" s="52">
        <f>VLOOKUP($B68,Shock_dev!$A$1:$CI$300,MATCH(DATE(R$1,1,1),Shock_dev!$A$1:$CI$1,0),FALSE)</f>
        <v>268.6712986</v>
      </c>
      <c r="S68" s="52">
        <f>VLOOKUP($B68,Shock_dev!$A$1:$CI$300,MATCH(DATE(S$1,1,1),Shock_dev!$A$1:$CI$1,0),FALSE)</f>
        <v>255.96938090000003</v>
      </c>
      <c r="T68" s="52">
        <f>VLOOKUP($B68,Shock_dev!$A$1:$CI$300,MATCH(DATE(T$1,1,1),Shock_dev!$A$1:$CI$1,0),FALSE)</f>
        <v>237.79606920000003</v>
      </c>
      <c r="U68" s="52">
        <f>VLOOKUP($B68,Shock_dev!$A$1:$CI$300,MATCH(DATE(U$1,1,1),Shock_dev!$A$1:$CI$1,0),FALSE)</f>
        <v>221.96406319999994</v>
      </c>
      <c r="V68" s="52">
        <f>VLOOKUP($B68,Shock_dev!$A$1:$CI$300,MATCH(DATE(V$1,1,1),Shock_dev!$A$1:$CI$1,0),FALSE)</f>
        <v>178.15633400000002</v>
      </c>
      <c r="W68" s="52">
        <f>VLOOKUP($B68,Shock_dev!$A$1:$CI$300,MATCH(DATE(W$1,1,1),Shock_dev!$A$1:$CI$1,0),FALSE)</f>
        <v>153.0947261</v>
      </c>
      <c r="X68" s="52">
        <f>VLOOKUP($B68,Shock_dev!$A$1:$CI$300,MATCH(DATE(X$1,1,1),Shock_dev!$A$1:$CI$1,0),FALSE)</f>
        <v>134.714969</v>
      </c>
      <c r="Y68" s="52">
        <f>VLOOKUP($B68,Shock_dev!$A$1:$CI$300,MATCH(DATE(Y$1,1,1),Shock_dev!$A$1:$CI$1,0),FALSE)</f>
        <v>122.94904989999998</v>
      </c>
      <c r="Z68" s="52">
        <f>VLOOKUP($B68,Shock_dev!$A$1:$CI$300,MATCH(DATE(Z$1,1,1),Shock_dev!$A$1:$CI$1,0),FALSE)</f>
        <v>120.39956670000004</v>
      </c>
      <c r="AA68" s="52">
        <f>VLOOKUP($B68,Shock_dev!$A$1:$CI$300,MATCH(DATE(AA$1,1,1),Shock_dev!$A$1:$CI$1,0),FALSE)</f>
        <v>109.23909070000002</v>
      </c>
      <c r="AB68" s="52">
        <f>VLOOKUP($B68,Shock_dev!$A$1:$CI$300,MATCH(DATE(AB$1,1,1),Shock_dev!$A$1:$CI$1,0),FALSE)</f>
        <v>100.62594179999996</v>
      </c>
      <c r="AC68" s="52">
        <f>VLOOKUP($B68,Shock_dev!$A$1:$CI$300,MATCH(DATE(AC$1,1,1),Shock_dev!$A$1:$CI$1,0),FALSE)</f>
        <v>93.270856299999991</v>
      </c>
      <c r="AD68" s="52">
        <f>VLOOKUP($B68,Shock_dev!$A$1:$CI$300,MATCH(DATE(AD$1,1,1),Shock_dev!$A$1:$CI$1,0),FALSE)</f>
        <v>86.601494699999989</v>
      </c>
      <c r="AE68" s="52">
        <f>VLOOKUP($B68,Shock_dev!$A$1:$CI$300,MATCH(DATE(AE$1,1,1),Shock_dev!$A$1:$CI$1,0),FALSE)</f>
        <v>80.586031700000035</v>
      </c>
      <c r="AF68" s="52">
        <f>VLOOKUP($B68,Shock_dev!$A$1:$CI$300,MATCH(DATE(AF$1,1,1),Shock_dev!$A$1:$CI$1,0),FALSE)</f>
        <v>74.915707300000008</v>
      </c>
      <c r="AG68" s="52"/>
      <c r="AH68" s="65">
        <f t="shared" si="1"/>
        <v>291.34168715999999</v>
      </c>
      <c r="AI68" s="65">
        <f t="shared" si="2"/>
        <v>404.90292066000006</v>
      </c>
      <c r="AJ68" s="65">
        <f t="shared" si="3"/>
        <v>368.99908655999991</v>
      </c>
      <c r="AK68" s="65">
        <f t="shared" si="4"/>
        <v>232.51142917999999</v>
      </c>
      <c r="AL68" s="65">
        <f t="shared" si="5"/>
        <v>128.07948048</v>
      </c>
      <c r="AM68" s="65">
        <f t="shared" si="6"/>
        <v>87.200006360000003</v>
      </c>
      <c r="AN68" s="66"/>
      <c r="AO68" s="65">
        <f t="shared" si="7"/>
        <v>348.12230391000003</v>
      </c>
      <c r="AP68" s="65">
        <f t="shared" si="8"/>
        <v>300.75525786999992</v>
      </c>
      <c r="AQ68" s="65">
        <f t="shared" si="9"/>
        <v>107.63974342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0.18047401000000107</v>
      </c>
      <c r="D69" s="52">
        <f>VLOOKUP($B69,Shock_dev!$A$1:$CI$300,MATCH(DATE(D$1,1,1),Shock_dev!$A$1:$CI$1,0),FALSE)</f>
        <v>0.26898574000000153</v>
      </c>
      <c r="E69" s="52">
        <f>VLOOKUP($B69,Shock_dev!$A$1:$CI$300,MATCH(DATE(E$1,1,1),Shock_dev!$A$1:$CI$1,0),FALSE)</f>
        <v>0.31145203999999893</v>
      </c>
      <c r="F69" s="52">
        <f>VLOOKUP($B69,Shock_dev!$A$1:$CI$300,MATCH(DATE(F$1,1,1),Shock_dev!$A$1:$CI$1,0),FALSE)</f>
        <v>0.33236421000000149</v>
      </c>
      <c r="G69" s="52">
        <f>VLOOKUP($B69,Shock_dev!$A$1:$CI$300,MATCH(DATE(G$1,1,1),Shock_dev!$A$1:$CI$1,0),FALSE)</f>
        <v>0.34475885000000162</v>
      </c>
      <c r="H69" s="52">
        <f>VLOOKUP($B69,Shock_dev!$A$1:$CI$300,MATCH(DATE(H$1,1,1),Shock_dev!$A$1:$CI$1,0),FALSE)</f>
        <v>0.35426969000000241</v>
      </c>
      <c r="I69" s="52">
        <f>VLOOKUP($B69,Shock_dev!$A$1:$CI$300,MATCH(DATE(I$1,1,1),Shock_dev!$A$1:$CI$1,0),FALSE)</f>
        <v>0.36164662000000192</v>
      </c>
      <c r="J69" s="52">
        <f>VLOOKUP($B69,Shock_dev!$A$1:$CI$300,MATCH(DATE(J$1,1,1),Shock_dev!$A$1:$CI$1,0),FALSE)</f>
        <v>0.37125646000000145</v>
      </c>
      <c r="K69" s="52">
        <f>VLOOKUP($B69,Shock_dev!$A$1:$CI$300,MATCH(DATE(K$1,1,1),Shock_dev!$A$1:$CI$1,0),FALSE)</f>
        <v>0.38278926000000268</v>
      </c>
      <c r="L69" s="52">
        <f>VLOOKUP($B69,Shock_dev!$A$1:$CI$300,MATCH(DATE(L$1,1,1),Shock_dev!$A$1:$CI$1,0),FALSE)</f>
        <v>0.39236322000000001</v>
      </c>
      <c r="M69" s="52">
        <f>VLOOKUP($B69,Shock_dev!$A$1:$CI$300,MATCH(DATE(M$1,1,1),Shock_dev!$A$1:$CI$1,0),FALSE)</f>
        <v>0.99692290999999855</v>
      </c>
      <c r="N69" s="52">
        <f>VLOOKUP($B69,Shock_dev!$A$1:$CI$300,MATCH(DATE(N$1,1,1),Shock_dev!$A$1:$CI$1,0),FALSE)</f>
        <v>1.2461794200000007</v>
      </c>
      <c r="O69" s="52">
        <f>VLOOKUP($B69,Shock_dev!$A$1:$CI$300,MATCH(DATE(O$1,1,1),Shock_dev!$A$1:$CI$1,0),FALSE)</f>
        <v>1.3569834299999997</v>
      </c>
      <c r="P69" s="52">
        <f>VLOOKUP($B69,Shock_dev!$A$1:$CI$300,MATCH(DATE(P$1,1,1),Shock_dev!$A$1:$CI$1,0),FALSE)</f>
        <v>1.4195492499999993</v>
      </c>
      <c r="Q69" s="52">
        <f>VLOOKUP($B69,Shock_dev!$A$1:$CI$300,MATCH(DATE(Q$1,1,1),Shock_dev!$A$1:$CI$1,0),FALSE)</f>
        <v>1.4626059300000023</v>
      </c>
      <c r="R69" s="52">
        <f>VLOOKUP($B69,Shock_dev!$A$1:$CI$300,MATCH(DATE(R$1,1,1),Shock_dev!$A$1:$CI$1,0),FALSE)</f>
        <v>1.4948098499999993</v>
      </c>
      <c r="S69" s="52">
        <f>VLOOKUP($B69,Shock_dev!$A$1:$CI$300,MATCH(DATE(S$1,1,1),Shock_dev!$A$1:$CI$1,0),FALSE)</f>
        <v>1.5234074099999972</v>
      </c>
      <c r="T69" s="52">
        <f>VLOOKUP($B69,Shock_dev!$A$1:$CI$300,MATCH(DATE(T$1,1,1),Shock_dev!$A$1:$CI$1,0),FALSE)</f>
        <v>1.5478358299999968</v>
      </c>
      <c r="U69" s="52">
        <f>VLOOKUP($B69,Shock_dev!$A$1:$CI$300,MATCH(DATE(U$1,1,1),Shock_dev!$A$1:$CI$1,0),FALSE)</f>
        <v>1.5674867399999997</v>
      </c>
      <c r="V69" s="52">
        <f>VLOOKUP($B69,Shock_dev!$A$1:$CI$300,MATCH(DATE(V$1,1,1),Shock_dev!$A$1:$CI$1,0),FALSE)</f>
        <v>1.5773646000000028</v>
      </c>
      <c r="W69" s="52">
        <f>VLOOKUP($B69,Shock_dev!$A$1:$CI$300,MATCH(DATE(W$1,1,1),Shock_dev!$A$1:$CI$1,0),FALSE)</f>
        <v>1.5697093599999974</v>
      </c>
      <c r="X69" s="52">
        <f>VLOOKUP($B69,Shock_dev!$A$1:$CI$300,MATCH(DATE(X$1,1,1),Shock_dev!$A$1:$CI$1,0),FALSE)</f>
        <v>1.5666676399999986</v>
      </c>
      <c r="Y69" s="52">
        <f>VLOOKUP($B69,Shock_dev!$A$1:$CI$300,MATCH(DATE(Y$1,1,1),Shock_dev!$A$1:$CI$1,0),FALSE)</f>
        <v>1.5638900399999969</v>
      </c>
      <c r="Z69" s="52">
        <f>VLOOKUP($B69,Shock_dev!$A$1:$CI$300,MATCH(DATE(Z$1,1,1),Shock_dev!$A$1:$CI$1,0),FALSE)</f>
        <v>1.5617434599999953</v>
      </c>
      <c r="AA69" s="52">
        <f>VLOOKUP($B69,Shock_dev!$A$1:$CI$300,MATCH(DATE(AA$1,1,1),Shock_dev!$A$1:$CI$1,0),FALSE)</f>
        <v>1.8693639399999995</v>
      </c>
      <c r="AB69" s="52">
        <f>VLOOKUP($B69,Shock_dev!$A$1:$CI$300,MATCH(DATE(AB$1,1,1),Shock_dev!$A$1:$CI$1,0),FALSE)</f>
        <v>0.89157498000000146</v>
      </c>
      <c r="AC69" s="52">
        <f>VLOOKUP($B69,Shock_dev!$A$1:$CI$300,MATCH(DATE(AC$1,1,1),Shock_dev!$A$1:$CI$1,0),FALSE)</f>
        <v>0.5029382499999997</v>
      </c>
      <c r="AD69" s="52">
        <f>VLOOKUP($B69,Shock_dev!$A$1:$CI$300,MATCH(DATE(AD$1,1,1),Shock_dev!$A$1:$CI$1,0),FALSE)</f>
        <v>0.33520137000000005</v>
      </c>
      <c r="AE69" s="52">
        <f>VLOOKUP($B69,Shock_dev!$A$1:$CI$300,MATCH(DATE(AE$1,1,1),Shock_dev!$A$1:$CI$1,0),FALSE)</f>
        <v>0.24050548999999677</v>
      </c>
      <c r="AF69" s="52">
        <f>VLOOKUP($B69,Shock_dev!$A$1:$CI$300,MATCH(DATE(AF$1,1,1),Shock_dev!$A$1:$CI$1,0),FALSE)</f>
        <v>0.17097807999999759</v>
      </c>
      <c r="AG69" s="52"/>
      <c r="AH69" s="65">
        <f t="shared" si="1"/>
        <v>0.28760697000000091</v>
      </c>
      <c r="AI69" s="65">
        <f t="shared" si="2"/>
        <v>0.37246505000000169</v>
      </c>
      <c r="AJ69" s="65">
        <f t="shared" si="3"/>
        <v>1.2964481880000001</v>
      </c>
      <c r="AK69" s="65">
        <f t="shared" si="4"/>
        <v>1.5421808859999993</v>
      </c>
      <c r="AL69" s="65">
        <f t="shared" si="5"/>
        <v>1.6262748879999975</v>
      </c>
      <c r="AM69" s="65">
        <f t="shared" si="6"/>
        <v>0.42823963399999909</v>
      </c>
      <c r="AN69" s="66"/>
      <c r="AO69" s="65">
        <f t="shared" si="7"/>
        <v>0.33003601000000127</v>
      </c>
      <c r="AP69" s="65">
        <f t="shared" si="8"/>
        <v>1.4193145369999995</v>
      </c>
      <c r="AQ69" s="65">
        <f t="shared" si="9"/>
        <v>1.0272572609999984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22.690019999998185</v>
      </c>
      <c r="D70" s="52">
        <f>VLOOKUP($B70,Shock_dev!$A$1:$CI$300,MATCH(DATE(D$1,1,1),Shock_dev!$A$1:$CI$1,0),FALSE)</f>
        <v>41.233860000000277</v>
      </c>
      <c r="E70" s="52">
        <f>VLOOKUP($B70,Shock_dev!$A$1:$CI$300,MATCH(DATE(E$1,1,1),Shock_dev!$A$1:$CI$1,0),FALSE)</f>
        <v>51.995719999998983</v>
      </c>
      <c r="F70" s="52">
        <f>VLOOKUP($B70,Shock_dev!$A$1:$CI$300,MATCH(DATE(F$1,1,1),Shock_dev!$A$1:$CI$1,0),FALSE)</f>
        <v>56.379890000000159</v>
      </c>
      <c r="G70" s="52">
        <f>VLOOKUP($B70,Shock_dev!$A$1:$CI$300,MATCH(DATE(G$1,1,1),Shock_dev!$A$1:$CI$1,0),FALSE)</f>
        <v>57.3166999999994</v>
      </c>
      <c r="H70" s="52">
        <f>VLOOKUP($B70,Shock_dev!$A$1:$CI$300,MATCH(DATE(H$1,1,1),Shock_dev!$A$1:$CI$1,0),FALSE)</f>
        <v>55.854310000002442</v>
      </c>
      <c r="I70" s="52">
        <f>VLOOKUP($B70,Shock_dev!$A$1:$CI$300,MATCH(DATE(I$1,1,1),Shock_dev!$A$1:$CI$1,0),FALSE)</f>
        <v>51.307840000001306</v>
      </c>
      <c r="J70" s="52">
        <f>VLOOKUP($B70,Shock_dev!$A$1:$CI$300,MATCH(DATE(J$1,1,1),Shock_dev!$A$1:$CI$1,0),FALSE)</f>
        <v>47.37840999999753</v>
      </c>
      <c r="K70" s="52">
        <f>VLOOKUP($B70,Shock_dev!$A$1:$CI$300,MATCH(DATE(K$1,1,1),Shock_dev!$A$1:$CI$1,0),FALSE)</f>
        <v>43.491840000002412</v>
      </c>
      <c r="L70" s="52">
        <f>VLOOKUP($B70,Shock_dev!$A$1:$CI$300,MATCH(DATE(L$1,1,1),Shock_dev!$A$1:$CI$1,0),FALSE)</f>
        <v>37.062279999998282</v>
      </c>
      <c r="M70" s="52">
        <f>VLOOKUP($B70,Shock_dev!$A$1:$CI$300,MATCH(DATE(M$1,1,1),Shock_dev!$A$1:$CI$1,0),FALSE)</f>
        <v>27.00054000000091</v>
      </c>
      <c r="N70" s="52">
        <f>VLOOKUP($B70,Shock_dev!$A$1:$CI$300,MATCH(DATE(N$1,1,1),Shock_dev!$A$1:$CI$1,0),FALSE)</f>
        <v>19.06673999999839</v>
      </c>
      <c r="O70" s="52">
        <f>VLOOKUP($B70,Shock_dev!$A$1:$CI$300,MATCH(DATE(O$1,1,1),Shock_dev!$A$1:$CI$1,0),FALSE)</f>
        <v>12.21273999999903</v>
      </c>
      <c r="P70" s="52">
        <f>VLOOKUP($B70,Shock_dev!$A$1:$CI$300,MATCH(DATE(P$1,1,1),Shock_dev!$A$1:$CI$1,0),FALSE)</f>
        <v>6.1608200000009674</v>
      </c>
      <c r="Q70" s="52">
        <f>VLOOKUP($B70,Shock_dev!$A$1:$CI$300,MATCH(DATE(Q$1,1,1),Shock_dev!$A$1:$CI$1,0),FALSE)</f>
        <v>0.15793000000121538</v>
      </c>
      <c r="R70" s="52">
        <f>VLOOKUP($B70,Shock_dev!$A$1:$CI$300,MATCH(DATE(R$1,1,1),Shock_dev!$A$1:$CI$1,0),FALSE)</f>
        <v>-6.2789999999986321</v>
      </c>
      <c r="S70" s="52">
        <f>VLOOKUP($B70,Shock_dev!$A$1:$CI$300,MATCH(DATE(S$1,1,1),Shock_dev!$A$1:$CI$1,0),FALSE)</f>
        <v>-9.4468600000000151</v>
      </c>
      <c r="T70" s="52">
        <f>VLOOKUP($B70,Shock_dev!$A$1:$CI$300,MATCH(DATE(T$1,1,1),Shock_dev!$A$1:$CI$1,0),FALSE)</f>
        <v>-11.206719999998313</v>
      </c>
      <c r="U70" s="52">
        <f>VLOOKUP($B70,Shock_dev!$A$1:$CI$300,MATCH(DATE(U$1,1,1),Shock_dev!$A$1:$CI$1,0),FALSE)</f>
        <v>-11.943899999998393</v>
      </c>
      <c r="V70" s="52">
        <f>VLOOKUP($B70,Shock_dev!$A$1:$CI$300,MATCH(DATE(V$1,1,1),Shock_dev!$A$1:$CI$1,0),FALSE)</f>
        <v>-15.865159999997559</v>
      </c>
      <c r="W70" s="52">
        <f>VLOOKUP($B70,Shock_dev!$A$1:$CI$300,MATCH(DATE(W$1,1,1),Shock_dev!$A$1:$CI$1,0),FALSE)</f>
        <v>-18.978359999997338</v>
      </c>
      <c r="X70" s="52">
        <f>VLOOKUP($B70,Shock_dev!$A$1:$CI$300,MATCH(DATE(X$1,1,1),Shock_dev!$A$1:$CI$1,0),FALSE)</f>
        <v>-20.094250000001921</v>
      </c>
      <c r="Y70" s="52">
        <f>VLOOKUP($B70,Shock_dev!$A$1:$CI$300,MATCH(DATE(Y$1,1,1),Shock_dev!$A$1:$CI$1,0),FALSE)</f>
        <v>-19.720519999998942</v>
      </c>
      <c r="Z70" s="52">
        <f>VLOOKUP($B70,Shock_dev!$A$1:$CI$300,MATCH(DATE(Z$1,1,1),Shock_dev!$A$1:$CI$1,0),FALSE)</f>
        <v>-16.339390000001004</v>
      </c>
      <c r="AA70" s="52">
        <f>VLOOKUP($B70,Shock_dev!$A$1:$CI$300,MATCH(DATE(AA$1,1,1),Shock_dev!$A$1:$CI$1,0),FALSE)</f>
        <v>-13.327590000000782</v>
      </c>
      <c r="AB70" s="52">
        <f>VLOOKUP($B70,Shock_dev!$A$1:$CI$300,MATCH(DATE(AB$1,1,1),Shock_dev!$A$1:$CI$1,0),FALSE)</f>
        <v>-10.831629999996949</v>
      </c>
      <c r="AC70" s="52">
        <f>VLOOKUP($B70,Shock_dev!$A$1:$CI$300,MATCH(DATE(AC$1,1,1),Shock_dev!$A$1:$CI$1,0),FALSE)</f>
        <v>-8.8239099999991595</v>
      </c>
      <c r="AD70" s="52">
        <f>VLOOKUP($B70,Shock_dev!$A$1:$CI$300,MATCH(DATE(AD$1,1,1),Shock_dev!$A$1:$CI$1,0),FALSE)</f>
        <v>-7.2066500000000815</v>
      </c>
      <c r="AE70" s="52">
        <f>VLOOKUP($B70,Shock_dev!$A$1:$CI$300,MATCH(DATE(AE$1,1,1),Shock_dev!$A$1:$CI$1,0),FALSE)</f>
        <v>-5.8666099999973085</v>
      </c>
      <c r="AF70" s="52">
        <f>VLOOKUP($B70,Shock_dev!$A$1:$CI$300,MATCH(DATE(AF$1,1,1),Shock_dev!$A$1:$CI$1,0),FALSE)</f>
        <v>-4.7435299999997369</v>
      </c>
      <c r="AG70" s="52"/>
      <c r="AH70" s="65">
        <f t="shared" si="1"/>
        <v>45.923237999999401</v>
      </c>
      <c r="AI70" s="65">
        <f t="shared" si="2"/>
        <v>47.018936000000394</v>
      </c>
      <c r="AJ70" s="65">
        <f t="shared" si="3"/>
        <v>12.919754000000102</v>
      </c>
      <c r="AK70" s="65">
        <f t="shared" si="4"/>
        <v>-10.948327999998583</v>
      </c>
      <c r="AL70" s="65">
        <f t="shared" si="5"/>
        <v>-17.692021999999998</v>
      </c>
      <c r="AM70" s="65">
        <f t="shared" si="6"/>
        <v>-7.4944659999986474</v>
      </c>
      <c r="AN70" s="66"/>
      <c r="AO70" s="65">
        <f t="shared" si="7"/>
        <v>46.471086999999898</v>
      </c>
      <c r="AP70" s="65">
        <f t="shared" si="8"/>
        <v>0.9857130000007599</v>
      </c>
      <c r="AQ70" s="65">
        <f t="shared" si="9"/>
        <v>-12.593243999999324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725.35649999999441</v>
      </c>
      <c r="D71" s="52">
        <f>VLOOKUP($B71,Shock_dev!$A$1:$CI$300,MATCH(DATE(D$1,1,1),Shock_dev!$A$1:$CI$1,0),FALSE)</f>
        <v>1220.9861999999848</v>
      </c>
      <c r="E71" s="52">
        <f>VLOOKUP($B71,Shock_dev!$A$1:$CI$300,MATCH(DATE(E$1,1,1),Shock_dev!$A$1:$CI$1,0),FALSE)</f>
        <v>1454.6390999999712</v>
      </c>
      <c r="F71" s="52">
        <f>VLOOKUP($B71,Shock_dev!$A$1:$CI$300,MATCH(DATE(F$1,1,1),Shock_dev!$A$1:$CI$1,0),FALSE)</f>
        <v>1525.2453999999561</v>
      </c>
      <c r="G71" s="52">
        <f>VLOOKUP($B71,Shock_dev!$A$1:$CI$300,MATCH(DATE(G$1,1,1),Shock_dev!$A$1:$CI$1,0),FALSE)</f>
        <v>1544.5069000000367</v>
      </c>
      <c r="H71" s="52">
        <f>VLOOKUP($B71,Shock_dev!$A$1:$CI$300,MATCH(DATE(H$1,1,1),Shock_dev!$A$1:$CI$1,0),FALSE)</f>
        <v>1541.4476000000141</v>
      </c>
      <c r="I71" s="52">
        <f>VLOOKUP($B71,Shock_dev!$A$1:$CI$300,MATCH(DATE(I$1,1,1),Shock_dev!$A$1:$CI$1,0),FALSE)</f>
        <v>1487.5819999999949</v>
      </c>
      <c r="J71" s="52">
        <f>VLOOKUP($B71,Shock_dev!$A$1:$CI$300,MATCH(DATE(J$1,1,1),Shock_dev!$A$1:$CI$1,0),FALSE)</f>
        <v>1496.5726999999606</v>
      </c>
      <c r="K71" s="52">
        <f>VLOOKUP($B71,Shock_dev!$A$1:$CI$300,MATCH(DATE(K$1,1,1),Shock_dev!$A$1:$CI$1,0),FALSE)</f>
        <v>1529.1618000000017</v>
      </c>
      <c r="L71" s="52">
        <f>VLOOKUP($B71,Shock_dev!$A$1:$CI$300,MATCH(DATE(L$1,1,1),Shock_dev!$A$1:$CI$1,0),FALSE)</f>
        <v>1494.0751000000164</v>
      </c>
      <c r="M71" s="52">
        <f>VLOOKUP($B71,Shock_dev!$A$1:$CI$300,MATCH(DATE(M$1,1,1),Shock_dev!$A$1:$CI$1,0),FALSE)</f>
        <v>1359.4245000000228</v>
      </c>
      <c r="N71" s="52">
        <f>VLOOKUP($B71,Shock_dev!$A$1:$CI$300,MATCH(DATE(N$1,1,1),Shock_dev!$A$1:$CI$1,0),FALSE)</f>
        <v>1310.2251000000397</v>
      </c>
      <c r="O71" s="52">
        <f>VLOOKUP($B71,Shock_dev!$A$1:$CI$300,MATCH(DATE(O$1,1,1),Shock_dev!$A$1:$CI$1,0),FALSE)</f>
        <v>1286.2982000000193</v>
      </c>
      <c r="P71" s="52">
        <f>VLOOKUP($B71,Shock_dev!$A$1:$CI$300,MATCH(DATE(P$1,1,1),Shock_dev!$A$1:$CI$1,0),FALSE)</f>
        <v>1270.1009000000195</v>
      </c>
      <c r="Q71" s="52">
        <f>VLOOKUP($B71,Shock_dev!$A$1:$CI$300,MATCH(DATE(Q$1,1,1),Shock_dev!$A$1:$CI$1,0),FALSE)</f>
        <v>1231.654899999965</v>
      </c>
      <c r="R71" s="52">
        <f>VLOOKUP($B71,Shock_dev!$A$1:$CI$300,MATCH(DATE(R$1,1,1),Shock_dev!$A$1:$CI$1,0),FALSE)</f>
        <v>1155.5215999999782</v>
      </c>
      <c r="S71" s="52">
        <f>VLOOKUP($B71,Shock_dev!$A$1:$CI$300,MATCH(DATE(S$1,1,1),Shock_dev!$A$1:$CI$1,0),FALSE)</f>
        <v>1159.5158999999985</v>
      </c>
      <c r="T71" s="52">
        <f>VLOOKUP($B71,Shock_dev!$A$1:$CI$300,MATCH(DATE(T$1,1,1),Shock_dev!$A$1:$CI$1,0),FALSE)</f>
        <v>1167.9802999999956</v>
      </c>
      <c r="U71" s="52">
        <f>VLOOKUP($B71,Shock_dev!$A$1:$CI$300,MATCH(DATE(U$1,1,1),Shock_dev!$A$1:$CI$1,0),FALSE)</f>
        <v>1170.8102000000072</v>
      </c>
      <c r="V71" s="52">
        <f>VLOOKUP($B71,Shock_dev!$A$1:$CI$300,MATCH(DATE(V$1,1,1),Shock_dev!$A$1:$CI$1,0),FALSE)</f>
        <v>1037.7910000000265</v>
      </c>
      <c r="W71" s="52">
        <f>VLOOKUP($B71,Shock_dev!$A$1:$CI$300,MATCH(DATE(W$1,1,1),Shock_dev!$A$1:$CI$1,0),FALSE)</f>
        <v>916.98279999999795</v>
      </c>
      <c r="X71" s="52">
        <f>VLOOKUP($B71,Shock_dev!$A$1:$CI$300,MATCH(DATE(X$1,1,1),Shock_dev!$A$1:$CI$1,0),FALSE)</f>
        <v>838.5681999999797</v>
      </c>
      <c r="Y71" s="52">
        <f>VLOOKUP($B71,Shock_dev!$A$1:$CI$300,MATCH(DATE(Y$1,1,1),Shock_dev!$A$1:$CI$1,0),FALSE)</f>
        <v>779.97119999997085</v>
      </c>
      <c r="Z71" s="52">
        <f>VLOOKUP($B71,Shock_dev!$A$1:$CI$300,MATCH(DATE(Z$1,1,1),Shock_dev!$A$1:$CI$1,0),FALSE)</f>
        <v>793.69300000008661</v>
      </c>
      <c r="AA71" s="52">
        <f>VLOOKUP($B71,Shock_dev!$A$1:$CI$300,MATCH(DATE(AA$1,1,1),Shock_dev!$A$1:$CI$1,0),FALSE)</f>
        <v>766.40110000001732</v>
      </c>
      <c r="AB71" s="52">
        <f>VLOOKUP($B71,Shock_dev!$A$1:$CI$300,MATCH(DATE(AB$1,1,1),Shock_dev!$A$1:$CI$1,0),FALSE)</f>
        <v>708.36579999991227</v>
      </c>
      <c r="AC71" s="52">
        <f>VLOOKUP($B71,Shock_dev!$A$1:$CI$300,MATCH(DATE(AC$1,1,1),Shock_dev!$A$1:$CI$1,0),FALSE)</f>
        <v>629.00849999999627</v>
      </c>
      <c r="AD71" s="52">
        <f>VLOOKUP($B71,Shock_dev!$A$1:$CI$300,MATCH(DATE(AD$1,1,1),Shock_dev!$A$1:$CI$1,0),FALSE)</f>
        <v>537.01890000002459</v>
      </c>
      <c r="AE71" s="52">
        <f>VLOOKUP($B71,Shock_dev!$A$1:$CI$300,MATCH(DATE(AE$1,1,1),Shock_dev!$A$1:$CI$1,0),FALSE)</f>
        <v>439.65890000003856</v>
      </c>
      <c r="AF71" s="52">
        <f>VLOOKUP($B71,Shock_dev!$A$1:$CI$300,MATCH(DATE(AF$1,1,1),Shock_dev!$A$1:$CI$1,0),FALSE)</f>
        <v>341.17760000005364</v>
      </c>
      <c r="AG71" s="52"/>
      <c r="AH71" s="65">
        <f t="shared" si="1"/>
        <v>1294.1468199999886</v>
      </c>
      <c r="AI71" s="65">
        <f t="shared" si="2"/>
        <v>1509.7678399999975</v>
      </c>
      <c r="AJ71" s="65">
        <f t="shared" si="3"/>
        <v>1291.5407200000132</v>
      </c>
      <c r="AK71" s="65">
        <f t="shared" si="4"/>
        <v>1138.3238000000013</v>
      </c>
      <c r="AL71" s="65">
        <f t="shared" si="5"/>
        <v>819.12326000001053</v>
      </c>
      <c r="AM71" s="65">
        <f t="shared" si="6"/>
        <v>531.04594000000509</v>
      </c>
      <c r="AN71" s="66"/>
      <c r="AO71" s="65">
        <f t="shared" si="7"/>
        <v>1401.9573299999929</v>
      </c>
      <c r="AP71" s="65">
        <f t="shared" si="8"/>
        <v>1214.9322600000073</v>
      </c>
      <c r="AQ71" s="65">
        <f t="shared" si="9"/>
        <v>675.08460000000787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41.532490000001417</v>
      </c>
      <c r="D72" s="52">
        <f>VLOOKUP($B72,Shock_dev!$A$1:$CI$300,MATCH(DATE(D$1,1,1),Shock_dev!$A$1:$CI$1,0),FALSE)</f>
        <v>78.624149999999645</v>
      </c>
      <c r="E72" s="52">
        <f>VLOOKUP($B72,Shock_dev!$A$1:$CI$300,MATCH(DATE(E$1,1,1),Shock_dev!$A$1:$CI$1,0),FALSE)</f>
        <v>105.39451999999801</v>
      </c>
      <c r="F72" s="52">
        <f>VLOOKUP($B72,Shock_dev!$A$1:$CI$300,MATCH(DATE(F$1,1,1),Shock_dev!$A$1:$CI$1,0),FALSE)</f>
        <v>123.99287999999797</v>
      </c>
      <c r="G72" s="52">
        <f>VLOOKUP($B72,Shock_dev!$A$1:$CI$300,MATCH(DATE(G$1,1,1),Shock_dev!$A$1:$CI$1,0),FALSE)</f>
        <v>138.77051999999821</v>
      </c>
      <c r="H72" s="52">
        <f>VLOOKUP($B72,Shock_dev!$A$1:$CI$300,MATCH(DATE(H$1,1,1),Shock_dev!$A$1:$CI$1,0),FALSE)</f>
        <v>150.90648999999758</v>
      </c>
      <c r="I72" s="52">
        <f>VLOOKUP($B72,Shock_dev!$A$1:$CI$300,MATCH(DATE(I$1,1,1),Shock_dev!$A$1:$CI$1,0),FALSE)</f>
        <v>158.08116999999766</v>
      </c>
      <c r="J72" s="52">
        <f>VLOOKUP($B72,Shock_dev!$A$1:$CI$300,MATCH(DATE(J$1,1,1),Shock_dev!$A$1:$CI$1,0),FALSE)</f>
        <v>166.69539000000077</v>
      </c>
      <c r="K72" s="52">
        <f>VLOOKUP($B72,Shock_dev!$A$1:$CI$300,MATCH(DATE(K$1,1,1),Shock_dev!$A$1:$CI$1,0),FALSE)</f>
        <v>175.15545999999813</v>
      </c>
      <c r="L72" s="52">
        <f>VLOOKUP($B72,Shock_dev!$A$1:$CI$300,MATCH(DATE(L$1,1,1),Shock_dev!$A$1:$CI$1,0),FALSE)</f>
        <v>177.96909999999843</v>
      </c>
      <c r="M72" s="52">
        <f>VLOOKUP($B72,Shock_dev!$A$1:$CI$300,MATCH(DATE(M$1,1,1),Shock_dev!$A$1:$CI$1,0),FALSE)</f>
        <v>173.26635000000169</v>
      </c>
      <c r="N72" s="52">
        <f>VLOOKUP($B72,Shock_dev!$A$1:$CI$300,MATCH(DATE(N$1,1,1),Shock_dev!$A$1:$CI$1,0),FALSE)</f>
        <v>170.11346000000049</v>
      </c>
      <c r="O72" s="52">
        <f>VLOOKUP($B72,Shock_dev!$A$1:$CI$300,MATCH(DATE(O$1,1,1),Shock_dev!$A$1:$CI$1,0),FALSE)</f>
        <v>165.85799000000043</v>
      </c>
      <c r="P72" s="52">
        <f>VLOOKUP($B72,Shock_dev!$A$1:$CI$300,MATCH(DATE(P$1,1,1),Shock_dev!$A$1:$CI$1,0),FALSE)</f>
        <v>160.23832000000039</v>
      </c>
      <c r="Q72" s="52">
        <f>VLOOKUP($B72,Shock_dev!$A$1:$CI$300,MATCH(DATE(Q$1,1,1),Shock_dev!$A$1:$CI$1,0),FALSE)</f>
        <v>152.53592999999819</v>
      </c>
      <c r="R72" s="52">
        <f>VLOOKUP($B72,Shock_dev!$A$1:$CI$300,MATCH(DATE(R$1,1,1),Shock_dev!$A$1:$CI$1,0),FALSE)</f>
        <v>141.24639000000025</v>
      </c>
      <c r="S72" s="52">
        <f>VLOOKUP($B72,Shock_dev!$A$1:$CI$300,MATCH(DATE(S$1,1,1),Shock_dev!$A$1:$CI$1,0),FALSE)</f>
        <v>133.52059999999983</v>
      </c>
      <c r="T72" s="52">
        <f>VLOOKUP($B72,Shock_dev!$A$1:$CI$300,MATCH(DATE(T$1,1,1),Shock_dev!$A$1:$CI$1,0),FALSE)</f>
        <v>126.20644999999786</v>
      </c>
      <c r="U72" s="52">
        <f>VLOOKUP($B72,Shock_dev!$A$1:$CI$300,MATCH(DATE(U$1,1,1),Shock_dev!$A$1:$CI$1,0),FALSE)</f>
        <v>119.0418000000027</v>
      </c>
      <c r="V72" s="52">
        <f>VLOOKUP($B72,Shock_dev!$A$1:$CI$300,MATCH(DATE(V$1,1,1),Shock_dev!$A$1:$CI$1,0),FALSE)</f>
        <v>104.95221999999922</v>
      </c>
      <c r="W72" s="52">
        <f>VLOOKUP($B72,Shock_dev!$A$1:$CI$300,MATCH(DATE(W$1,1,1),Shock_dev!$A$1:$CI$1,0),FALSE)</f>
        <v>90.731009999999515</v>
      </c>
      <c r="X72" s="52">
        <f>VLOOKUP($B72,Shock_dev!$A$1:$CI$300,MATCH(DATE(X$1,1,1),Shock_dev!$A$1:$CI$1,0),FALSE)</f>
        <v>78.549579999998969</v>
      </c>
      <c r="Y72" s="52">
        <f>VLOOKUP($B72,Shock_dev!$A$1:$CI$300,MATCH(DATE(Y$1,1,1),Shock_dev!$A$1:$CI$1,0),FALSE)</f>
        <v>68.16533999999956</v>
      </c>
      <c r="Z72" s="52">
        <f>VLOOKUP($B72,Shock_dev!$A$1:$CI$300,MATCH(DATE(Z$1,1,1),Shock_dev!$A$1:$CI$1,0),FALSE)</f>
        <v>62.487619999999879</v>
      </c>
      <c r="AA72" s="52">
        <f>VLOOKUP($B72,Shock_dev!$A$1:$CI$300,MATCH(DATE(AA$1,1,1),Shock_dev!$A$1:$CI$1,0),FALSE)</f>
        <v>56.405269999999291</v>
      </c>
      <c r="AB72" s="52">
        <f>VLOOKUP($B72,Shock_dev!$A$1:$CI$300,MATCH(DATE(AB$1,1,1),Shock_dev!$A$1:$CI$1,0),FALSE)</f>
        <v>49.955210000000079</v>
      </c>
      <c r="AC72" s="52">
        <f>VLOOKUP($B72,Shock_dev!$A$1:$CI$300,MATCH(DATE(AC$1,1,1),Shock_dev!$A$1:$CI$1,0),FALSE)</f>
        <v>43.346379999999044</v>
      </c>
      <c r="AD72" s="52">
        <f>VLOOKUP($B72,Shock_dev!$A$1:$CI$300,MATCH(DATE(AD$1,1,1),Shock_dev!$A$1:$CI$1,0),FALSE)</f>
        <v>36.806359999998676</v>
      </c>
      <c r="AE72" s="52">
        <f>VLOOKUP($B72,Shock_dev!$A$1:$CI$300,MATCH(DATE(AE$1,1,1),Shock_dev!$A$1:$CI$1,0),FALSE)</f>
        <v>30.563580000001821</v>
      </c>
      <c r="AF72" s="52">
        <f>VLOOKUP($B72,Shock_dev!$A$1:$CI$300,MATCH(DATE(AF$1,1,1),Shock_dev!$A$1:$CI$1,0),FALSE)</f>
        <v>24.732019999999466</v>
      </c>
      <c r="AG72" s="52"/>
      <c r="AH72" s="65">
        <f t="shared" si="1"/>
        <v>97.662911999999054</v>
      </c>
      <c r="AI72" s="65">
        <f t="shared" si="2"/>
        <v>165.76152199999851</v>
      </c>
      <c r="AJ72" s="65">
        <f t="shared" si="3"/>
        <v>164.40241000000023</v>
      </c>
      <c r="AK72" s="65">
        <f t="shared" si="4"/>
        <v>124.99349199999997</v>
      </c>
      <c r="AL72" s="65">
        <f t="shared" si="5"/>
        <v>71.267763999999445</v>
      </c>
      <c r="AM72" s="65">
        <f t="shared" si="6"/>
        <v>37.080709999999819</v>
      </c>
      <c r="AN72" s="66"/>
      <c r="AO72" s="65">
        <f t="shared" si="7"/>
        <v>131.71221699999879</v>
      </c>
      <c r="AP72" s="65">
        <f t="shared" si="8"/>
        <v>144.6979510000001</v>
      </c>
      <c r="AQ72" s="65">
        <f t="shared" si="9"/>
        <v>54.174236999999636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538.54015288999983</v>
      </c>
      <c r="D77" s="52">
        <f t="shared" ref="D77:AF77" si="11">SUM(D60:D69)</f>
        <v>804.51363431999971</v>
      </c>
      <c r="E77" s="52">
        <f t="shared" si="11"/>
        <v>935.9206940900001</v>
      </c>
      <c r="F77" s="52">
        <f t="shared" si="11"/>
        <v>1017.07798415</v>
      </c>
      <c r="G77" s="52">
        <f t="shared" si="11"/>
        <v>1098.2617142399999</v>
      </c>
      <c r="H77" s="52">
        <f t="shared" si="11"/>
        <v>1167.4237740099998</v>
      </c>
      <c r="I77" s="52">
        <f t="shared" si="11"/>
        <v>1173.3429332500002</v>
      </c>
      <c r="J77" s="52">
        <f t="shared" si="11"/>
        <v>1234.24356739</v>
      </c>
      <c r="K77" s="52">
        <f t="shared" si="11"/>
        <v>1276.30659732</v>
      </c>
      <c r="L77" s="52">
        <f t="shared" si="11"/>
        <v>1233.0069049500003</v>
      </c>
      <c r="M77" s="52">
        <f t="shared" si="11"/>
        <v>1091.1456164099998</v>
      </c>
      <c r="N77" s="52">
        <f t="shared" si="11"/>
        <v>1048.2479201799999</v>
      </c>
      <c r="O77" s="52">
        <f t="shared" si="11"/>
        <v>984.31679337000014</v>
      </c>
      <c r="P77" s="52">
        <f t="shared" si="11"/>
        <v>906.88727311000002</v>
      </c>
      <c r="Q77" s="52">
        <f t="shared" si="11"/>
        <v>815.15723852999997</v>
      </c>
      <c r="R77" s="52">
        <f t="shared" si="11"/>
        <v>693.10577846000012</v>
      </c>
      <c r="S77" s="52">
        <f t="shared" si="11"/>
        <v>664.28935625999998</v>
      </c>
      <c r="T77" s="52">
        <f t="shared" si="11"/>
        <v>621.25240002999999</v>
      </c>
      <c r="U77" s="52">
        <f t="shared" si="11"/>
        <v>583.32164049000005</v>
      </c>
      <c r="V77" s="52">
        <f t="shared" si="11"/>
        <v>464.84144086000015</v>
      </c>
      <c r="W77" s="52">
        <f t="shared" si="11"/>
        <v>394.70710172999992</v>
      </c>
      <c r="X77" s="52">
        <f t="shared" si="11"/>
        <v>354.47190318999992</v>
      </c>
      <c r="Y77" s="52">
        <f t="shared" si="11"/>
        <v>326.02029228999993</v>
      </c>
      <c r="Z77" s="52">
        <f t="shared" si="11"/>
        <v>362.75787736000001</v>
      </c>
      <c r="AA77" s="52">
        <f t="shared" si="11"/>
        <v>356.45896640000001</v>
      </c>
      <c r="AB77" s="52">
        <f t="shared" si="11"/>
        <v>343.10385966999991</v>
      </c>
      <c r="AC77" s="52">
        <f t="shared" si="11"/>
        <v>328.38885450999993</v>
      </c>
      <c r="AD77" s="52">
        <f t="shared" si="11"/>
        <v>313.71992652000012</v>
      </c>
      <c r="AE77" s="52">
        <f t="shared" si="11"/>
        <v>300.06434708000012</v>
      </c>
      <c r="AF77" s="52">
        <f t="shared" si="11"/>
        <v>286.91324377999996</v>
      </c>
      <c r="AG77" s="67"/>
      <c r="AH77" s="65">
        <f>AVERAGE(C77:G77)</f>
        <v>878.86283593799999</v>
      </c>
      <c r="AI77" s="65">
        <f>AVERAGE(H77:L77)</f>
        <v>1216.8647553840001</v>
      </c>
      <c r="AJ77" s="65">
        <f>AVERAGE(M77:Q77)</f>
        <v>969.15096831999995</v>
      </c>
      <c r="AK77" s="65">
        <f>AVERAGE(R77:V77)</f>
        <v>605.36212322000006</v>
      </c>
      <c r="AL77" s="65">
        <f>AVERAGE(W77:AA77)</f>
        <v>358.88322819399997</v>
      </c>
      <c r="AM77" s="65">
        <f>AVERAGE(AB77:AF77)</f>
        <v>314.43804631199998</v>
      </c>
      <c r="AN77" s="66"/>
      <c r="AO77" s="65">
        <f>AVERAGE(AH77:AI77)</f>
        <v>1047.863795661</v>
      </c>
      <c r="AP77" s="65">
        <f>AVERAGE(AJ77:AK77)</f>
        <v>787.25654577</v>
      </c>
      <c r="AQ77" s="65">
        <f>AVERAGE(AL77:AM77)</f>
        <v>336.660637253</v>
      </c>
    </row>
    <row r="78" spans="1:43" s="9" customFormat="1" x14ac:dyDescent="0.25">
      <c r="A78" s="13" t="s">
        <v>399</v>
      </c>
      <c r="B78" s="13"/>
      <c r="C78" s="52">
        <f>SUM(C70:C71)</f>
        <v>748.0465199999926</v>
      </c>
      <c r="D78" s="52">
        <f t="shared" ref="D78:AF78" si="12">SUM(D70:D71)</f>
        <v>1262.2200599999851</v>
      </c>
      <c r="E78" s="52">
        <f t="shared" si="12"/>
        <v>1506.6348199999702</v>
      </c>
      <c r="F78" s="52">
        <f t="shared" si="12"/>
        <v>1581.6252899999563</v>
      </c>
      <c r="G78" s="52">
        <f t="shared" si="12"/>
        <v>1601.8236000000361</v>
      </c>
      <c r="H78" s="52">
        <f t="shared" si="12"/>
        <v>1597.3019100000165</v>
      </c>
      <c r="I78" s="52">
        <f t="shared" si="12"/>
        <v>1538.8898399999962</v>
      </c>
      <c r="J78" s="52">
        <f t="shared" si="12"/>
        <v>1543.9511099999581</v>
      </c>
      <c r="K78" s="52">
        <f t="shared" si="12"/>
        <v>1572.6536400000041</v>
      </c>
      <c r="L78" s="52">
        <f t="shared" si="12"/>
        <v>1531.1373800000147</v>
      </c>
      <c r="M78" s="52">
        <f t="shared" si="12"/>
        <v>1386.4250400000237</v>
      </c>
      <c r="N78" s="52">
        <f t="shared" si="12"/>
        <v>1329.2918400000381</v>
      </c>
      <c r="O78" s="52">
        <f t="shared" si="12"/>
        <v>1298.5109400000183</v>
      </c>
      <c r="P78" s="52">
        <f t="shared" si="12"/>
        <v>1276.2617200000204</v>
      </c>
      <c r="Q78" s="52">
        <f t="shared" si="12"/>
        <v>1231.8128299999662</v>
      </c>
      <c r="R78" s="52">
        <f t="shared" si="12"/>
        <v>1149.2425999999796</v>
      </c>
      <c r="S78" s="52">
        <f t="shared" si="12"/>
        <v>1150.0690399999985</v>
      </c>
      <c r="T78" s="52">
        <f t="shared" si="12"/>
        <v>1156.7735799999973</v>
      </c>
      <c r="U78" s="52">
        <f t="shared" si="12"/>
        <v>1158.8663000000088</v>
      </c>
      <c r="V78" s="52">
        <f t="shared" si="12"/>
        <v>1021.925840000029</v>
      </c>
      <c r="W78" s="52">
        <f t="shared" si="12"/>
        <v>898.00444000000061</v>
      </c>
      <c r="X78" s="52">
        <f t="shared" si="12"/>
        <v>818.47394999997778</v>
      </c>
      <c r="Y78" s="52">
        <f t="shared" si="12"/>
        <v>760.25067999997191</v>
      </c>
      <c r="Z78" s="52">
        <f t="shared" si="12"/>
        <v>777.35361000008561</v>
      </c>
      <c r="AA78" s="52">
        <f t="shared" si="12"/>
        <v>753.07351000001654</v>
      </c>
      <c r="AB78" s="52">
        <f t="shared" si="12"/>
        <v>697.53416999991532</v>
      </c>
      <c r="AC78" s="52">
        <f t="shared" si="12"/>
        <v>620.18458999999712</v>
      </c>
      <c r="AD78" s="52">
        <f t="shared" si="12"/>
        <v>529.81225000002451</v>
      </c>
      <c r="AE78" s="52">
        <f t="shared" si="12"/>
        <v>433.79229000004125</v>
      </c>
      <c r="AF78" s="52">
        <f t="shared" si="12"/>
        <v>336.43407000005391</v>
      </c>
      <c r="AG78" s="67"/>
      <c r="AH78" s="65">
        <f>AVERAGE(C78:G78)</f>
        <v>1340.070057999988</v>
      </c>
      <c r="AI78" s="65">
        <f>AVERAGE(H78:L78)</f>
        <v>1556.7867759999979</v>
      </c>
      <c r="AJ78" s="65">
        <f>AVERAGE(M78:Q78)</f>
        <v>1304.4604740000134</v>
      </c>
      <c r="AK78" s="65">
        <f>AVERAGE(R78:V78)</f>
        <v>1127.3754720000027</v>
      </c>
      <c r="AL78" s="65">
        <f>AVERAGE(W78:AA78)</f>
        <v>801.43123800001047</v>
      </c>
      <c r="AM78" s="65">
        <f>AVERAGE(AB78:AF78)</f>
        <v>523.55147400000646</v>
      </c>
      <c r="AN78" s="66"/>
      <c r="AO78" s="65">
        <f>AVERAGE(AH78:AI78)</f>
        <v>1448.4284169999928</v>
      </c>
      <c r="AP78" s="65">
        <f>AVERAGE(AJ78:AK78)</f>
        <v>1215.917973000008</v>
      </c>
      <c r="AQ78" s="65">
        <f>AVERAGE(AL78:AM78)</f>
        <v>662.49135600000841</v>
      </c>
    </row>
    <row r="79" spans="1:43" s="9" customFormat="1" x14ac:dyDescent="0.25">
      <c r="A79" s="13" t="s">
        <v>421</v>
      </c>
      <c r="B79" s="13"/>
      <c r="C79" s="52">
        <f>SUM(C53:C58)</f>
        <v>134.68248099999994</v>
      </c>
      <c r="D79" s="52">
        <f t="shared" ref="D79:AF79" si="13">SUM(D53:D58)</f>
        <v>223.19223100000022</v>
      </c>
      <c r="E79" s="52">
        <f t="shared" si="13"/>
        <v>267.06540400000017</v>
      </c>
      <c r="F79" s="52">
        <f t="shared" si="13"/>
        <v>282.73298600000066</v>
      </c>
      <c r="G79" s="52">
        <f t="shared" si="13"/>
        <v>286.41595299999926</v>
      </c>
      <c r="H79" s="52">
        <f t="shared" si="13"/>
        <v>280.11486800000444</v>
      </c>
      <c r="I79" s="52">
        <f t="shared" si="13"/>
        <v>257.62123699999461</v>
      </c>
      <c r="J79" s="52">
        <f t="shared" si="13"/>
        <v>240.77144499999599</v>
      </c>
      <c r="K79" s="52">
        <f t="shared" si="13"/>
        <v>222.79995399999461</v>
      </c>
      <c r="L79" s="52">
        <f t="shared" si="13"/>
        <v>188.8621090000056</v>
      </c>
      <c r="M79" s="52">
        <f t="shared" si="13"/>
        <v>135.10642000000121</v>
      </c>
      <c r="N79" s="52">
        <f t="shared" si="13"/>
        <v>97.423895999998422</v>
      </c>
      <c r="O79" s="52">
        <f t="shared" si="13"/>
        <v>64.510074999997641</v>
      </c>
      <c r="P79" s="52">
        <f t="shared" si="13"/>
        <v>35.015328000004729</v>
      </c>
      <c r="Q79" s="52">
        <f t="shared" si="13"/>
        <v>4.7217040000016368</v>
      </c>
      <c r="R79" s="52">
        <f t="shared" si="13"/>
        <v>-28.141565000002174</v>
      </c>
      <c r="S79" s="52">
        <f t="shared" si="13"/>
        <v>-41.240220000005593</v>
      </c>
      <c r="T79" s="52">
        <f t="shared" si="13"/>
        <v>-49.088413999995282</v>
      </c>
      <c r="U79" s="52">
        <f t="shared" si="13"/>
        <v>-52.664702000000489</v>
      </c>
      <c r="V79" s="52">
        <f t="shared" si="13"/>
        <v>-76.209506000000374</v>
      </c>
      <c r="W79" s="52">
        <f t="shared" si="13"/>
        <v>-92.12787900000194</v>
      </c>
      <c r="X79" s="52">
        <f t="shared" si="13"/>
        <v>-96.761936999996124</v>
      </c>
      <c r="Y79" s="52">
        <f t="shared" si="13"/>
        <v>-94.877999999999474</v>
      </c>
      <c r="Z79" s="52">
        <f t="shared" si="13"/>
        <v>-76.620821999996679</v>
      </c>
      <c r="AA79" s="52">
        <f t="shared" si="13"/>
        <v>-63.575392999995756</v>
      </c>
      <c r="AB79" s="52">
        <f t="shared" si="13"/>
        <v>-53.514425999999048</v>
      </c>
      <c r="AC79" s="52">
        <f t="shared" si="13"/>
        <v>-45.683285000003252</v>
      </c>
      <c r="AD79" s="52">
        <f t="shared" si="13"/>
        <v>-39.561288000002378</v>
      </c>
      <c r="AE79" s="52">
        <f t="shared" si="13"/>
        <v>-34.693217999995795</v>
      </c>
      <c r="AF79" s="52">
        <f t="shared" si="13"/>
        <v>-30.924806000001354</v>
      </c>
      <c r="AG79" s="67"/>
      <c r="AH79" s="65">
        <f t="shared" si="1"/>
        <v>238.81781100000006</v>
      </c>
      <c r="AI79" s="65">
        <f t="shared" si="2"/>
        <v>238.03392259999904</v>
      </c>
      <c r="AJ79" s="65">
        <f t="shared" si="3"/>
        <v>67.355484600000722</v>
      </c>
      <c r="AK79" s="65">
        <f t="shared" si="4"/>
        <v>-49.468881400000782</v>
      </c>
      <c r="AL79" s="65">
        <f t="shared" si="5"/>
        <v>-84.792806199997997</v>
      </c>
      <c r="AM79" s="65">
        <f t="shared" si="6"/>
        <v>-40.875404600000365</v>
      </c>
      <c r="AN79" s="66"/>
      <c r="AO79" s="65">
        <f t="shared" si="7"/>
        <v>238.42586679999954</v>
      </c>
      <c r="AP79" s="65">
        <f t="shared" si="8"/>
        <v>8.9433015999999697</v>
      </c>
      <c r="AQ79" s="65">
        <f t="shared" si="9"/>
        <v>-62.834105399999181</v>
      </c>
    </row>
    <row r="80" spans="1:43" s="9" customFormat="1" x14ac:dyDescent="0.25">
      <c r="A80" s="13" t="s">
        <v>423</v>
      </c>
      <c r="B80" s="13"/>
      <c r="C80" s="52">
        <f>C59</f>
        <v>7.6305019999999786</v>
      </c>
      <c r="D80" s="52">
        <f t="shared" ref="D80:AF80" si="14">D59</f>
        <v>15.405770000000302</v>
      </c>
      <c r="E80" s="52">
        <f t="shared" si="14"/>
        <v>20.590067999999519</v>
      </c>
      <c r="F80" s="52">
        <f t="shared" si="14"/>
        <v>23.411638999999923</v>
      </c>
      <c r="G80" s="52">
        <f t="shared" si="14"/>
        <v>25.15098399999988</v>
      </c>
      <c r="H80" s="52">
        <f t="shared" si="14"/>
        <v>26.51738000000023</v>
      </c>
      <c r="I80" s="52">
        <f t="shared" si="14"/>
        <v>27.399500999999873</v>
      </c>
      <c r="J80" s="52">
        <f t="shared" si="14"/>
        <v>28.906993999999941</v>
      </c>
      <c r="K80" s="52">
        <f t="shared" si="14"/>
        <v>30.932952999999543</v>
      </c>
      <c r="L80" s="52">
        <f t="shared" si="14"/>
        <v>32.427802999999585</v>
      </c>
      <c r="M80" s="52">
        <f t="shared" si="14"/>
        <v>32.668366999999307</v>
      </c>
      <c r="N80" s="52">
        <f t="shared" si="14"/>
        <v>33.31654300000082</v>
      </c>
      <c r="O80" s="52">
        <f t="shared" si="14"/>
        <v>34.232976999999664</v>
      </c>
      <c r="P80" s="52">
        <f t="shared" si="14"/>
        <v>35.149239999999736</v>
      </c>
      <c r="Q80" s="52">
        <f t="shared" si="14"/>
        <v>35.644534000000021</v>
      </c>
      <c r="R80" s="52">
        <f t="shared" si="14"/>
        <v>35.400997000000643</v>
      </c>
      <c r="S80" s="52">
        <f t="shared" si="14"/>
        <v>35.554704000000129</v>
      </c>
      <c r="T80" s="52">
        <f t="shared" si="14"/>
        <v>35.676158000000214</v>
      </c>
      <c r="U80" s="52">
        <f t="shared" si="14"/>
        <v>35.527199999999539</v>
      </c>
      <c r="V80" s="52">
        <f t="shared" si="14"/>
        <v>33.677426000000196</v>
      </c>
      <c r="W80" s="52">
        <f t="shared" si="14"/>
        <v>31.24501599999985</v>
      </c>
      <c r="X80" s="52">
        <f t="shared" si="14"/>
        <v>28.930512999999337</v>
      </c>
      <c r="Y80" s="52">
        <f t="shared" si="14"/>
        <v>26.734309999999823</v>
      </c>
      <c r="Z80" s="52">
        <f t="shared" si="14"/>
        <v>25.228650999999445</v>
      </c>
      <c r="AA80" s="52">
        <f t="shared" si="14"/>
        <v>23.440618000000541</v>
      </c>
      <c r="AB80" s="52">
        <f t="shared" si="14"/>
        <v>21.19520299999931</v>
      </c>
      <c r="AC80" s="52">
        <f t="shared" si="14"/>
        <v>18.57021899999927</v>
      </c>
      <c r="AD80" s="52">
        <f t="shared" si="14"/>
        <v>15.707660000000033</v>
      </c>
      <c r="AE80" s="52">
        <f t="shared" si="14"/>
        <v>12.748160999999527</v>
      </c>
      <c r="AF80" s="52">
        <f t="shared" si="14"/>
        <v>9.7947359999998298</v>
      </c>
      <c r="AG80" s="67"/>
      <c r="AH80" s="65">
        <f t="shared" si="1"/>
        <v>18.43779259999992</v>
      </c>
      <c r="AI80" s="65">
        <f t="shared" si="2"/>
        <v>29.236926199999836</v>
      </c>
      <c r="AJ80" s="65">
        <f t="shared" si="3"/>
        <v>34.202332199999908</v>
      </c>
      <c r="AK80" s="65">
        <f t="shared" si="4"/>
        <v>35.167297000000147</v>
      </c>
      <c r="AL80" s="65">
        <f t="shared" si="5"/>
        <v>27.115821599999798</v>
      </c>
      <c r="AM80" s="65">
        <f t="shared" si="6"/>
        <v>15.603195799999593</v>
      </c>
      <c r="AN80" s="66"/>
      <c r="AO80" s="65">
        <f t="shared" si="7"/>
        <v>23.837359399999876</v>
      </c>
      <c r="AP80" s="65">
        <f t="shared" si="8"/>
        <v>34.684814600000024</v>
      </c>
      <c r="AQ80" s="65">
        <f t="shared" si="9"/>
        <v>21.359508699999694</v>
      </c>
    </row>
    <row r="81" spans="1:43" s="9" customFormat="1" x14ac:dyDescent="0.25">
      <c r="A81" s="13" t="s">
        <v>426</v>
      </c>
      <c r="B81" s="13"/>
      <c r="C81" s="52">
        <f>C72</f>
        <v>41.532490000001417</v>
      </c>
      <c r="D81" s="52">
        <f t="shared" ref="D81:AF81" si="15">D72</f>
        <v>78.624149999999645</v>
      </c>
      <c r="E81" s="52">
        <f t="shared" si="15"/>
        <v>105.39451999999801</v>
      </c>
      <c r="F81" s="52">
        <f t="shared" si="15"/>
        <v>123.99287999999797</v>
      </c>
      <c r="G81" s="52">
        <f t="shared" si="15"/>
        <v>138.77051999999821</v>
      </c>
      <c r="H81" s="52">
        <f t="shared" si="15"/>
        <v>150.90648999999758</v>
      </c>
      <c r="I81" s="52">
        <f t="shared" si="15"/>
        <v>158.08116999999766</v>
      </c>
      <c r="J81" s="52">
        <f t="shared" si="15"/>
        <v>166.69539000000077</v>
      </c>
      <c r="K81" s="52">
        <f t="shared" si="15"/>
        <v>175.15545999999813</v>
      </c>
      <c r="L81" s="52">
        <f t="shared" si="15"/>
        <v>177.96909999999843</v>
      </c>
      <c r="M81" s="52">
        <f t="shared" si="15"/>
        <v>173.26635000000169</v>
      </c>
      <c r="N81" s="52">
        <f t="shared" si="15"/>
        <v>170.11346000000049</v>
      </c>
      <c r="O81" s="52">
        <f t="shared" si="15"/>
        <v>165.85799000000043</v>
      </c>
      <c r="P81" s="52">
        <f t="shared" si="15"/>
        <v>160.23832000000039</v>
      </c>
      <c r="Q81" s="52">
        <f t="shared" si="15"/>
        <v>152.53592999999819</v>
      </c>
      <c r="R81" s="52">
        <f t="shared" si="15"/>
        <v>141.24639000000025</v>
      </c>
      <c r="S81" s="52">
        <f t="shared" si="15"/>
        <v>133.52059999999983</v>
      </c>
      <c r="T81" s="52">
        <f t="shared" si="15"/>
        <v>126.20644999999786</v>
      </c>
      <c r="U81" s="52">
        <f t="shared" si="15"/>
        <v>119.0418000000027</v>
      </c>
      <c r="V81" s="52">
        <f t="shared" si="15"/>
        <v>104.95221999999922</v>
      </c>
      <c r="W81" s="52">
        <f t="shared" si="15"/>
        <v>90.731009999999515</v>
      </c>
      <c r="X81" s="52">
        <f t="shared" si="15"/>
        <v>78.549579999998969</v>
      </c>
      <c r="Y81" s="52">
        <f t="shared" si="15"/>
        <v>68.16533999999956</v>
      </c>
      <c r="Z81" s="52">
        <f t="shared" si="15"/>
        <v>62.487619999999879</v>
      </c>
      <c r="AA81" s="52">
        <f t="shared" si="15"/>
        <v>56.405269999999291</v>
      </c>
      <c r="AB81" s="52">
        <f t="shared" si="15"/>
        <v>49.955210000000079</v>
      </c>
      <c r="AC81" s="52">
        <f t="shared" si="15"/>
        <v>43.346379999999044</v>
      </c>
      <c r="AD81" s="52">
        <f t="shared" si="15"/>
        <v>36.806359999998676</v>
      </c>
      <c r="AE81" s="52">
        <f t="shared" si="15"/>
        <v>30.563580000001821</v>
      </c>
      <c r="AF81" s="52">
        <f t="shared" si="15"/>
        <v>24.732019999999466</v>
      </c>
      <c r="AG81" s="67"/>
      <c r="AH81" s="65">
        <f>AVERAGE(C81:G81)</f>
        <v>97.662911999999054</v>
      </c>
      <c r="AI81" s="65">
        <f>AVERAGE(H81:L81)</f>
        <v>165.76152199999851</v>
      </c>
      <c r="AJ81" s="65">
        <f>AVERAGE(M81:Q81)</f>
        <v>164.40241000000023</v>
      </c>
      <c r="AK81" s="65">
        <f>AVERAGE(R81:V81)</f>
        <v>124.99349199999997</v>
      </c>
      <c r="AL81" s="65">
        <f>AVERAGE(W81:AA81)</f>
        <v>71.267763999999445</v>
      </c>
      <c r="AM81" s="65">
        <f>AVERAGE(AB81:AF81)</f>
        <v>37.080709999999819</v>
      </c>
      <c r="AN81" s="66"/>
      <c r="AO81" s="65">
        <f>AVERAGE(AH81:AI81)</f>
        <v>131.71221699999879</v>
      </c>
      <c r="AP81" s="65">
        <f>AVERAGE(AJ81:AK81)</f>
        <v>144.6979510000001</v>
      </c>
      <c r="AQ81" s="65">
        <f>AVERAGE(AL81:AM81)</f>
        <v>54.174236999999636</v>
      </c>
    </row>
    <row r="82" spans="1:43" s="9" customFormat="1" x14ac:dyDescent="0.25">
      <c r="A82" s="13" t="s">
        <v>425</v>
      </c>
      <c r="B82" s="13"/>
      <c r="C82" s="52">
        <f>SUM(C51:C52)</f>
        <v>28.576073999998926</v>
      </c>
      <c r="D82" s="52">
        <f t="shared" ref="D82:AF82" si="16">SUM(D51:D52)</f>
        <v>49.623621999999386</v>
      </c>
      <c r="E82" s="52">
        <f t="shared" si="16"/>
        <v>61.346800999999914</v>
      </c>
      <c r="F82" s="52">
        <f t="shared" si="16"/>
        <v>66.475016000000551</v>
      </c>
      <c r="G82" s="52">
        <f t="shared" si="16"/>
        <v>68.479088000000502</v>
      </c>
      <c r="H82" s="52">
        <f t="shared" si="16"/>
        <v>68.122328000000607</v>
      </c>
      <c r="I82" s="52">
        <f t="shared" si="16"/>
        <v>64.282144000000926</v>
      </c>
      <c r="J82" s="52">
        <f t="shared" si="16"/>
        <v>61.488480000000209</v>
      </c>
      <c r="K82" s="52">
        <f t="shared" si="16"/>
        <v>58.642002000000275</v>
      </c>
      <c r="L82" s="52">
        <f t="shared" si="16"/>
        <v>52.582111000001305</v>
      </c>
      <c r="M82" s="52">
        <f t="shared" si="16"/>
        <v>42.212039999999433</v>
      </c>
      <c r="N82" s="52">
        <f t="shared" si="16"/>
        <v>34.749703000001546</v>
      </c>
      <c r="O82" s="52">
        <f t="shared" si="16"/>
        <v>28.307466999998496</v>
      </c>
      <c r="P82" s="52">
        <f t="shared" si="16"/>
        <v>22.543169000000034</v>
      </c>
      <c r="Q82" s="52">
        <f t="shared" si="16"/>
        <v>16.521648999999798</v>
      </c>
      <c r="R82" s="52">
        <f t="shared" si="16"/>
        <v>9.7453990000005888</v>
      </c>
      <c r="S82" s="52">
        <f t="shared" si="16"/>
        <v>6.7744429999991098</v>
      </c>
      <c r="T82" s="52">
        <f t="shared" si="16"/>
        <v>4.9487279999998464</v>
      </c>
      <c r="U82" s="52">
        <f t="shared" si="16"/>
        <v>3.943756000000576</v>
      </c>
      <c r="V82" s="52">
        <f t="shared" si="16"/>
        <v>-1.3437410000005912</v>
      </c>
      <c r="W82" s="52">
        <f t="shared" si="16"/>
        <v>-5.5867199999991044</v>
      </c>
      <c r="X82" s="52">
        <f t="shared" si="16"/>
        <v>-7.665569000000005</v>
      </c>
      <c r="Y82" s="52">
        <f t="shared" si="16"/>
        <v>-8.3589240000005702</v>
      </c>
      <c r="Z82" s="52">
        <f t="shared" si="16"/>
        <v>-5.637832999999091</v>
      </c>
      <c r="AA82" s="52">
        <f t="shared" si="16"/>
        <v>-3.7712740000006306</v>
      </c>
      <c r="AB82" s="52">
        <f t="shared" si="16"/>
        <v>-2.5686769999999797</v>
      </c>
      <c r="AC82" s="52">
        <f t="shared" si="16"/>
        <v>-1.9067359999978635</v>
      </c>
      <c r="AD82" s="52">
        <f t="shared" si="16"/>
        <v>-1.6551479999995991</v>
      </c>
      <c r="AE82" s="52">
        <f t="shared" si="16"/>
        <v>-1.683443999998417</v>
      </c>
      <c r="AF82" s="52">
        <f t="shared" si="16"/>
        <v>-1.9245929999988221</v>
      </c>
      <c r="AG82" s="67"/>
      <c r="AH82" s="65">
        <f>AVERAGE(C82:G82)</f>
        <v>54.900120199999854</v>
      </c>
      <c r="AI82" s="65">
        <f>AVERAGE(H82:L82)</f>
        <v>61.023413000000666</v>
      </c>
      <c r="AJ82" s="65">
        <f>AVERAGE(M82:Q82)</f>
        <v>28.866805599999861</v>
      </c>
      <c r="AK82" s="65">
        <f>AVERAGE(R82:V82)</f>
        <v>4.8137169999999063</v>
      </c>
      <c r="AL82" s="65">
        <f>AVERAGE(W82:AA82)</f>
        <v>-6.2040639999998799</v>
      </c>
      <c r="AM82" s="65">
        <f>AVERAGE(AB82:AF82)</f>
        <v>-1.9477195999989363</v>
      </c>
      <c r="AN82" s="66"/>
      <c r="AO82" s="65">
        <f>AVERAGE(AH82:AI82)</f>
        <v>57.96176660000026</v>
      </c>
      <c r="AP82" s="65">
        <f>AVERAGE(AJ82:AK82)</f>
        <v>16.840261299999884</v>
      </c>
      <c r="AQ82" s="65">
        <f>AVERAGE(AL82:AM82)</f>
        <v>-4.0758917999994084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103.74054509999996</v>
      </c>
      <c r="D87" s="52">
        <f t="shared" ref="D87:AF92" si="20">D60</f>
        <v>150.30057179999994</v>
      </c>
      <c r="E87" s="52">
        <f t="shared" si="20"/>
        <v>170.94743689999996</v>
      </c>
      <c r="F87" s="52">
        <f t="shared" si="20"/>
        <v>182.26715350000006</v>
      </c>
      <c r="G87" s="52">
        <f t="shared" si="20"/>
        <v>199.98200919999999</v>
      </c>
      <c r="H87" s="52">
        <f t="shared" si="20"/>
        <v>212.98614469999995</v>
      </c>
      <c r="I87" s="52">
        <f t="shared" si="20"/>
        <v>221.71802000000002</v>
      </c>
      <c r="J87" s="52">
        <f t="shared" si="20"/>
        <v>228.84684300000004</v>
      </c>
      <c r="K87" s="52">
        <f t="shared" si="20"/>
        <v>235.31774250000001</v>
      </c>
      <c r="L87" s="52">
        <f t="shared" si="20"/>
        <v>220.30786920000003</v>
      </c>
      <c r="M87" s="52">
        <f t="shared" si="20"/>
        <v>197.21561009999994</v>
      </c>
      <c r="N87" s="52">
        <f t="shared" si="20"/>
        <v>191.39144740000006</v>
      </c>
      <c r="O87" s="52">
        <f t="shared" si="20"/>
        <v>191.65462460000003</v>
      </c>
      <c r="P87" s="52">
        <f t="shared" si="20"/>
        <v>193.8549084</v>
      </c>
      <c r="Q87" s="52">
        <f t="shared" si="20"/>
        <v>167.47058379999999</v>
      </c>
      <c r="R87" s="52">
        <f t="shared" si="20"/>
        <v>144.9989382</v>
      </c>
      <c r="S87" s="52">
        <f t="shared" si="20"/>
        <v>137.6948668</v>
      </c>
      <c r="T87" s="52">
        <f t="shared" si="20"/>
        <v>135.48788460000003</v>
      </c>
      <c r="U87" s="52">
        <f t="shared" si="20"/>
        <v>134.76077950000001</v>
      </c>
      <c r="V87" s="52">
        <f t="shared" si="20"/>
        <v>100.22770020000007</v>
      </c>
      <c r="W87" s="52">
        <f t="shared" si="20"/>
        <v>75.364138499999967</v>
      </c>
      <c r="X87" s="52">
        <f t="shared" si="20"/>
        <v>65.069944699999951</v>
      </c>
      <c r="Y87" s="52">
        <f t="shared" si="20"/>
        <v>59.676096099999995</v>
      </c>
      <c r="Z87" s="52">
        <f t="shared" si="20"/>
        <v>55.887972799999943</v>
      </c>
      <c r="AA87" s="52">
        <f t="shared" si="20"/>
        <v>52.586611599999969</v>
      </c>
      <c r="AB87" s="52">
        <f t="shared" si="20"/>
        <v>49.451457699999992</v>
      </c>
      <c r="AC87" s="52">
        <f t="shared" si="20"/>
        <v>46.4052772</v>
      </c>
      <c r="AD87" s="52">
        <f t="shared" si="20"/>
        <v>43.456084300000043</v>
      </c>
      <c r="AE87" s="52">
        <f t="shared" si="20"/>
        <v>40.62263960000007</v>
      </c>
      <c r="AF87" s="52">
        <f t="shared" si="20"/>
        <v>37.924871100000018</v>
      </c>
      <c r="AH87" s="65">
        <f t="shared" ref="AH87:AH93" si="21">AVERAGE(C87:G87)</f>
        <v>161.44754329999998</v>
      </c>
      <c r="AI87" s="65">
        <f t="shared" ref="AI87:AI93" si="22">AVERAGE(H87:L87)</f>
        <v>223.83532388000003</v>
      </c>
      <c r="AJ87" s="65">
        <f t="shared" ref="AJ87:AJ93" si="23">AVERAGE(M87:Q87)</f>
        <v>188.31743485999999</v>
      </c>
      <c r="AK87" s="65">
        <f t="shared" ref="AK87:AK93" si="24">AVERAGE(R87:V87)</f>
        <v>130.63403386000002</v>
      </c>
      <c r="AL87" s="65">
        <f t="shared" ref="AL87:AL93" si="25">AVERAGE(W87:AA87)</f>
        <v>61.716952739999968</v>
      </c>
      <c r="AM87" s="65">
        <f t="shared" ref="AM87:AM93" si="26">AVERAGE(AB87:AF87)</f>
        <v>43.572065980000026</v>
      </c>
      <c r="AN87" s="66"/>
      <c r="AO87" s="65">
        <f t="shared" ref="AO87:AO93" si="27">AVERAGE(AH87:AI87)</f>
        <v>192.64143359000002</v>
      </c>
      <c r="AP87" s="65">
        <f t="shared" ref="AP87:AP93" si="28">AVERAGE(AJ87:AK87)</f>
        <v>159.47573435999999</v>
      </c>
      <c r="AQ87" s="65">
        <f t="shared" ref="AQ87:AQ93" si="29">AVERAGE(AL87:AM87)</f>
        <v>52.644509360000001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51.096634559999998</v>
      </c>
      <c r="D88" s="52">
        <f t="shared" ref="D88:R88" si="30">D61</f>
        <v>86.010950579999999</v>
      </c>
      <c r="E88" s="52">
        <f t="shared" si="30"/>
        <v>103.58979297</v>
      </c>
      <c r="F88" s="52">
        <f t="shared" si="30"/>
        <v>113.06372153999999</v>
      </c>
      <c r="G88" s="52">
        <f t="shared" si="30"/>
        <v>119.21890032000002</v>
      </c>
      <c r="H88" s="52">
        <f t="shared" si="30"/>
        <v>123.87282669000001</v>
      </c>
      <c r="I88" s="52">
        <f t="shared" si="30"/>
        <v>121.63607682</v>
      </c>
      <c r="J88" s="52">
        <f t="shared" si="30"/>
        <v>122.35337075000001</v>
      </c>
      <c r="K88" s="52">
        <f t="shared" si="30"/>
        <v>110.38735106000001</v>
      </c>
      <c r="L88" s="52">
        <f t="shared" si="30"/>
        <v>106.77533589000001</v>
      </c>
      <c r="M88" s="52">
        <f t="shared" si="30"/>
        <v>56.912537449999995</v>
      </c>
      <c r="N88" s="52">
        <f t="shared" si="30"/>
        <v>25.070029809999994</v>
      </c>
      <c r="O88" s="52">
        <f t="shared" si="30"/>
        <v>15.230589039999998</v>
      </c>
      <c r="P88" s="52">
        <f t="shared" si="30"/>
        <v>11.0720758</v>
      </c>
      <c r="Q88" s="52">
        <f t="shared" si="30"/>
        <v>8.6100828499999977</v>
      </c>
      <c r="R88" s="52">
        <f t="shared" si="30"/>
        <v>6.7392343399999959</v>
      </c>
      <c r="S88" s="52">
        <f t="shared" si="20"/>
        <v>12.257455320000005</v>
      </c>
      <c r="T88" s="52">
        <f t="shared" si="20"/>
        <v>13.609565759999995</v>
      </c>
      <c r="U88" s="52">
        <f t="shared" si="20"/>
        <v>13.314017579999998</v>
      </c>
      <c r="V88" s="52">
        <f t="shared" si="20"/>
        <v>12.521012299999995</v>
      </c>
      <c r="W88" s="52">
        <f t="shared" si="20"/>
        <v>11.625085839999997</v>
      </c>
      <c r="X88" s="52">
        <f t="shared" si="20"/>
        <v>17.651748230000003</v>
      </c>
      <c r="Y88" s="52">
        <f t="shared" si="20"/>
        <v>19.636259390000006</v>
      </c>
      <c r="Z88" s="52">
        <f t="shared" si="20"/>
        <v>20.009881600000007</v>
      </c>
      <c r="AA88" s="52">
        <f t="shared" si="20"/>
        <v>19.874004439999993</v>
      </c>
      <c r="AB88" s="52">
        <f t="shared" si="20"/>
        <v>19.600551660000001</v>
      </c>
      <c r="AC88" s="52">
        <f t="shared" si="20"/>
        <v>19.304232649999996</v>
      </c>
      <c r="AD88" s="52">
        <f t="shared" si="20"/>
        <v>19.022658749999998</v>
      </c>
      <c r="AE88" s="52">
        <f t="shared" si="20"/>
        <v>18.769423019999998</v>
      </c>
      <c r="AF88" s="52">
        <f t="shared" si="20"/>
        <v>18.541671619999995</v>
      </c>
      <c r="AH88" s="65">
        <f t="shared" si="21"/>
        <v>94.595999993999996</v>
      </c>
      <c r="AI88" s="65">
        <f t="shared" si="22"/>
        <v>117.00499224200003</v>
      </c>
      <c r="AJ88" s="65">
        <f t="shared" si="23"/>
        <v>23.379062990000001</v>
      </c>
      <c r="AK88" s="65">
        <f t="shared" si="24"/>
        <v>11.688257059999998</v>
      </c>
      <c r="AL88" s="65">
        <f t="shared" si="25"/>
        <v>17.759395900000001</v>
      </c>
      <c r="AM88" s="65">
        <f t="shared" si="26"/>
        <v>19.047707539999998</v>
      </c>
      <c r="AN88" s="66"/>
      <c r="AO88" s="65">
        <f t="shared" si="27"/>
        <v>105.80049611800001</v>
      </c>
      <c r="AP88" s="65">
        <f t="shared" si="28"/>
        <v>17.533660025</v>
      </c>
      <c r="AQ88" s="65">
        <f t="shared" si="29"/>
        <v>18.403551719999999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48.309096799999992</v>
      </c>
      <c r="D89" s="52">
        <f t="shared" si="20"/>
        <v>76.698469129999992</v>
      </c>
      <c r="E89" s="52">
        <f t="shared" si="20"/>
        <v>90.033819789999995</v>
      </c>
      <c r="F89" s="52">
        <f t="shared" si="20"/>
        <v>96.85039218</v>
      </c>
      <c r="G89" s="52">
        <f t="shared" si="20"/>
        <v>105.12415759</v>
      </c>
      <c r="H89" s="52">
        <f t="shared" si="20"/>
        <v>109.68693512999999</v>
      </c>
      <c r="I89" s="52">
        <f t="shared" si="20"/>
        <v>111.98224945</v>
      </c>
      <c r="J89" s="52">
        <f t="shared" si="20"/>
        <v>113.39763551</v>
      </c>
      <c r="K89" s="52">
        <f t="shared" si="20"/>
        <v>113.26641408</v>
      </c>
      <c r="L89" s="52">
        <f t="shared" si="20"/>
        <v>106.52477915999999</v>
      </c>
      <c r="M89" s="52">
        <f t="shared" si="20"/>
        <v>96.718808969999998</v>
      </c>
      <c r="N89" s="52">
        <f t="shared" si="20"/>
        <v>90.601442369999987</v>
      </c>
      <c r="O89" s="52">
        <f t="shared" si="20"/>
        <v>86.467591810000016</v>
      </c>
      <c r="P89" s="52">
        <f t="shared" si="20"/>
        <v>82.722901609999994</v>
      </c>
      <c r="Q89" s="52">
        <f t="shared" si="20"/>
        <v>69.520281249999996</v>
      </c>
      <c r="R89" s="52">
        <f t="shared" si="20"/>
        <v>62.193516039999992</v>
      </c>
      <c r="S89" s="52">
        <f t="shared" si="20"/>
        <v>57.510096300000001</v>
      </c>
      <c r="T89" s="52">
        <f t="shared" si="20"/>
        <v>53.189566220000003</v>
      </c>
      <c r="U89" s="52">
        <f t="shared" si="20"/>
        <v>49.111522539999996</v>
      </c>
      <c r="V89" s="52">
        <f t="shared" si="20"/>
        <v>38.090080830000005</v>
      </c>
      <c r="W89" s="52">
        <f t="shared" si="20"/>
        <v>32.004100949999994</v>
      </c>
      <c r="X89" s="52">
        <f t="shared" si="20"/>
        <v>28.400013510000008</v>
      </c>
      <c r="Y89" s="52">
        <f t="shared" si="20"/>
        <v>25.254312810000002</v>
      </c>
      <c r="Z89" s="52">
        <f t="shared" si="20"/>
        <v>22.445816149999999</v>
      </c>
      <c r="AA89" s="52">
        <f t="shared" si="20"/>
        <v>19.926743599999995</v>
      </c>
      <c r="AB89" s="52">
        <f t="shared" si="20"/>
        <v>17.663021119999996</v>
      </c>
      <c r="AC89" s="52">
        <f t="shared" si="20"/>
        <v>15.633562449999999</v>
      </c>
      <c r="AD89" s="52">
        <f t="shared" si="20"/>
        <v>13.80881844999999</v>
      </c>
      <c r="AE89" s="52">
        <f t="shared" si="20"/>
        <v>12.171427410000007</v>
      </c>
      <c r="AF89" s="52">
        <f t="shared" si="20"/>
        <v>10.701912540000009</v>
      </c>
      <c r="AH89" s="65">
        <f t="shared" si="21"/>
        <v>83.403187097999989</v>
      </c>
      <c r="AI89" s="65">
        <f t="shared" si="22"/>
        <v>110.971602666</v>
      </c>
      <c r="AJ89" s="65">
        <f t="shared" si="23"/>
        <v>85.206205201999992</v>
      </c>
      <c r="AK89" s="65">
        <f t="shared" si="24"/>
        <v>52.018956385999992</v>
      </c>
      <c r="AL89" s="65">
        <f t="shared" si="25"/>
        <v>25.606197404</v>
      </c>
      <c r="AM89" s="65">
        <f t="shared" si="26"/>
        <v>13.995748394</v>
      </c>
      <c r="AN89" s="66"/>
      <c r="AO89" s="65">
        <f t="shared" si="27"/>
        <v>97.187394881999992</v>
      </c>
      <c r="AP89" s="65">
        <f t="shared" si="28"/>
        <v>68.612580793999996</v>
      </c>
      <c r="AQ89" s="65">
        <f t="shared" si="29"/>
        <v>19.800972899000001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15.128819200000009</v>
      </c>
      <c r="D90" s="52">
        <f t="shared" si="20"/>
        <v>22.191580399999964</v>
      </c>
      <c r="E90" s="52">
        <f t="shared" si="20"/>
        <v>25.81165900000002</v>
      </c>
      <c r="F90" s="52">
        <f t="shared" si="20"/>
        <v>28.081401400000004</v>
      </c>
      <c r="G90" s="52">
        <f t="shared" si="20"/>
        <v>38.476299100000006</v>
      </c>
      <c r="H90" s="52">
        <f t="shared" si="20"/>
        <v>43.367723099999978</v>
      </c>
      <c r="I90" s="52">
        <f t="shared" si="20"/>
        <v>45.885602400000039</v>
      </c>
      <c r="J90" s="52">
        <f t="shared" si="20"/>
        <v>49.201453499999957</v>
      </c>
      <c r="K90" s="52">
        <f t="shared" si="20"/>
        <v>46.6613246</v>
      </c>
      <c r="L90" s="52">
        <f t="shared" si="20"/>
        <v>54.361878300000001</v>
      </c>
      <c r="M90" s="52">
        <f t="shared" si="20"/>
        <v>30.861910200000011</v>
      </c>
      <c r="N90" s="52">
        <f t="shared" si="20"/>
        <v>20.264267399999994</v>
      </c>
      <c r="O90" s="52">
        <f t="shared" si="20"/>
        <v>14.135458100000051</v>
      </c>
      <c r="P90" s="52">
        <f t="shared" si="20"/>
        <v>9.2171840999999972</v>
      </c>
      <c r="Q90" s="52">
        <f t="shared" si="20"/>
        <v>9.4416649000000348</v>
      </c>
      <c r="R90" s="52">
        <f t="shared" si="20"/>
        <v>6.6814537999999857</v>
      </c>
      <c r="S90" s="52">
        <f t="shared" si="20"/>
        <v>2.8204880000000117</v>
      </c>
      <c r="T90" s="52">
        <f t="shared" si="20"/>
        <v>-3.1433428000000276</v>
      </c>
      <c r="U90" s="52">
        <f t="shared" si="20"/>
        <v>-7.9669941999999878</v>
      </c>
      <c r="V90" s="52">
        <f t="shared" si="20"/>
        <v>-2.952035799999976</v>
      </c>
      <c r="W90" s="52">
        <f t="shared" si="20"/>
        <v>-3.1670938999999976</v>
      </c>
      <c r="X90" s="52">
        <f t="shared" si="20"/>
        <v>-5.1455136999999809</v>
      </c>
      <c r="Y90" s="52">
        <f t="shared" si="20"/>
        <v>-7.4956801000000155</v>
      </c>
      <c r="Z90" s="52">
        <f t="shared" si="20"/>
        <v>-9.7477829999999699</v>
      </c>
      <c r="AA90" s="52">
        <f t="shared" si="20"/>
        <v>-10.191021499999977</v>
      </c>
      <c r="AB90" s="52">
        <f t="shared" si="20"/>
        <v>-16.866192000000012</v>
      </c>
      <c r="AC90" s="52">
        <f t="shared" si="20"/>
        <v>-20.52498270000001</v>
      </c>
      <c r="AD90" s="52">
        <f t="shared" si="20"/>
        <v>-22.920290499999965</v>
      </c>
      <c r="AE90" s="52">
        <f t="shared" si="20"/>
        <v>-24.790523800000017</v>
      </c>
      <c r="AF90" s="52">
        <f t="shared" si="20"/>
        <v>-26.379012400000022</v>
      </c>
      <c r="AH90" s="65">
        <f t="shared" si="21"/>
        <v>25.937951820000002</v>
      </c>
      <c r="AI90" s="65">
        <f t="shared" si="22"/>
        <v>47.895596379999994</v>
      </c>
      <c r="AJ90" s="65">
        <f t="shared" si="23"/>
        <v>16.784096940000019</v>
      </c>
      <c r="AK90" s="65">
        <f t="shared" si="24"/>
        <v>-0.91208619999999885</v>
      </c>
      <c r="AL90" s="65">
        <f t="shared" si="25"/>
        <v>-7.1494184399999883</v>
      </c>
      <c r="AM90" s="65">
        <f t="shared" si="26"/>
        <v>-22.296200280000004</v>
      </c>
      <c r="AN90" s="66"/>
      <c r="AO90" s="65">
        <f t="shared" si="27"/>
        <v>36.916774099999998</v>
      </c>
      <c r="AP90" s="65">
        <f t="shared" si="28"/>
        <v>7.9360053700000099</v>
      </c>
      <c r="AQ90" s="65">
        <f t="shared" si="29"/>
        <v>-14.722809359999996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10.565170899999998</v>
      </c>
      <c r="D91" s="52">
        <f t="shared" si="20"/>
        <v>14.998707999999993</v>
      </c>
      <c r="E91" s="52">
        <f t="shared" si="20"/>
        <v>16.887550500000003</v>
      </c>
      <c r="F91" s="52">
        <f t="shared" si="20"/>
        <v>17.860956999999985</v>
      </c>
      <c r="G91" s="52">
        <f t="shared" si="20"/>
        <v>21.642048799999998</v>
      </c>
      <c r="H91" s="52">
        <f t="shared" si="20"/>
        <v>23.391168999999991</v>
      </c>
      <c r="I91" s="52">
        <f t="shared" si="20"/>
        <v>23.636674099999993</v>
      </c>
      <c r="J91" s="52">
        <f t="shared" si="20"/>
        <v>23.995187000000016</v>
      </c>
      <c r="K91" s="52">
        <f t="shared" si="20"/>
        <v>23.933312599999994</v>
      </c>
      <c r="L91" s="52">
        <f t="shared" si="20"/>
        <v>27.09981639999998</v>
      </c>
      <c r="M91" s="52">
        <f t="shared" si="20"/>
        <v>29.189939299999992</v>
      </c>
      <c r="N91" s="52">
        <f t="shared" si="20"/>
        <v>28.071580000000012</v>
      </c>
      <c r="O91" s="52">
        <f t="shared" si="20"/>
        <v>27.543552199999993</v>
      </c>
      <c r="P91" s="52">
        <f t="shared" si="20"/>
        <v>27.203862200000003</v>
      </c>
      <c r="Q91" s="52">
        <f t="shared" si="20"/>
        <v>39.728154200000006</v>
      </c>
      <c r="R91" s="52">
        <f t="shared" si="20"/>
        <v>44.601577099999986</v>
      </c>
      <c r="S91" s="52">
        <f t="shared" si="20"/>
        <v>47.415481799999981</v>
      </c>
      <c r="T91" s="52">
        <f t="shared" si="20"/>
        <v>48.501854699999996</v>
      </c>
      <c r="U91" s="52">
        <f t="shared" si="20"/>
        <v>48.909440699999976</v>
      </c>
      <c r="V91" s="52">
        <f t="shared" si="20"/>
        <v>30.302594599999992</v>
      </c>
      <c r="W91" s="52">
        <f t="shared" si="20"/>
        <v>23.32672869999999</v>
      </c>
      <c r="X91" s="52">
        <f t="shared" si="20"/>
        <v>21.416370599999993</v>
      </c>
      <c r="Y91" s="52">
        <f t="shared" si="20"/>
        <v>20.070930499999974</v>
      </c>
      <c r="Z91" s="52">
        <f t="shared" si="20"/>
        <v>25.44198639999999</v>
      </c>
      <c r="AA91" s="52">
        <f t="shared" si="20"/>
        <v>26.884437800000001</v>
      </c>
      <c r="AB91" s="52">
        <f t="shared" si="20"/>
        <v>26.813994300000019</v>
      </c>
      <c r="AC91" s="52">
        <f t="shared" si="20"/>
        <v>26.240057399999984</v>
      </c>
      <c r="AD91" s="52">
        <f t="shared" si="20"/>
        <v>25.498022900000024</v>
      </c>
      <c r="AE91" s="52">
        <f t="shared" si="20"/>
        <v>24.694679199999996</v>
      </c>
      <c r="AF91" s="52">
        <f t="shared" si="20"/>
        <v>23.869135699999987</v>
      </c>
      <c r="AH91" s="65">
        <f t="shared" si="21"/>
        <v>16.390887039999996</v>
      </c>
      <c r="AI91" s="65">
        <f t="shared" si="22"/>
        <v>24.411231819999994</v>
      </c>
      <c r="AJ91" s="65">
        <f t="shared" si="23"/>
        <v>30.347417580000002</v>
      </c>
      <c r="AK91" s="65">
        <f t="shared" si="24"/>
        <v>43.946189779999983</v>
      </c>
      <c r="AL91" s="65">
        <f t="shared" si="25"/>
        <v>23.428090799999989</v>
      </c>
      <c r="AM91" s="65">
        <f t="shared" si="26"/>
        <v>25.423177900000002</v>
      </c>
      <c r="AN91" s="66"/>
      <c r="AO91" s="65">
        <f t="shared" si="27"/>
        <v>20.401059429999997</v>
      </c>
      <c r="AP91" s="65">
        <f t="shared" si="28"/>
        <v>37.146803679999991</v>
      </c>
      <c r="AQ91" s="65">
        <f t="shared" si="29"/>
        <v>24.425634349999996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0.19203140000000118</v>
      </c>
      <c r="D92" s="52">
        <f t="shared" si="20"/>
        <v>0.28577564000000066</v>
      </c>
      <c r="E92" s="52">
        <f t="shared" si="20"/>
        <v>0.32841542999999973</v>
      </c>
      <c r="F92" s="52">
        <f t="shared" si="20"/>
        <v>0.34698490999999976</v>
      </c>
      <c r="G92" s="52">
        <f t="shared" si="20"/>
        <v>0.35611845000000031</v>
      </c>
      <c r="H92" s="52">
        <f t="shared" si="20"/>
        <v>0.36212946999999929</v>
      </c>
      <c r="I92" s="52">
        <f t="shared" si="20"/>
        <v>0.36335870999999997</v>
      </c>
      <c r="J92" s="52">
        <f t="shared" si="20"/>
        <v>0.36630893999999969</v>
      </c>
      <c r="K92" s="52">
        <f t="shared" si="20"/>
        <v>0.37112374999999531</v>
      </c>
      <c r="L92" s="52">
        <f t="shared" si="20"/>
        <v>0.37101827000000043</v>
      </c>
      <c r="M92" s="52">
        <f t="shared" si="20"/>
        <v>0.36436693999999648</v>
      </c>
      <c r="N92" s="52">
        <f t="shared" si="20"/>
        <v>0.35759938999999719</v>
      </c>
      <c r="O92" s="52">
        <f t="shared" si="20"/>
        <v>0.34984279000000384</v>
      </c>
      <c r="P92" s="52">
        <f t="shared" si="20"/>
        <v>0.33963906999999693</v>
      </c>
      <c r="Q92" s="52">
        <f t="shared" si="20"/>
        <v>0.32735759000000542</v>
      </c>
      <c r="R92" s="52">
        <f t="shared" si="20"/>
        <v>0.31009086999999624</v>
      </c>
      <c r="S92" s="52">
        <f t="shared" si="20"/>
        <v>0.29441547999999784</v>
      </c>
      <c r="T92" s="52">
        <f t="shared" si="20"/>
        <v>0.27797746999999617</v>
      </c>
      <c r="U92" s="52">
        <f t="shared" si="20"/>
        <v>0.26068044000000157</v>
      </c>
      <c r="V92" s="52">
        <f t="shared" si="20"/>
        <v>0.23695517000000166</v>
      </c>
      <c r="W92" s="52">
        <f t="shared" si="20"/>
        <v>0.21067667000000512</v>
      </c>
      <c r="X92" s="52">
        <f t="shared" si="20"/>
        <v>0.18585767999999803</v>
      </c>
      <c r="Y92" s="52">
        <f t="shared" si="20"/>
        <v>0.16287496999999718</v>
      </c>
      <c r="Z92" s="52">
        <f t="shared" si="20"/>
        <v>0.14430270999999806</v>
      </c>
      <c r="AA92" s="52">
        <f t="shared" si="20"/>
        <v>0.12480985999999916</v>
      </c>
      <c r="AB92" s="52">
        <f t="shared" si="20"/>
        <v>0.10444164999999828</v>
      </c>
      <c r="AC92" s="52">
        <f t="shared" si="20"/>
        <v>8.3994650000001059E-2</v>
      </c>
      <c r="AD92" s="52">
        <f t="shared" si="20"/>
        <v>6.1964159999995161E-2</v>
      </c>
      <c r="AE92" s="52">
        <f t="shared" si="20"/>
        <v>4.0650489999997319E-2</v>
      </c>
      <c r="AF92" s="52">
        <f t="shared" si="20"/>
        <v>2.0010859999999298E-2</v>
      </c>
      <c r="AH92" s="65">
        <f t="shared" si="21"/>
        <v>0.30186516600000035</v>
      </c>
      <c r="AI92" s="65">
        <f t="shared" si="22"/>
        <v>0.36678782799999893</v>
      </c>
      <c r="AJ92" s="65">
        <f t="shared" si="23"/>
        <v>0.34776115599999996</v>
      </c>
      <c r="AK92" s="65">
        <f t="shared" si="24"/>
        <v>0.27602388599999872</v>
      </c>
      <c r="AL92" s="65">
        <f t="shared" si="25"/>
        <v>0.16570437799999951</v>
      </c>
      <c r="AM92" s="65">
        <f t="shared" si="26"/>
        <v>6.2212361999998224E-2</v>
      </c>
      <c r="AN92" s="66"/>
      <c r="AO92" s="65">
        <f t="shared" si="27"/>
        <v>0.33432649699999961</v>
      </c>
      <c r="AP92" s="65">
        <f t="shared" si="28"/>
        <v>0.31189252099999931</v>
      </c>
      <c r="AQ92" s="65">
        <f t="shared" si="29"/>
        <v>0.11395836999999887</v>
      </c>
    </row>
    <row r="93" spans="1:43" s="9" customFormat="1" x14ac:dyDescent="0.25">
      <c r="A93" s="71" t="s">
        <v>442</v>
      </c>
      <c r="B93" s="13"/>
      <c r="C93" s="52">
        <f>SUM(C66:C69)</f>
        <v>309.50785492999989</v>
      </c>
      <c r="D93" s="52">
        <f t="shared" ref="D93:AF93" si="31">SUM(D66:D69)</f>
        <v>454.02757876999993</v>
      </c>
      <c r="E93" s="52">
        <f t="shared" si="31"/>
        <v>528.32201950000001</v>
      </c>
      <c r="F93" s="52">
        <f t="shared" si="31"/>
        <v>578.60737362000009</v>
      </c>
      <c r="G93" s="52">
        <f t="shared" si="31"/>
        <v>613.46218077999981</v>
      </c>
      <c r="H93" s="52">
        <f t="shared" si="31"/>
        <v>653.75684592000005</v>
      </c>
      <c r="I93" s="52">
        <f t="shared" si="31"/>
        <v>648.12095177000003</v>
      </c>
      <c r="J93" s="52">
        <f t="shared" si="31"/>
        <v>696.08276869000008</v>
      </c>
      <c r="K93" s="52">
        <f t="shared" si="31"/>
        <v>746.36932872999989</v>
      </c>
      <c r="L93" s="52">
        <f t="shared" si="31"/>
        <v>717.56620773000009</v>
      </c>
      <c r="M93" s="52">
        <f t="shared" si="31"/>
        <v>679.88244344999998</v>
      </c>
      <c r="N93" s="52">
        <f t="shared" si="31"/>
        <v>692.49155380999991</v>
      </c>
      <c r="O93" s="52">
        <f t="shared" si="31"/>
        <v>648.93513483000004</v>
      </c>
      <c r="P93" s="52">
        <f t="shared" si="31"/>
        <v>582.47670192999999</v>
      </c>
      <c r="Q93" s="52">
        <f t="shared" si="31"/>
        <v>520.05911393999997</v>
      </c>
      <c r="R93" s="52">
        <f t="shared" si="31"/>
        <v>427.58096811000007</v>
      </c>
      <c r="S93" s="52">
        <f t="shared" si="31"/>
        <v>406.29655256000001</v>
      </c>
      <c r="T93" s="52">
        <f t="shared" si="31"/>
        <v>373.32889408</v>
      </c>
      <c r="U93" s="52">
        <f t="shared" si="31"/>
        <v>344.93219392999998</v>
      </c>
      <c r="V93" s="52">
        <f t="shared" si="31"/>
        <v>286.41513356000007</v>
      </c>
      <c r="W93" s="52">
        <f t="shared" si="31"/>
        <v>255.34346496999999</v>
      </c>
      <c r="X93" s="52">
        <f t="shared" si="31"/>
        <v>226.89348216999994</v>
      </c>
      <c r="Y93" s="52">
        <f t="shared" si="31"/>
        <v>208.71549861999995</v>
      </c>
      <c r="Z93" s="52">
        <f t="shared" si="31"/>
        <v>248.57570070000006</v>
      </c>
      <c r="AA93" s="52">
        <f t="shared" si="31"/>
        <v>247.25338060000004</v>
      </c>
      <c r="AB93" s="52">
        <f t="shared" si="31"/>
        <v>246.33658523999995</v>
      </c>
      <c r="AC93" s="52">
        <f t="shared" si="31"/>
        <v>241.24671285999995</v>
      </c>
      <c r="AD93" s="52">
        <f t="shared" si="31"/>
        <v>234.79266845999999</v>
      </c>
      <c r="AE93" s="52">
        <f t="shared" si="31"/>
        <v>228.5560511600001</v>
      </c>
      <c r="AF93" s="52">
        <f t="shared" si="31"/>
        <v>222.23465435999998</v>
      </c>
      <c r="AH93" s="65">
        <f t="shared" si="21"/>
        <v>496.78540151999994</v>
      </c>
      <c r="AI93" s="65">
        <f t="shared" si="22"/>
        <v>692.37922056799994</v>
      </c>
      <c r="AJ93" s="65">
        <f t="shared" si="23"/>
        <v>624.76898959200003</v>
      </c>
      <c r="AK93" s="65">
        <f t="shared" si="24"/>
        <v>367.71074844800006</v>
      </c>
      <c r="AL93" s="65">
        <f t="shared" si="25"/>
        <v>237.35630541199998</v>
      </c>
      <c r="AM93" s="65">
        <f t="shared" si="26"/>
        <v>234.63333441599997</v>
      </c>
      <c r="AN93" s="66"/>
      <c r="AO93" s="65">
        <f t="shared" si="27"/>
        <v>594.58231104399988</v>
      </c>
      <c r="AP93" s="65">
        <f t="shared" si="28"/>
        <v>496.23986902000001</v>
      </c>
      <c r="AQ93" s="65">
        <f t="shared" si="29"/>
        <v>235.99481991399998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1499.008199999982</v>
      </c>
      <c r="D98" s="52">
        <f t="shared" ref="D98:AF98" si="33">D50</f>
        <v>2433.5794999999925</v>
      </c>
      <c r="E98" s="52">
        <f t="shared" si="33"/>
        <v>2896.9523000000045</v>
      </c>
      <c r="F98" s="52">
        <f t="shared" si="33"/>
        <v>3095.3157999999821</v>
      </c>
      <c r="G98" s="52">
        <f t="shared" si="33"/>
        <v>3218.9019000000553</v>
      </c>
      <c r="H98" s="52">
        <f t="shared" si="33"/>
        <v>3290.3867999999784</v>
      </c>
      <c r="I98" s="52">
        <f t="shared" si="33"/>
        <v>3219.6169000000227</v>
      </c>
      <c r="J98" s="52">
        <f t="shared" si="33"/>
        <v>3276.0570999999763</v>
      </c>
      <c r="K98" s="52">
        <f t="shared" si="33"/>
        <v>3336.4904999999562</v>
      </c>
      <c r="L98" s="52">
        <f t="shared" si="33"/>
        <v>3215.985400000005</v>
      </c>
      <c r="M98" s="52">
        <f t="shared" si="33"/>
        <v>2860.8239000000758</v>
      </c>
      <c r="N98" s="52">
        <f t="shared" si="33"/>
        <v>2713.1433999999426</v>
      </c>
      <c r="O98" s="52">
        <f t="shared" si="33"/>
        <v>2575.7362999999896</v>
      </c>
      <c r="P98" s="52">
        <f t="shared" si="33"/>
        <v>2436.0949999999721</v>
      </c>
      <c r="Q98" s="52">
        <f t="shared" si="33"/>
        <v>2256.3937999999616</v>
      </c>
      <c r="R98" s="52">
        <f t="shared" si="33"/>
        <v>2000.5995999999577</v>
      </c>
      <c r="S98" s="52">
        <f t="shared" si="33"/>
        <v>1948.9678999999305</v>
      </c>
      <c r="T98" s="52">
        <f t="shared" si="33"/>
        <v>1895.7689000000246</v>
      </c>
      <c r="U98" s="52">
        <f t="shared" si="33"/>
        <v>1848.0361000000266</v>
      </c>
      <c r="V98" s="52">
        <f t="shared" si="33"/>
        <v>1547.8435999999056</v>
      </c>
      <c r="W98" s="52">
        <f t="shared" si="33"/>
        <v>1316.9731000000611</v>
      </c>
      <c r="X98" s="52">
        <f t="shared" si="33"/>
        <v>1175.998499999987</v>
      </c>
      <c r="Y98" s="52">
        <f t="shared" si="33"/>
        <v>1077.9337999999989</v>
      </c>
      <c r="Z98" s="52">
        <f t="shared" si="33"/>
        <v>1145.5690999999642</v>
      </c>
      <c r="AA98" s="52">
        <f t="shared" si="33"/>
        <v>1122.031799999997</v>
      </c>
      <c r="AB98" s="52">
        <f t="shared" si="33"/>
        <v>1055.7053000000305</v>
      </c>
      <c r="AC98" s="52">
        <f t="shared" si="33"/>
        <v>962.90009999996983</v>
      </c>
      <c r="AD98" s="52">
        <f t="shared" si="33"/>
        <v>854.82970000000205</v>
      </c>
      <c r="AE98" s="52">
        <f t="shared" si="33"/>
        <v>740.79169999994338</v>
      </c>
      <c r="AF98" s="52">
        <f t="shared" si="33"/>
        <v>625.02469999995083</v>
      </c>
      <c r="AG98" s="73"/>
      <c r="AH98" s="65">
        <f>AVERAGE(C98:G98)</f>
        <v>2628.7515400000034</v>
      </c>
      <c r="AI98" s="65">
        <f>AVERAGE(H98:L98)</f>
        <v>3267.7073399999877</v>
      </c>
      <c r="AJ98" s="65">
        <f>AVERAGE(M98:Q98)</f>
        <v>2568.4384799999884</v>
      </c>
      <c r="AK98" s="65">
        <f>AVERAGE(R98:V98)</f>
        <v>1848.2432199999689</v>
      </c>
      <c r="AL98" s="65">
        <f>AVERAGE(W98:AA98)</f>
        <v>1167.7012600000016</v>
      </c>
      <c r="AM98" s="65">
        <f>AVERAGE(AB98:AF98)</f>
        <v>847.85029999997937</v>
      </c>
      <c r="AN98" s="66"/>
      <c r="AO98" s="65">
        <f>AVERAGE(AH98:AI98)</f>
        <v>2948.2294399999955</v>
      </c>
      <c r="AP98" s="65">
        <f>AVERAGE(AJ98:AK98)</f>
        <v>2208.3408499999787</v>
      </c>
      <c r="AQ98" s="65">
        <f>AVERAGE(AL98:AM98)</f>
        <v>1007.7757799999905</v>
      </c>
    </row>
    <row r="99" spans="1:43" s="62" customFormat="1" x14ac:dyDescent="0.25">
      <c r="A99" s="13" t="s">
        <v>670</v>
      </c>
      <c r="B99" s="72"/>
      <c r="C99" s="52">
        <f>C98*C107/C146</f>
        <v>891.11397315062823</v>
      </c>
      <c r="D99" s="52">
        <f t="shared" ref="D99:AF99" si="34">D98*D107/D146</f>
        <v>1494.0966904283141</v>
      </c>
      <c r="E99" s="52">
        <f t="shared" si="34"/>
        <v>1761.4773538469428</v>
      </c>
      <c r="F99" s="52">
        <f t="shared" si="34"/>
        <v>1857.0751120788577</v>
      </c>
      <c r="G99" s="52">
        <f t="shared" si="34"/>
        <v>1981.463538037244</v>
      </c>
      <c r="H99" s="52">
        <f t="shared" si="34"/>
        <v>1998.3480472801305</v>
      </c>
      <c r="I99" s="52">
        <f t="shared" si="34"/>
        <v>2014.7604549153561</v>
      </c>
      <c r="J99" s="52">
        <f t="shared" si="34"/>
        <v>1947.5917909622317</v>
      </c>
      <c r="K99" s="52">
        <f t="shared" si="34"/>
        <v>1894.129517432991</v>
      </c>
      <c r="L99" s="52">
        <f t="shared" si="34"/>
        <v>1802.2147962950389</v>
      </c>
      <c r="M99" s="52">
        <f t="shared" si="34"/>
        <v>1257.6659544631468</v>
      </c>
      <c r="N99" s="52">
        <f t="shared" si="34"/>
        <v>1086.9753346817504</v>
      </c>
      <c r="O99" s="52">
        <f t="shared" si="34"/>
        <v>1114.8487842972872</v>
      </c>
      <c r="P99" s="52">
        <f t="shared" si="34"/>
        <v>1144.2823070976222</v>
      </c>
      <c r="Q99" s="52">
        <f t="shared" si="34"/>
        <v>1020.3537013389906</v>
      </c>
      <c r="R99" s="52">
        <f t="shared" si="34"/>
        <v>944.84929096630913</v>
      </c>
      <c r="S99" s="52">
        <f t="shared" si="34"/>
        <v>923.2139233160899</v>
      </c>
      <c r="T99" s="52">
        <f t="shared" si="34"/>
        <v>945.52517413365183</v>
      </c>
      <c r="U99" s="52">
        <f t="shared" si="34"/>
        <v>945.315693210419</v>
      </c>
      <c r="V99" s="52">
        <f t="shared" si="34"/>
        <v>394.14540111615321</v>
      </c>
      <c r="W99" s="52">
        <f t="shared" si="34"/>
        <v>211.69158675728036</v>
      </c>
      <c r="X99" s="52">
        <f t="shared" si="34"/>
        <v>261.88063171773183</v>
      </c>
      <c r="Y99" s="52">
        <f t="shared" si="34"/>
        <v>238.53917733666495</v>
      </c>
      <c r="Z99" s="52">
        <f t="shared" si="34"/>
        <v>460.05969678594948</v>
      </c>
      <c r="AA99" s="52">
        <f t="shared" si="34"/>
        <v>468.79572990082164</v>
      </c>
      <c r="AB99" s="52">
        <f t="shared" si="34"/>
        <v>440.3040927834171</v>
      </c>
      <c r="AC99" s="52">
        <f t="shared" si="34"/>
        <v>400.79690611097141</v>
      </c>
      <c r="AD99" s="52">
        <f t="shared" si="34"/>
        <v>355.02646439309655</v>
      </c>
      <c r="AE99" s="52">
        <f t="shared" si="34"/>
        <v>306.39255451905603</v>
      </c>
      <c r="AF99" s="52">
        <f t="shared" si="34"/>
        <v>257.84888037860321</v>
      </c>
      <c r="AG99" s="73"/>
      <c r="AH99" s="65">
        <f>AVERAGE(C99:G99)</f>
        <v>1597.0453335083973</v>
      </c>
      <c r="AI99" s="65">
        <f>AVERAGE(H99:L99)</f>
        <v>1931.4089213771499</v>
      </c>
      <c r="AJ99" s="65">
        <f>AVERAGE(M99:Q99)</f>
        <v>1124.8252163757593</v>
      </c>
      <c r="AK99" s="65">
        <f>AVERAGE(R99:V99)</f>
        <v>830.6098965485246</v>
      </c>
      <c r="AL99" s="65">
        <f>AVERAGE(W99:AA99)</f>
        <v>328.19336449968966</v>
      </c>
      <c r="AM99" s="65">
        <f>AVERAGE(AB99:AF99)</f>
        <v>352.07377963702885</v>
      </c>
      <c r="AN99" s="66"/>
      <c r="AO99" s="65">
        <f>AVERAGE(AH99:AI99)</f>
        <v>1764.2271274427735</v>
      </c>
      <c r="AP99" s="65">
        <f>AVERAGE(AJ99:AK99)</f>
        <v>977.71755646214194</v>
      </c>
      <c r="AQ99" s="65">
        <f>AVERAGE(AL99:AM99)</f>
        <v>340.13357206835929</v>
      </c>
    </row>
    <row r="100" spans="1:43" s="62" customFormat="1" x14ac:dyDescent="0.25">
      <c r="A100" s="13" t="s">
        <v>671</v>
      </c>
      <c r="B100" s="72"/>
      <c r="C100" s="52">
        <f>C50*C120/C146</f>
        <v>451.35981443060695</v>
      </c>
      <c r="D100" s="52">
        <f t="shared" ref="D100:AF100" si="35">D50*D120/D146</f>
        <v>677.86140993588799</v>
      </c>
      <c r="E100" s="52">
        <f t="shared" si="35"/>
        <v>828.16856359922838</v>
      </c>
      <c r="F100" s="52">
        <f t="shared" si="35"/>
        <v>915.65383643925861</v>
      </c>
      <c r="G100" s="52">
        <f t="shared" si="35"/>
        <v>920.37479857594997</v>
      </c>
      <c r="H100" s="52">
        <f t="shared" si="35"/>
        <v>977.46488372020121</v>
      </c>
      <c r="I100" s="52">
        <f t="shared" si="35"/>
        <v>884.06675704846782</v>
      </c>
      <c r="J100" s="52">
        <f t="shared" si="35"/>
        <v>1020.8327808837458</v>
      </c>
      <c r="K100" s="52">
        <f t="shared" si="35"/>
        <v>1133.0529170273319</v>
      </c>
      <c r="L100" s="52">
        <f t="shared" si="35"/>
        <v>1086.9254784493132</v>
      </c>
      <c r="M100" s="52">
        <f t="shared" si="35"/>
        <v>1252.6654124870788</v>
      </c>
      <c r="N100" s="52">
        <f t="shared" si="35"/>
        <v>1297.7085609307003</v>
      </c>
      <c r="O100" s="52">
        <f t="shared" si="35"/>
        <v>1127.9555818996757</v>
      </c>
      <c r="P100" s="52">
        <f t="shared" si="35"/>
        <v>954.48710235501733</v>
      </c>
      <c r="Q100" s="52">
        <f t="shared" si="35"/>
        <v>884.78179066688699</v>
      </c>
      <c r="R100" s="52">
        <f t="shared" si="35"/>
        <v>679.48551748789521</v>
      </c>
      <c r="S100" s="52">
        <f t="shared" si="35"/>
        <v>688.21590563245604</v>
      </c>
      <c r="T100" s="52">
        <f t="shared" si="35"/>
        <v>608.75722625942615</v>
      </c>
      <c r="U100" s="52">
        <f t="shared" si="35"/>
        <v>565.08319673840833</v>
      </c>
      <c r="V100" s="52">
        <f t="shared" si="35"/>
        <v>713.93333291989074</v>
      </c>
      <c r="W100" s="52">
        <f t="shared" si="35"/>
        <v>694.92264595926054</v>
      </c>
      <c r="X100" s="52">
        <f t="shared" si="35"/>
        <v>554.205918595085</v>
      </c>
      <c r="Y100" s="52">
        <f t="shared" si="35"/>
        <v>510.50989951634307</v>
      </c>
      <c r="Z100" s="52">
        <f t="shared" si="35"/>
        <v>418.01132550421801</v>
      </c>
      <c r="AA100" s="52">
        <f t="shared" si="35"/>
        <v>380.84644553053937</v>
      </c>
      <c r="AB100" s="52">
        <f t="shared" si="35"/>
        <v>359.4596269303521</v>
      </c>
      <c r="AC100" s="52">
        <f t="shared" si="35"/>
        <v>328.82392120552913</v>
      </c>
      <c r="AD100" s="52">
        <f t="shared" si="35"/>
        <v>292.73129596325242</v>
      </c>
      <c r="AE100" s="52">
        <f t="shared" si="35"/>
        <v>255.18748962757036</v>
      </c>
      <c r="AF100" s="52">
        <f t="shared" si="35"/>
        <v>215.86010476564397</v>
      </c>
      <c r="AG100" s="73"/>
      <c r="AH100" s="65">
        <f>AVERAGE(C100:G100)</f>
        <v>758.68368459618637</v>
      </c>
      <c r="AI100" s="65">
        <f>AVERAGE(H100:L100)</f>
        <v>1020.4685634258119</v>
      </c>
      <c r="AJ100" s="65">
        <f>AVERAGE(M100:Q100)</f>
        <v>1103.5196896678719</v>
      </c>
      <c r="AK100" s="65">
        <f>AVERAGE(R100:V100)</f>
        <v>651.09503580761532</v>
      </c>
      <c r="AL100" s="65">
        <f>AVERAGE(W100:AA100)</f>
        <v>511.69924702108921</v>
      </c>
      <c r="AM100" s="65">
        <f>AVERAGE(AB100:AF100)</f>
        <v>290.41248769846959</v>
      </c>
      <c r="AN100" s="66"/>
      <c r="AO100" s="65">
        <f>AVERAGE(AH100:AI100)</f>
        <v>889.57612401099914</v>
      </c>
      <c r="AP100" s="65">
        <f>AVERAGE(AJ100:AK100)</f>
        <v>877.30736273774369</v>
      </c>
      <c r="AQ100" s="65">
        <f>AVERAGE(AL100:AM100)</f>
        <v>401.05586735977943</v>
      </c>
    </row>
    <row r="101" spans="1:43" s="62" customFormat="1" x14ac:dyDescent="0.25">
      <c r="A101" s="13" t="s">
        <v>672</v>
      </c>
      <c r="B101" s="72"/>
      <c r="C101" s="52">
        <f>C98*C133/C146</f>
        <v>156.53441241874654</v>
      </c>
      <c r="D101" s="52">
        <f t="shared" ref="D101:AF101" si="36">D98*D133/D146</f>
        <v>261.62139963579045</v>
      </c>
      <c r="E101" s="52">
        <f t="shared" si="36"/>
        <v>307.30638255383258</v>
      </c>
      <c r="F101" s="52">
        <f t="shared" si="36"/>
        <v>322.58685148186521</v>
      </c>
      <c r="G101" s="52">
        <f t="shared" si="36"/>
        <v>317.06356338686072</v>
      </c>
      <c r="H101" s="52">
        <f t="shared" si="36"/>
        <v>314.57386899964587</v>
      </c>
      <c r="I101" s="52">
        <f t="shared" si="36"/>
        <v>320.78968803619796</v>
      </c>
      <c r="J101" s="52">
        <f t="shared" si="36"/>
        <v>307.63252815399835</v>
      </c>
      <c r="K101" s="52">
        <f t="shared" si="36"/>
        <v>309.30806553963316</v>
      </c>
      <c r="L101" s="52">
        <f t="shared" si="36"/>
        <v>326.84512525565196</v>
      </c>
      <c r="M101" s="52">
        <f t="shared" si="36"/>
        <v>350.49253304984961</v>
      </c>
      <c r="N101" s="52">
        <f t="shared" si="36"/>
        <v>328.45950438749213</v>
      </c>
      <c r="O101" s="52">
        <f t="shared" si="36"/>
        <v>332.93193380302631</v>
      </c>
      <c r="P101" s="52">
        <f t="shared" si="36"/>
        <v>337.32559054733264</v>
      </c>
      <c r="Q101" s="52">
        <f t="shared" si="36"/>
        <v>351.25830799408425</v>
      </c>
      <c r="R101" s="52">
        <f t="shared" si="36"/>
        <v>376.26479154575344</v>
      </c>
      <c r="S101" s="52">
        <f t="shared" si="36"/>
        <v>337.53807105138441</v>
      </c>
      <c r="T101" s="52">
        <f t="shared" si="36"/>
        <v>341.48649960694655</v>
      </c>
      <c r="U101" s="52">
        <f t="shared" si="36"/>
        <v>337.63721005119902</v>
      </c>
      <c r="V101" s="52">
        <f t="shared" si="36"/>
        <v>439.76486596386144</v>
      </c>
      <c r="W101" s="52">
        <f t="shared" si="36"/>
        <v>410.35886728352023</v>
      </c>
      <c r="X101" s="52">
        <f t="shared" si="36"/>
        <v>359.91194968717008</v>
      </c>
      <c r="Y101" s="52">
        <f t="shared" si="36"/>
        <v>328.88472314699089</v>
      </c>
      <c r="Z101" s="52">
        <f t="shared" si="36"/>
        <v>267.4980777097968</v>
      </c>
      <c r="AA101" s="52">
        <f t="shared" si="36"/>
        <v>272.38962456863595</v>
      </c>
      <c r="AB101" s="52">
        <f t="shared" si="36"/>
        <v>255.94158028626128</v>
      </c>
      <c r="AC101" s="52">
        <f t="shared" si="36"/>
        <v>233.27927268346915</v>
      </c>
      <c r="AD101" s="52">
        <f t="shared" si="36"/>
        <v>207.07193964365305</v>
      </c>
      <c r="AE101" s="52">
        <f t="shared" si="36"/>
        <v>179.21165585331701</v>
      </c>
      <c r="AF101" s="52">
        <f t="shared" si="36"/>
        <v>151.31571485570359</v>
      </c>
      <c r="AG101" s="73"/>
      <c r="AH101" s="65">
        <f>AVERAGE(C101:G101)</f>
        <v>273.02252189541912</v>
      </c>
      <c r="AI101" s="65">
        <f>AVERAGE(H101:L101)</f>
        <v>315.82985519702544</v>
      </c>
      <c r="AJ101" s="65">
        <f>AVERAGE(M101:Q101)</f>
        <v>340.09357395635698</v>
      </c>
      <c r="AK101" s="65">
        <f>AVERAGE(R101:V101)</f>
        <v>366.53828764382899</v>
      </c>
      <c r="AL101" s="65">
        <f>AVERAGE(W101:AA101)</f>
        <v>327.80864847922277</v>
      </c>
      <c r="AM101" s="65">
        <f>AVERAGE(AB101:AF101)</f>
        <v>205.36403266448082</v>
      </c>
      <c r="AN101" s="66"/>
      <c r="AO101" s="65">
        <f>AVERAGE(AH101:AI101)</f>
        <v>294.42618854622231</v>
      </c>
      <c r="AP101" s="65">
        <f>AVERAGE(AJ101:AK101)</f>
        <v>353.31593080009299</v>
      </c>
      <c r="AQ101" s="65">
        <f>AVERAGE(AL101:AM101)</f>
        <v>266.58634057185179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10672.8</v>
      </c>
      <c r="D107" s="52">
        <f t="shared" si="37"/>
        <v>10687.400000000001</v>
      </c>
      <c r="E107" s="52">
        <f t="shared" si="37"/>
        <v>10702.2</v>
      </c>
      <c r="F107" s="52">
        <f t="shared" si="37"/>
        <v>10716.900000000001</v>
      </c>
      <c r="G107" s="52">
        <f t="shared" si="37"/>
        <v>11593.299999999997</v>
      </c>
      <c r="H107" s="52">
        <f t="shared" si="37"/>
        <v>11731.9</v>
      </c>
      <c r="I107" s="52">
        <f t="shared" si="37"/>
        <v>11534.999999999998</v>
      </c>
      <c r="J107" s="52">
        <f t="shared" si="37"/>
        <v>11550.099999999999</v>
      </c>
      <c r="K107" s="52">
        <f t="shared" si="37"/>
        <v>11083.4</v>
      </c>
      <c r="L107" s="52">
        <f t="shared" si="37"/>
        <v>9886</v>
      </c>
      <c r="M107" s="52">
        <f t="shared" si="37"/>
        <v>6363.1</v>
      </c>
      <c r="N107" s="52">
        <f t="shared" si="37"/>
        <v>5795.6</v>
      </c>
      <c r="O107" s="52">
        <f t="shared" si="37"/>
        <v>5784</v>
      </c>
      <c r="P107" s="52">
        <f t="shared" si="37"/>
        <v>5772.2000000000007</v>
      </c>
      <c r="Q107" s="52">
        <f t="shared" si="37"/>
        <v>4866.5</v>
      </c>
      <c r="R107" s="52">
        <f t="shared" si="37"/>
        <v>4140.6000000000004</v>
      </c>
      <c r="S107" s="52">
        <f t="shared" si="37"/>
        <v>4440.5</v>
      </c>
      <c r="T107" s="52">
        <f t="shared" si="37"/>
        <v>4428.5</v>
      </c>
      <c r="U107" s="52">
        <f t="shared" si="37"/>
        <v>4416.3999999999996</v>
      </c>
      <c r="V107" s="52">
        <f t="shared" si="37"/>
        <v>1396.1999999999998</v>
      </c>
      <c r="W107" s="52">
        <f t="shared" si="37"/>
        <v>794.8</v>
      </c>
      <c r="X107" s="52">
        <f t="shared" si="37"/>
        <v>1110.4999999999998</v>
      </c>
      <c r="Y107" s="52">
        <f t="shared" si="37"/>
        <v>1098.0999999999999</v>
      </c>
      <c r="Z107" s="52">
        <f t="shared" si="37"/>
        <v>2586.5</v>
      </c>
      <c r="AA107" s="52">
        <f t="shared" si="37"/>
        <v>2573.9999999999995</v>
      </c>
      <c r="AB107" s="52">
        <f t="shared" si="37"/>
        <v>2561.3999999999996</v>
      </c>
      <c r="AC107" s="52">
        <f t="shared" si="37"/>
        <v>2548.7999999999997</v>
      </c>
      <c r="AD107" s="52">
        <f t="shared" si="37"/>
        <v>2536.1</v>
      </c>
      <c r="AE107" s="52">
        <f t="shared" si="37"/>
        <v>2523.2999999999997</v>
      </c>
      <c r="AF107" s="52">
        <f t="shared" si="37"/>
        <v>2510.3999999999996</v>
      </c>
      <c r="AH107" s="65">
        <f>AVERAGE(C107:G107)</f>
        <v>10874.52</v>
      </c>
      <c r="AI107" s="65">
        <f>AVERAGE(H107:L107)</f>
        <v>11157.28</v>
      </c>
      <c r="AJ107" s="65">
        <f>AVERAGE(M107:Q107)</f>
        <v>5716.2800000000007</v>
      </c>
      <c r="AK107" s="65">
        <f>AVERAGE(R107:V107)</f>
        <v>3764.44</v>
      </c>
      <c r="AL107" s="65">
        <f>AVERAGE(W107:AA107)</f>
        <v>1632.78</v>
      </c>
      <c r="AM107" s="65">
        <f>AVERAGE(AB107:AF107)</f>
        <v>2535.9999999999995</v>
      </c>
      <c r="AN107" s="66"/>
      <c r="AO107" s="65">
        <f>AVERAGE(AH107:AI107)</f>
        <v>11015.900000000001</v>
      </c>
      <c r="AP107" s="65">
        <f>AVERAGE(AJ107:AK107)</f>
        <v>4740.3600000000006</v>
      </c>
      <c r="AQ107" s="65">
        <f>AVERAGE(AL107:AM107)</f>
        <v>2084.39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-430.3</v>
      </c>
      <c r="D111" s="52">
        <f>VLOOKUP($B111,Shock_dev!$A$1:$CI$361,MATCH(DATE(D$1,1,1),Shock_dev!$A$1:$CI$1,0),FALSE)</f>
        <v>-411.9</v>
      </c>
      <c r="E111" s="52">
        <f>VLOOKUP($B111,Shock_dev!$A$1:$CI$361,MATCH(DATE(E$1,1,1),Shock_dev!$A$1:$CI$1,0),FALSE)</f>
        <v>-393.4</v>
      </c>
      <c r="F111" s="52">
        <f>VLOOKUP($B111,Shock_dev!$A$1:$CI$361,MATCH(DATE(F$1,1,1),Shock_dev!$A$1:$CI$1,0),FALSE)</f>
        <v>-374.8</v>
      </c>
      <c r="G111" s="52">
        <f>VLOOKUP($B111,Shock_dev!$A$1:$CI$361,MATCH(DATE(G$1,1,1),Shock_dev!$A$1:$CI$1,0),FALSE)</f>
        <v>-179.8</v>
      </c>
      <c r="H111" s="52">
        <f>VLOOKUP($B111,Shock_dev!$A$1:$CI$361,MATCH(DATE(H$1,1,1),Shock_dev!$A$1:$CI$1,0),FALSE)</f>
        <v>-161</v>
      </c>
      <c r="I111" s="52">
        <f>VLOOKUP($B111,Shock_dev!$A$1:$CI$361,MATCH(DATE(I$1,1,1),Shock_dev!$A$1:$CI$1,0),FALSE)</f>
        <v>-142</v>
      </c>
      <c r="J111" s="52">
        <f>VLOOKUP($B111,Shock_dev!$A$1:$CI$361,MATCH(DATE(J$1,1,1),Shock_dev!$A$1:$CI$1,0),FALSE)</f>
        <v>-122.8</v>
      </c>
      <c r="K111" s="52">
        <f>VLOOKUP($B111,Shock_dev!$A$1:$CI$361,MATCH(DATE(K$1,1,1),Shock_dev!$A$1:$CI$1,0),FALSE)</f>
        <v>-185.4</v>
      </c>
      <c r="L111" s="52">
        <f>VLOOKUP($B111,Shock_dev!$A$1:$CI$361,MATCH(DATE(L$1,1,1),Shock_dev!$A$1:$CI$1,0),FALSE)</f>
        <v>6.5</v>
      </c>
      <c r="M111" s="52">
        <f>VLOOKUP($B111,Shock_dev!$A$1:$CI$361,MATCH(DATE(M$1,1,1),Shock_dev!$A$1:$CI$1,0),FALSE)</f>
        <v>-482.5</v>
      </c>
      <c r="N111" s="52">
        <f>VLOOKUP($B111,Shock_dev!$A$1:$CI$361,MATCH(DATE(N$1,1,1),Shock_dev!$A$1:$CI$1,0),FALSE)</f>
        <v>-481.5</v>
      </c>
      <c r="O111" s="52">
        <f>VLOOKUP($B111,Shock_dev!$A$1:$CI$361,MATCH(DATE(O$1,1,1),Shock_dev!$A$1:$CI$1,0),FALSE)</f>
        <v>-480.6</v>
      </c>
      <c r="P111" s="52">
        <f>VLOOKUP($B111,Shock_dev!$A$1:$CI$361,MATCH(DATE(P$1,1,1),Shock_dev!$A$1:$CI$1,0),FALSE)</f>
        <v>-479.8</v>
      </c>
      <c r="Q111" s="52">
        <f>VLOOKUP($B111,Shock_dev!$A$1:$CI$361,MATCH(DATE(Q$1,1,1),Shock_dev!$A$1:$CI$1,0),FALSE)</f>
        <v>-381.7</v>
      </c>
      <c r="R111" s="52">
        <f>VLOOKUP($B111,Shock_dev!$A$1:$CI$361,MATCH(DATE(R$1,1,1),Shock_dev!$A$1:$CI$1,0),FALSE)</f>
        <v>-381</v>
      </c>
      <c r="S111" s="52">
        <f>VLOOKUP($B111,Shock_dev!$A$1:$CI$361,MATCH(DATE(S$1,1,1),Shock_dev!$A$1:$CI$1,0),FALSE)</f>
        <v>-380.4</v>
      </c>
      <c r="T111" s="52">
        <f>VLOOKUP($B111,Shock_dev!$A$1:$CI$361,MATCH(DATE(T$1,1,1),Shock_dev!$A$1:$CI$1,0),FALSE)</f>
        <v>-379.8</v>
      </c>
      <c r="U111" s="52">
        <f>VLOOKUP($B111,Shock_dev!$A$1:$CI$361,MATCH(DATE(U$1,1,1),Shock_dev!$A$1:$CI$1,0),FALSE)</f>
        <v>-379.3</v>
      </c>
      <c r="V111" s="52">
        <f>VLOOKUP($B111,Shock_dev!$A$1:$CI$361,MATCH(DATE(V$1,1,1),Shock_dev!$A$1:$CI$1,0),FALSE)</f>
        <v>-192</v>
      </c>
      <c r="W111" s="52">
        <f>VLOOKUP($B111,Shock_dev!$A$1:$CI$361,MATCH(DATE(W$1,1,1),Shock_dev!$A$1:$CI$1,0),FALSE)</f>
        <v>-192.9</v>
      </c>
      <c r="X111" s="52">
        <f>VLOOKUP($B111,Shock_dev!$A$1:$CI$361,MATCH(DATE(X$1,1,1),Shock_dev!$A$1:$CI$1,0),FALSE)</f>
        <v>-192.8</v>
      </c>
      <c r="Y111" s="52">
        <f>VLOOKUP($B111,Shock_dev!$A$1:$CI$361,MATCH(DATE(Y$1,1,1),Shock_dev!$A$1:$CI$1,0),FALSE)</f>
        <v>-192.8</v>
      </c>
      <c r="Z111" s="52">
        <f>VLOOKUP($B111,Shock_dev!$A$1:$CI$361,MATCH(DATE(Z$1,1,1),Shock_dev!$A$1:$CI$1,0),FALSE)</f>
        <v>-192.8</v>
      </c>
      <c r="AA111" s="52">
        <f>VLOOKUP($B111,Shock_dev!$A$1:$CI$361,MATCH(DATE(AA$1,1,1),Shock_dev!$A$1:$CI$1,0),FALSE)</f>
        <v>-160.1</v>
      </c>
      <c r="AB111" s="52">
        <f>VLOOKUP($B111,Shock_dev!$A$1:$CI$361,MATCH(DATE(AB$1,1,1),Shock_dev!$A$1:$CI$1,0),FALSE)</f>
        <v>-270.5</v>
      </c>
      <c r="AC111" s="52">
        <f>VLOOKUP($B111,Shock_dev!$A$1:$CI$361,MATCH(DATE(AC$1,1,1),Shock_dev!$A$1:$CI$1,0),FALSE)</f>
        <v>-273</v>
      </c>
      <c r="AD111" s="52">
        <f>VLOOKUP($B111,Shock_dev!$A$1:$CI$361,MATCH(DATE(AD$1,1,1),Shock_dev!$A$1:$CI$1,0),FALSE)</f>
        <v>-275.60000000000002</v>
      </c>
      <c r="AE111" s="52">
        <f>VLOOKUP($B111,Shock_dev!$A$1:$CI$361,MATCH(DATE(AE$1,1,1),Shock_dev!$A$1:$CI$1,0),FALSE)</f>
        <v>-278.3</v>
      </c>
      <c r="AF111" s="52">
        <f>VLOOKUP($B111,Shock_dev!$A$1:$CI$361,MATCH(DATE(AF$1,1,1),Shock_dev!$A$1:$CI$1,0),FALSE)</f>
        <v>-281</v>
      </c>
      <c r="AG111" s="52"/>
      <c r="AH111" s="65">
        <f t="shared" si="38"/>
        <v>-358.03999999999996</v>
      </c>
      <c r="AI111" s="65">
        <f t="shared" si="39"/>
        <v>-120.94000000000001</v>
      </c>
      <c r="AJ111" s="65">
        <f t="shared" si="40"/>
        <v>-461.21999999999997</v>
      </c>
      <c r="AK111" s="65">
        <f t="shared" si="41"/>
        <v>-342.5</v>
      </c>
      <c r="AL111" s="65">
        <f t="shared" si="42"/>
        <v>-186.28</v>
      </c>
      <c r="AM111" s="65">
        <f t="shared" si="43"/>
        <v>-275.68</v>
      </c>
      <c r="AN111" s="66"/>
      <c r="AO111" s="65">
        <f t="shared" si="44"/>
        <v>-239.48999999999998</v>
      </c>
      <c r="AP111" s="65">
        <f t="shared" si="45"/>
        <v>-401.86</v>
      </c>
      <c r="AQ111" s="65">
        <f t="shared" si="46"/>
        <v>-230.98000000000002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452.4</v>
      </c>
      <c r="D112" s="52">
        <f>VLOOKUP($B112,Shock_dev!$A$1:$CI$361,MATCH(DATE(D$1,1,1),Shock_dev!$A$1:$CI$1,0),FALSE)</f>
        <v>452.1</v>
      </c>
      <c r="E112" s="52">
        <f>VLOOKUP($B112,Shock_dev!$A$1:$CI$361,MATCH(DATE(E$1,1,1),Shock_dev!$A$1:$CI$1,0),FALSE)</f>
        <v>451.8</v>
      </c>
      <c r="F112" s="52">
        <f>VLOOKUP($B112,Shock_dev!$A$1:$CI$361,MATCH(DATE(F$1,1,1),Shock_dev!$A$1:$CI$1,0),FALSE)</f>
        <v>451.4</v>
      </c>
      <c r="G112" s="52">
        <f>VLOOKUP($B112,Shock_dev!$A$1:$CI$361,MATCH(DATE(G$1,1,1),Shock_dev!$A$1:$CI$1,0),FALSE)</f>
        <v>598.79999999999995</v>
      </c>
      <c r="H112" s="52">
        <f>VLOOKUP($B112,Shock_dev!$A$1:$CI$361,MATCH(DATE(H$1,1,1),Shock_dev!$A$1:$CI$1,0),FALSE)</f>
        <v>598.29999999999995</v>
      </c>
      <c r="I112" s="52">
        <f>VLOOKUP($B112,Shock_dev!$A$1:$CI$361,MATCH(DATE(I$1,1,1),Shock_dev!$A$1:$CI$1,0),FALSE)</f>
        <v>566</v>
      </c>
      <c r="J112" s="52">
        <f>VLOOKUP($B112,Shock_dev!$A$1:$CI$361,MATCH(DATE(J$1,1,1),Shock_dev!$A$1:$CI$1,0),FALSE)</f>
        <v>565.4</v>
      </c>
      <c r="K112" s="52">
        <f>VLOOKUP($B112,Shock_dev!$A$1:$CI$361,MATCH(DATE(K$1,1,1),Shock_dev!$A$1:$CI$1,0),FALSE)</f>
        <v>544.70000000000005</v>
      </c>
      <c r="L112" s="52">
        <f>VLOOKUP($B112,Shock_dev!$A$1:$CI$361,MATCH(DATE(L$1,1,1),Shock_dev!$A$1:$CI$1,0),FALSE)</f>
        <v>683.1</v>
      </c>
      <c r="M112" s="52">
        <f>VLOOKUP($B112,Shock_dev!$A$1:$CI$361,MATCH(DATE(M$1,1,1),Shock_dev!$A$1:$CI$1,0),FALSE)</f>
        <v>715.7</v>
      </c>
      <c r="N112" s="52">
        <f>VLOOKUP($B112,Shock_dev!$A$1:$CI$361,MATCH(DATE(N$1,1,1),Shock_dev!$A$1:$CI$1,0),FALSE)</f>
        <v>621.6</v>
      </c>
      <c r="O112" s="52">
        <f>VLOOKUP($B112,Shock_dev!$A$1:$CI$361,MATCH(DATE(O$1,1,1),Shock_dev!$A$1:$CI$1,0),FALSE)</f>
        <v>611.5</v>
      </c>
      <c r="P112" s="52">
        <f>VLOOKUP($B112,Shock_dev!$A$1:$CI$361,MATCH(DATE(P$1,1,1),Shock_dev!$A$1:$CI$1,0),FALSE)</f>
        <v>601.4</v>
      </c>
      <c r="Q112" s="52">
        <f>VLOOKUP($B112,Shock_dev!$A$1:$CI$361,MATCH(DATE(Q$1,1,1),Shock_dev!$A$1:$CI$1,0),FALSE)</f>
        <v>1184.5</v>
      </c>
      <c r="R112" s="52">
        <f>VLOOKUP($B112,Shock_dev!$A$1:$CI$361,MATCH(DATE(R$1,1,1),Shock_dev!$A$1:$CI$1,0),FALSE)</f>
        <v>1174.4000000000001</v>
      </c>
      <c r="S112" s="52">
        <f>VLOOKUP($B112,Shock_dev!$A$1:$CI$361,MATCH(DATE(S$1,1,1),Shock_dev!$A$1:$CI$1,0),FALSE)</f>
        <v>1211</v>
      </c>
      <c r="T112" s="52">
        <f>VLOOKUP($B112,Shock_dev!$A$1:$CI$361,MATCH(DATE(T$1,1,1),Shock_dev!$A$1:$CI$1,0),FALSE)</f>
        <v>1200.9000000000001</v>
      </c>
      <c r="U112" s="52">
        <f>VLOOKUP($B112,Shock_dev!$A$1:$CI$361,MATCH(DATE(U$1,1,1),Shock_dev!$A$1:$CI$1,0),FALSE)</f>
        <v>1190.8</v>
      </c>
      <c r="V112" s="52">
        <f>VLOOKUP($B112,Shock_dev!$A$1:$CI$361,MATCH(DATE(V$1,1,1),Shock_dev!$A$1:$CI$1,0),FALSE)</f>
        <v>364.2</v>
      </c>
      <c r="W112" s="52">
        <f>VLOOKUP($B112,Shock_dev!$A$1:$CI$361,MATCH(DATE(W$1,1,1),Shock_dev!$A$1:$CI$1,0),FALSE)</f>
        <v>354.1</v>
      </c>
      <c r="X112" s="52">
        <f>VLOOKUP($B112,Shock_dev!$A$1:$CI$361,MATCH(DATE(X$1,1,1),Shock_dev!$A$1:$CI$1,0),FALSE)</f>
        <v>393.2</v>
      </c>
      <c r="Y112" s="52">
        <f>VLOOKUP($B112,Shock_dev!$A$1:$CI$361,MATCH(DATE(Y$1,1,1),Shock_dev!$A$1:$CI$1,0),FALSE)</f>
        <v>383.1</v>
      </c>
      <c r="Z112" s="52">
        <f>VLOOKUP($B112,Shock_dev!$A$1:$CI$361,MATCH(DATE(Z$1,1,1),Shock_dev!$A$1:$CI$1,0),FALSE)</f>
        <v>673.1</v>
      </c>
      <c r="AA112" s="52">
        <f>VLOOKUP($B112,Shock_dev!$A$1:$CI$361,MATCH(DATE(AA$1,1,1),Shock_dev!$A$1:$CI$1,0),FALSE)</f>
        <v>663</v>
      </c>
      <c r="AB112" s="52">
        <f>VLOOKUP($B112,Shock_dev!$A$1:$CI$361,MATCH(DATE(AB$1,1,1),Shock_dev!$A$1:$CI$1,0),FALSE)</f>
        <v>652.9</v>
      </c>
      <c r="AC112" s="52">
        <f>VLOOKUP($B112,Shock_dev!$A$1:$CI$361,MATCH(DATE(AC$1,1,1),Shock_dev!$A$1:$CI$1,0),FALSE)</f>
        <v>642.79999999999995</v>
      </c>
      <c r="AD112" s="52">
        <f>VLOOKUP($B112,Shock_dev!$A$1:$CI$361,MATCH(DATE(AD$1,1,1),Shock_dev!$A$1:$CI$1,0),FALSE)</f>
        <v>632.70000000000005</v>
      </c>
      <c r="AE112" s="52">
        <f>VLOOKUP($B112,Shock_dev!$A$1:$CI$361,MATCH(DATE(AE$1,1,1),Shock_dev!$A$1:$CI$1,0),FALSE)</f>
        <v>622.6</v>
      </c>
      <c r="AF112" s="52">
        <f>VLOOKUP($B112,Shock_dev!$A$1:$CI$361,MATCH(DATE(AF$1,1,1),Shock_dev!$A$1:$CI$1,0),FALSE)</f>
        <v>612.4</v>
      </c>
      <c r="AG112" s="52"/>
      <c r="AH112" s="65">
        <f t="shared" si="38"/>
        <v>481.3</v>
      </c>
      <c r="AI112" s="65">
        <f t="shared" si="39"/>
        <v>591.49999999999989</v>
      </c>
      <c r="AJ112" s="65">
        <f t="shared" si="40"/>
        <v>746.94</v>
      </c>
      <c r="AK112" s="65">
        <f t="shared" si="41"/>
        <v>1028.26</v>
      </c>
      <c r="AL112" s="65">
        <f t="shared" si="42"/>
        <v>493.3</v>
      </c>
      <c r="AM112" s="65">
        <f t="shared" si="43"/>
        <v>632.68000000000006</v>
      </c>
      <c r="AN112" s="66"/>
      <c r="AO112" s="65">
        <f t="shared" si="44"/>
        <v>536.4</v>
      </c>
      <c r="AP112" s="65">
        <f t="shared" si="45"/>
        <v>887.6</v>
      </c>
      <c r="AQ112" s="65">
        <f t="shared" si="46"/>
        <v>562.99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1047.5999999999999</v>
      </c>
      <c r="D114" s="52">
        <f>VLOOKUP($B114,Shock_dev!$A$1:$CI$361,MATCH(DATE(D$1,1,1),Shock_dev!$A$1:$CI$1,0),FALSE)</f>
        <v>1050.2</v>
      </c>
      <c r="E114" s="52">
        <f>VLOOKUP($B114,Shock_dev!$A$1:$CI$361,MATCH(DATE(E$1,1,1),Shock_dev!$A$1:$CI$1,0),FALSE)</f>
        <v>1049.0999999999999</v>
      </c>
      <c r="F114" s="52">
        <f>VLOOKUP($B114,Shock_dev!$A$1:$CI$361,MATCH(DATE(F$1,1,1),Shock_dev!$A$1:$CI$1,0),FALSE)</f>
        <v>1047.9000000000001</v>
      </c>
      <c r="G114" s="52">
        <f>VLOOKUP($B114,Shock_dev!$A$1:$CI$361,MATCH(DATE(G$1,1,1),Shock_dev!$A$1:$CI$1,0),FALSE)</f>
        <v>858.4</v>
      </c>
      <c r="H114" s="52">
        <f>VLOOKUP($B114,Shock_dev!$A$1:$CI$361,MATCH(DATE(H$1,1,1),Shock_dev!$A$1:$CI$1,0),FALSE)</f>
        <v>857.2</v>
      </c>
      <c r="I114" s="52">
        <f>VLOOKUP($B114,Shock_dev!$A$1:$CI$361,MATCH(DATE(I$1,1,1),Shock_dev!$A$1:$CI$1,0),FALSE)</f>
        <v>856.1</v>
      </c>
      <c r="J114" s="52">
        <f>VLOOKUP($B114,Shock_dev!$A$1:$CI$361,MATCH(DATE(J$1,1,1),Shock_dev!$A$1:$CI$1,0),FALSE)</f>
        <v>854.9</v>
      </c>
      <c r="K114" s="52">
        <f>VLOOKUP($B114,Shock_dev!$A$1:$CI$361,MATCH(DATE(K$1,1,1),Shock_dev!$A$1:$CI$1,0),FALSE)</f>
        <v>853.8</v>
      </c>
      <c r="L114" s="52">
        <f>VLOOKUP($B114,Shock_dev!$A$1:$CI$361,MATCH(DATE(L$1,1,1),Shock_dev!$A$1:$CI$1,0),FALSE)</f>
        <v>570.4</v>
      </c>
      <c r="M114" s="52">
        <f>VLOOKUP($B114,Shock_dev!$A$1:$CI$361,MATCH(DATE(M$1,1,1),Shock_dev!$A$1:$CI$1,0),FALSE)</f>
        <v>181.3</v>
      </c>
      <c r="N114" s="52">
        <f>VLOOKUP($B114,Shock_dev!$A$1:$CI$361,MATCH(DATE(N$1,1,1),Shock_dev!$A$1:$CI$1,0),FALSE)</f>
        <v>170.5</v>
      </c>
      <c r="O114" s="52">
        <f>VLOOKUP($B114,Shock_dev!$A$1:$CI$361,MATCH(DATE(O$1,1,1),Shock_dev!$A$1:$CI$1,0),FALSE)</f>
        <v>168.1</v>
      </c>
      <c r="P114" s="52">
        <f>VLOOKUP($B114,Shock_dev!$A$1:$CI$361,MATCH(DATE(P$1,1,1),Shock_dev!$A$1:$CI$1,0),FALSE)</f>
        <v>165.6</v>
      </c>
      <c r="Q114" s="52">
        <f>VLOOKUP($B114,Shock_dev!$A$1:$CI$361,MATCH(DATE(Q$1,1,1),Shock_dev!$A$1:$CI$1,0),FALSE)</f>
        <v>-2.8</v>
      </c>
      <c r="R114" s="52">
        <f>VLOOKUP($B114,Shock_dev!$A$1:$CI$361,MATCH(DATE(R$1,1,1),Shock_dev!$A$1:$CI$1,0),FALSE)</f>
        <v>-5.3</v>
      </c>
      <c r="S114" s="52">
        <f>VLOOKUP($B114,Shock_dev!$A$1:$CI$361,MATCH(DATE(S$1,1,1),Shock_dev!$A$1:$CI$1,0),FALSE)</f>
        <v>-7.8</v>
      </c>
      <c r="T114" s="52">
        <f>VLOOKUP($B114,Shock_dev!$A$1:$CI$361,MATCH(DATE(T$1,1,1),Shock_dev!$A$1:$CI$1,0),FALSE)</f>
        <v>-10.3</v>
      </c>
      <c r="U114" s="52">
        <f>VLOOKUP($B114,Shock_dev!$A$1:$CI$361,MATCH(DATE(U$1,1,1),Shock_dev!$A$1:$CI$1,0),FALSE)</f>
        <v>-12.8</v>
      </c>
      <c r="V114" s="52">
        <f>VLOOKUP($B114,Shock_dev!$A$1:$CI$361,MATCH(DATE(V$1,1,1),Shock_dev!$A$1:$CI$1,0),FALSE)</f>
        <v>-121.9</v>
      </c>
      <c r="W114" s="52">
        <f>VLOOKUP($B114,Shock_dev!$A$1:$CI$361,MATCH(DATE(W$1,1,1),Shock_dev!$A$1:$CI$1,0),FALSE)</f>
        <v>-122.8</v>
      </c>
      <c r="X114" s="52">
        <f>VLOOKUP($B114,Shock_dev!$A$1:$CI$361,MATCH(DATE(X$1,1,1),Shock_dev!$A$1:$CI$1,0),FALSE)</f>
        <v>-125.1</v>
      </c>
      <c r="Y114" s="52">
        <f>VLOOKUP($B114,Shock_dev!$A$1:$CI$361,MATCH(DATE(Y$1,1,1),Shock_dev!$A$1:$CI$1,0),FALSE)</f>
        <v>-127.4</v>
      </c>
      <c r="Z114" s="52">
        <f>VLOOKUP($B114,Shock_dev!$A$1:$CI$361,MATCH(DATE(Z$1,1,1),Shock_dev!$A$1:$CI$1,0),FALSE)</f>
        <v>920.9</v>
      </c>
      <c r="AA114" s="52">
        <f>VLOOKUP($B114,Shock_dev!$A$1:$CI$361,MATCH(DATE(AA$1,1,1),Shock_dev!$A$1:$CI$1,0),FALSE)</f>
        <v>878</v>
      </c>
      <c r="AB114" s="52">
        <f>VLOOKUP($B114,Shock_dev!$A$1:$CI$361,MATCH(DATE(AB$1,1,1),Shock_dev!$A$1:$CI$1,0),FALSE)</f>
        <v>1012.9</v>
      </c>
      <c r="AC114" s="52">
        <f>VLOOKUP($B114,Shock_dev!$A$1:$CI$361,MATCH(DATE(AC$1,1,1),Shock_dev!$A$1:$CI$1,0),FALSE)</f>
        <v>1012.9</v>
      </c>
      <c r="AD114" s="52">
        <f>VLOOKUP($B114,Shock_dev!$A$1:$CI$361,MATCH(DATE(AD$1,1,1),Shock_dev!$A$1:$CI$1,0),FALSE)</f>
        <v>1012.9</v>
      </c>
      <c r="AE114" s="52">
        <f>VLOOKUP($B114,Shock_dev!$A$1:$CI$361,MATCH(DATE(AE$1,1,1),Shock_dev!$A$1:$CI$1,0),FALSE)</f>
        <v>1012.9</v>
      </c>
      <c r="AF114" s="52">
        <f>VLOOKUP($B114,Shock_dev!$A$1:$CI$361,MATCH(DATE(AF$1,1,1),Shock_dev!$A$1:$CI$1,0),FALSE)</f>
        <v>1012.9</v>
      </c>
      <c r="AG114" s="52"/>
      <c r="AH114" s="65">
        <f t="shared" si="38"/>
        <v>1010.64</v>
      </c>
      <c r="AI114" s="65">
        <f t="shared" si="39"/>
        <v>798.48</v>
      </c>
      <c r="AJ114" s="65">
        <f t="shared" si="40"/>
        <v>136.54000000000002</v>
      </c>
      <c r="AK114" s="65">
        <f t="shared" si="41"/>
        <v>-31.620000000000005</v>
      </c>
      <c r="AL114" s="65">
        <f t="shared" si="42"/>
        <v>284.71999999999997</v>
      </c>
      <c r="AM114" s="65">
        <f t="shared" si="43"/>
        <v>1012.9</v>
      </c>
      <c r="AN114" s="66"/>
      <c r="AO114" s="65">
        <f t="shared" si="44"/>
        <v>904.56</v>
      </c>
      <c r="AP114" s="65">
        <f t="shared" si="45"/>
        <v>52.460000000000008</v>
      </c>
      <c r="AQ114" s="65">
        <f t="shared" si="46"/>
        <v>648.80999999999995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1945.9</v>
      </c>
      <c r="D116" s="52">
        <f>VLOOKUP($B116,Shock_dev!$A$1:$CI$361,MATCH(DATE(D$1,1,1),Shock_dev!$A$1:$CI$1,0),FALSE)</f>
        <v>1939.8</v>
      </c>
      <c r="E116" s="52">
        <f>VLOOKUP($B116,Shock_dev!$A$1:$CI$361,MATCH(DATE(E$1,1,1),Shock_dev!$A$1:$CI$1,0),FALSE)</f>
        <v>1937.5</v>
      </c>
      <c r="F116" s="52">
        <f>VLOOKUP($B116,Shock_dev!$A$1:$CI$361,MATCH(DATE(F$1,1,1),Shock_dev!$A$1:$CI$1,0),FALSE)</f>
        <v>1935.2</v>
      </c>
      <c r="G116" s="52">
        <f>VLOOKUP($B116,Shock_dev!$A$1:$CI$361,MATCH(DATE(G$1,1,1),Shock_dev!$A$1:$CI$1,0),FALSE)</f>
        <v>2130.6999999999998</v>
      </c>
      <c r="H116" s="52">
        <f>VLOOKUP($B116,Shock_dev!$A$1:$CI$361,MATCH(DATE(H$1,1,1),Shock_dev!$A$1:$CI$1,0),FALSE)</f>
        <v>2153.1999999999998</v>
      </c>
      <c r="I116" s="52">
        <f>VLOOKUP($B116,Shock_dev!$A$1:$CI$361,MATCH(DATE(I$1,1,1),Shock_dev!$A$1:$CI$1,0),FALSE)</f>
        <v>2129.6999999999998</v>
      </c>
      <c r="J116" s="52">
        <f>VLOOKUP($B116,Shock_dev!$A$1:$CI$361,MATCH(DATE(J$1,1,1),Shock_dev!$A$1:$CI$1,0),FALSE)</f>
        <v>2127.4</v>
      </c>
      <c r="K116" s="52">
        <f>VLOOKUP($B116,Shock_dev!$A$1:$CI$361,MATCH(DATE(K$1,1,1),Shock_dev!$A$1:$CI$1,0),FALSE)</f>
        <v>2085.1</v>
      </c>
      <c r="L116" s="52">
        <f>VLOOKUP($B116,Shock_dev!$A$1:$CI$361,MATCH(DATE(L$1,1,1),Shock_dev!$A$1:$CI$1,0),FALSE)</f>
        <v>1859.4</v>
      </c>
      <c r="M116" s="52">
        <f>VLOOKUP($B116,Shock_dev!$A$1:$CI$361,MATCH(DATE(M$1,1,1),Shock_dev!$A$1:$CI$1,0),FALSE)</f>
        <v>1237.5</v>
      </c>
      <c r="N116" s="52">
        <f>VLOOKUP($B116,Shock_dev!$A$1:$CI$361,MATCH(DATE(N$1,1,1),Shock_dev!$A$1:$CI$1,0),FALSE)</f>
        <v>1181.9000000000001</v>
      </c>
      <c r="O116" s="52">
        <f>VLOOKUP($B116,Shock_dev!$A$1:$CI$361,MATCH(DATE(O$1,1,1),Shock_dev!$A$1:$CI$1,0),FALSE)</f>
        <v>1181.9000000000001</v>
      </c>
      <c r="P116" s="52">
        <f>VLOOKUP($B116,Shock_dev!$A$1:$CI$361,MATCH(DATE(P$1,1,1),Shock_dev!$A$1:$CI$1,0),FALSE)</f>
        <v>1181.9000000000001</v>
      </c>
      <c r="Q116" s="52">
        <f>VLOOKUP($B116,Shock_dev!$A$1:$CI$361,MATCH(DATE(Q$1,1,1),Shock_dev!$A$1:$CI$1,0),FALSE)</f>
        <v>1184.8</v>
      </c>
      <c r="R116" s="52">
        <f>VLOOKUP($B116,Shock_dev!$A$1:$CI$361,MATCH(DATE(R$1,1,1),Shock_dev!$A$1:$CI$1,0),FALSE)</f>
        <v>1042</v>
      </c>
      <c r="S116" s="52">
        <f>VLOOKUP($B116,Shock_dev!$A$1:$CI$361,MATCH(DATE(S$1,1,1),Shock_dev!$A$1:$CI$1,0),FALSE)</f>
        <v>1073.2</v>
      </c>
      <c r="T116" s="52">
        <f>VLOOKUP($B116,Shock_dev!$A$1:$CI$361,MATCH(DATE(T$1,1,1),Shock_dev!$A$1:$CI$1,0),FALSE)</f>
        <v>1073.2</v>
      </c>
      <c r="U116" s="52">
        <f>VLOOKUP($B116,Shock_dev!$A$1:$CI$361,MATCH(DATE(U$1,1,1),Shock_dev!$A$1:$CI$1,0),FALSE)</f>
        <v>1073.2</v>
      </c>
      <c r="V116" s="52">
        <f>VLOOKUP($B116,Shock_dev!$A$1:$CI$361,MATCH(DATE(V$1,1,1),Shock_dev!$A$1:$CI$1,0),FALSE)</f>
        <v>399.6</v>
      </c>
      <c r="W116" s="52">
        <f>VLOOKUP($B116,Shock_dev!$A$1:$CI$361,MATCH(DATE(W$1,1,1),Shock_dev!$A$1:$CI$1,0),FALSE)</f>
        <v>281.8</v>
      </c>
      <c r="X116" s="52">
        <f>VLOOKUP($B116,Shock_dev!$A$1:$CI$361,MATCH(DATE(X$1,1,1),Shock_dev!$A$1:$CI$1,0),FALSE)</f>
        <v>314.60000000000002</v>
      </c>
      <c r="Y116" s="52">
        <f>VLOOKUP($B116,Shock_dev!$A$1:$CI$361,MATCH(DATE(Y$1,1,1),Shock_dev!$A$1:$CI$1,0),FALSE)</f>
        <v>314.60000000000002</v>
      </c>
      <c r="Z116" s="52">
        <f>VLOOKUP($B116,Shock_dev!$A$1:$CI$361,MATCH(DATE(Z$1,1,1),Shock_dev!$A$1:$CI$1,0),FALSE)</f>
        <v>464.7</v>
      </c>
      <c r="AA116" s="52">
        <f>VLOOKUP($B116,Shock_dev!$A$1:$CI$361,MATCH(DATE(AA$1,1,1),Shock_dev!$A$1:$CI$1,0),FALSE)</f>
        <v>464.7</v>
      </c>
      <c r="AB116" s="52">
        <f>VLOOKUP($B116,Shock_dev!$A$1:$CI$361,MATCH(DATE(AB$1,1,1),Shock_dev!$A$1:$CI$1,0),FALSE)</f>
        <v>464.7</v>
      </c>
      <c r="AC116" s="52">
        <f>VLOOKUP($B116,Shock_dev!$A$1:$CI$361,MATCH(DATE(AC$1,1,1),Shock_dev!$A$1:$CI$1,0),FALSE)</f>
        <v>464.7</v>
      </c>
      <c r="AD116" s="52">
        <f>VLOOKUP($B116,Shock_dev!$A$1:$CI$361,MATCH(DATE(AD$1,1,1),Shock_dev!$A$1:$CI$1,0),FALSE)</f>
        <v>464.7</v>
      </c>
      <c r="AE116" s="52">
        <f>VLOOKUP($B116,Shock_dev!$A$1:$CI$361,MATCH(DATE(AE$1,1,1),Shock_dev!$A$1:$CI$1,0),FALSE)</f>
        <v>464.7</v>
      </c>
      <c r="AF116" s="52">
        <f>VLOOKUP($B116,Shock_dev!$A$1:$CI$361,MATCH(DATE(AF$1,1,1),Shock_dev!$A$1:$CI$1,0),FALSE)</f>
        <v>464.7</v>
      </c>
      <c r="AG116" s="52"/>
      <c r="AH116" s="65">
        <f t="shared" si="38"/>
        <v>1977.8199999999997</v>
      </c>
      <c r="AI116" s="65">
        <f t="shared" si="39"/>
        <v>2070.96</v>
      </c>
      <c r="AJ116" s="65">
        <f t="shared" si="40"/>
        <v>1193.6000000000001</v>
      </c>
      <c r="AK116" s="65">
        <f t="shared" si="41"/>
        <v>932.24</v>
      </c>
      <c r="AL116" s="65">
        <f t="shared" si="42"/>
        <v>368.08000000000004</v>
      </c>
      <c r="AM116" s="65">
        <f t="shared" si="43"/>
        <v>464.7</v>
      </c>
      <c r="AN116" s="66"/>
      <c r="AO116" s="65">
        <f t="shared" si="44"/>
        <v>2024.3899999999999</v>
      </c>
      <c r="AP116" s="65">
        <f t="shared" si="45"/>
        <v>1062.92</v>
      </c>
      <c r="AQ116" s="65">
        <f t="shared" si="46"/>
        <v>416.39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19.100000000000001</v>
      </c>
      <c r="N117" s="52">
        <f>VLOOKUP($B117,Shock_dev!$A$1:$CI$361,MATCH(DATE(N$1,1,1),Shock_dev!$A$1:$CI$1,0),FALSE)</f>
        <v>19.100000000000001</v>
      </c>
      <c r="O117" s="52">
        <f>VLOOKUP($B117,Shock_dev!$A$1:$CI$361,MATCH(DATE(O$1,1,1),Shock_dev!$A$1:$CI$1,0),FALSE)</f>
        <v>19.100000000000001</v>
      </c>
      <c r="P117" s="52">
        <f>VLOOKUP($B117,Shock_dev!$A$1:$CI$361,MATCH(DATE(P$1,1,1),Shock_dev!$A$1:$CI$1,0),FALSE)</f>
        <v>19.100000000000001</v>
      </c>
      <c r="Q117" s="52">
        <f>VLOOKUP($B117,Shock_dev!$A$1:$CI$361,MATCH(DATE(Q$1,1,1),Shock_dev!$A$1:$CI$1,0),FALSE)</f>
        <v>19.100000000000001</v>
      </c>
      <c r="R117" s="52">
        <f>VLOOKUP($B117,Shock_dev!$A$1:$CI$361,MATCH(DATE(R$1,1,1),Shock_dev!$A$1:$CI$1,0),FALSE)</f>
        <v>19.100000000000001</v>
      </c>
      <c r="S117" s="52">
        <f>VLOOKUP($B117,Shock_dev!$A$1:$CI$361,MATCH(DATE(S$1,1,1),Shock_dev!$A$1:$CI$1,0),FALSE)</f>
        <v>19.100000000000001</v>
      </c>
      <c r="T117" s="52">
        <f>VLOOKUP($B117,Shock_dev!$A$1:$CI$361,MATCH(DATE(T$1,1,1),Shock_dev!$A$1:$CI$1,0),FALSE)</f>
        <v>19.100000000000001</v>
      </c>
      <c r="U117" s="52">
        <f>VLOOKUP($B117,Shock_dev!$A$1:$CI$361,MATCH(DATE(U$1,1,1),Shock_dev!$A$1:$CI$1,0),FALSE)</f>
        <v>19.100000000000001</v>
      </c>
      <c r="V117" s="52">
        <f>VLOOKUP($B117,Shock_dev!$A$1:$CI$361,MATCH(DATE(V$1,1,1),Shock_dev!$A$1:$CI$1,0),FALSE)</f>
        <v>19.100000000000001</v>
      </c>
      <c r="W117" s="52">
        <f>VLOOKUP($B117,Shock_dev!$A$1:$CI$361,MATCH(DATE(W$1,1,1),Shock_dev!$A$1:$CI$1,0),FALSE)</f>
        <v>18.8</v>
      </c>
      <c r="X117" s="52">
        <f>VLOOKUP($B117,Shock_dev!$A$1:$CI$361,MATCH(DATE(X$1,1,1),Shock_dev!$A$1:$CI$1,0),FALSE)</f>
        <v>18.8</v>
      </c>
      <c r="Y117" s="52">
        <f>VLOOKUP($B117,Shock_dev!$A$1:$CI$361,MATCH(DATE(Y$1,1,1),Shock_dev!$A$1:$CI$1,0),FALSE)</f>
        <v>18.8</v>
      </c>
      <c r="Z117" s="52">
        <f>VLOOKUP($B117,Shock_dev!$A$1:$CI$361,MATCH(DATE(Z$1,1,1),Shock_dev!$A$1:$CI$1,0),FALSE)</f>
        <v>18.8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19.100000000000001</v>
      </c>
      <c r="AK117" s="65">
        <f t="shared" si="41"/>
        <v>19.100000000000001</v>
      </c>
      <c r="AL117" s="65">
        <f t="shared" si="42"/>
        <v>20.360000000000003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19.100000000000001</v>
      </c>
      <c r="AQ117" s="65">
        <f t="shared" si="46"/>
        <v>9.9800000000000022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17953.500000000004</v>
      </c>
      <c r="D146" s="52">
        <f t="shared" ref="D146:AF146" si="67">SUM(D147:D156)</f>
        <v>17407.600000000002</v>
      </c>
      <c r="E146" s="52">
        <f t="shared" si="67"/>
        <v>17601.000000000004</v>
      </c>
      <c r="F146" s="52">
        <f t="shared" si="67"/>
        <v>17862.600000000006</v>
      </c>
      <c r="G146" s="52">
        <f t="shared" si="67"/>
        <v>18833.400000000001</v>
      </c>
      <c r="H146" s="52">
        <f t="shared" si="67"/>
        <v>19317.200000000004</v>
      </c>
      <c r="I146" s="52">
        <f t="shared" si="67"/>
        <v>18433.100000000002</v>
      </c>
      <c r="J146" s="52">
        <f t="shared" si="67"/>
        <v>19428.5</v>
      </c>
      <c r="K146" s="52">
        <f t="shared" si="67"/>
        <v>19523.300000000003</v>
      </c>
      <c r="L146" s="52">
        <f t="shared" si="67"/>
        <v>17641.200000000004</v>
      </c>
      <c r="M146" s="52">
        <f t="shared" si="67"/>
        <v>14474.200000000003</v>
      </c>
      <c r="N146" s="52">
        <f t="shared" si="67"/>
        <v>14466.1</v>
      </c>
      <c r="O146" s="52">
        <f t="shared" si="67"/>
        <v>13363.300000000001</v>
      </c>
      <c r="P146" s="52">
        <f t="shared" si="67"/>
        <v>12288.6</v>
      </c>
      <c r="Q146" s="52">
        <f t="shared" si="67"/>
        <v>10761.699999999999</v>
      </c>
      <c r="R146" s="52">
        <f t="shared" si="67"/>
        <v>8767.2000000000007</v>
      </c>
      <c r="S146" s="52">
        <f t="shared" si="67"/>
        <v>9374.2000000000007</v>
      </c>
      <c r="T146" s="52">
        <f t="shared" si="67"/>
        <v>8879.1</v>
      </c>
      <c r="U146" s="52">
        <f t="shared" si="67"/>
        <v>8633.8000000000011</v>
      </c>
      <c r="V146" s="52">
        <f t="shared" si="67"/>
        <v>5483</v>
      </c>
      <c r="W146" s="52">
        <f t="shared" si="67"/>
        <v>4944.6000000000004</v>
      </c>
      <c r="X146" s="52">
        <f t="shared" si="67"/>
        <v>4986.8</v>
      </c>
      <c r="Y146" s="52">
        <f t="shared" si="67"/>
        <v>4962.2</v>
      </c>
      <c r="Z146" s="52">
        <f t="shared" si="67"/>
        <v>6440.5</v>
      </c>
      <c r="AA146" s="52">
        <f t="shared" si="67"/>
        <v>6160.7</v>
      </c>
      <c r="AB146" s="52">
        <f t="shared" si="67"/>
        <v>6141.4000000000005</v>
      </c>
      <c r="AC146" s="52">
        <f t="shared" si="67"/>
        <v>6123.4000000000005</v>
      </c>
      <c r="AD146" s="52">
        <f t="shared" si="67"/>
        <v>6106.4000000000005</v>
      </c>
      <c r="AE146" s="52">
        <f t="shared" si="67"/>
        <v>6100.8</v>
      </c>
      <c r="AF146" s="52">
        <f t="shared" si="67"/>
        <v>6085.2000000000007</v>
      </c>
      <c r="AG146" s="52"/>
      <c r="AH146" s="65">
        <f>AVERAGE(C146:G146)</f>
        <v>17931.620000000003</v>
      </c>
      <c r="AI146" s="65">
        <f>AVERAGE(H146:L146)</f>
        <v>18868.660000000003</v>
      </c>
      <c r="AJ146" s="65">
        <f>AVERAGE(M146:Q146)</f>
        <v>13070.78</v>
      </c>
      <c r="AK146" s="65">
        <f>AVERAGE(R146:V146)</f>
        <v>8227.4600000000009</v>
      </c>
      <c r="AL146" s="65">
        <f>AVERAGE(W146:AA146)</f>
        <v>5498.9600000000009</v>
      </c>
      <c r="AM146" s="65">
        <f>AVERAGE(AB146:AF146)</f>
        <v>6111.4400000000005</v>
      </c>
      <c r="AN146" s="66"/>
      <c r="AO146" s="65">
        <f>AVERAGE(AH146:AI146)</f>
        <v>18400.140000000003</v>
      </c>
      <c r="AP146" s="65">
        <f>AVERAGE(AJ146:AK146)</f>
        <v>10649.12</v>
      </c>
      <c r="AQ146" s="65">
        <f>AVERAGE(AL146:AM146)</f>
        <v>5805.2000000000007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304.90000000000003</v>
      </c>
      <c r="D150" s="52">
        <f t="shared" si="81"/>
        <v>317.20000000000005</v>
      </c>
      <c r="E150" s="52">
        <f t="shared" si="81"/>
        <v>328.1</v>
      </c>
      <c r="F150" s="52">
        <f t="shared" si="81"/>
        <v>337.09999999999997</v>
      </c>
      <c r="G150" s="52">
        <f t="shared" si="81"/>
        <v>520.20000000000005</v>
      </c>
      <c r="H150" s="52">
        <f t="shared" si="81"/>
        <v>524.20000000000005</v>
      </c>
      <c r="I150" s="52">
        <f t="shared" si="81"/>
        <v>525.1</v>
      </c>
      <c r="J150" s="52">
        <f t="shared" si="81"/>
        <v>558.5</v>
      </c>
      <c r="K150" s="52">
        <f t="shared" si="81"/>
        <v>469.80000000000007</v>
      </c>
      <c r="L150" s="52">
        <f t="shared" si="81"/>
        <v>631.20000000000005</v>
      </c>
      <c r="M150" s="52">
        <f t="shared" si="81"/>
        <v>107.20000000000005</v>
      </c>
      <c r="N150" s="52">
        <f t="shared" si="81"/>
        <v>68.899999999999977</v>
      </c>
      <c r="O150" s="52">
        <f t="shared" si="81"/>
        <v>26.899999999999977</v>
      </c>
      <c r="P150" s="52">
        <f t="shared" si="81"/>
        <v>-18</v>
      </c>
      <c r="Q150" s="52">
        <f t="shared" si="81"/>
        <v>33</v>
      </c>
      <c r="R150" s="52">
        <f t="shared" si="81"/>
        <v>-13.399999999999977</v>
      </c>
      <c r="S150" s="52">
        <f t="shared" si="81"/>
        <v>-58.399999999999977</v>
      </c>
      <c r="T150" s="52">
        <f t="shared" si="81"/>
        <v>-136.80000000000001</v>
      </c>
      <c r="U150" s="52">
        <f t="shared" si="81"/>
        <v>-175.60000000000002</v>
      </c>
      <c r="V150" s="52">
        <f t="shared" si="81"/>
        <v>-23.300000000000011</v>
      </c>
      <c r="W150" s="52">
        <f t="shared" si="81"/>
        <v>-54.700000000000017</v>
      </c>
      <c r="X150" s="52">
        <f t="shared" si="81"/>
        <v>-80.700000000000017</v>
      </c>
      <c r="Y150" s="52">
        <f t="shared" si="81"/>
        <v>-102.50000000000001</v>
      </c>
      <c r="Z150" s="52">
        <f t="shared" si="81"/>
        <v>-120.60000000000001</v>
      </c>
      <c r="AA150" s="52">
        <f t="shared" si="81"/>
        <v>-102.6</v>
      </c>
      <c r="AB150" s="52">
        <f t="shared" si="81"/>
        <v>-225</v>
      </c>
      <c r="AC150" s="52">
        <f t="shared" si="81"/>
        <v>-237.1</v>
      </c>
      <c r="AD150" s="52">
        <f t="shared" si="81"/>
        <v>-247.3</v>
      </c>
      <c r="AE150" s="52">
        <f t="shared" si="81"/>
        <v>-256.10000000000002</v>
      </c>
      <c r="AF150" s="52">
        <f t="shared" si="81"/>
        <v>-263.60000000000002</v>
      </c>
      <c r="AG150" s="52"/>
      <c r="AH150" s="65">
        <f t="shared" si="70"/>
        <v>361.50000000000006</v>
      </c>
      <c r="AI150" s="65">
        <f t="shared" si="71"/>
        <v>541.76</v>
      </c>
      <c r="AJ150" s="65">
        <f t="shared" si="72"/>
        <v>43.6</v>
      </c>
      <c r="AK150" s="65">
        <f t="shared" si="73"/>
        <v>-81.5</v>
      </c>
      <c r="AL150" s="65">
        <f t="shared" si="74"/>
        <v>-92.22</v>
      </c>
      <c r="AM150" s="65">
        <f t="shared" si="75"/>
        <v>-245.82000000000002</v>
      </c>
      <c r="AN150" s="66"/>
      <c r="AO150" s="65">
        <f t="shared" si="76"/>
        <v>451.63</v>
      </c>
      <c r="AP150" s="65">
        <f t="shared" si="77"/>
        <v>-18.95</v>
      </c>
      <c r="AQ150" s="65">
        <f t="shared" si="78"/>
        <v>-169.02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505.9</v>
      </c>
      <c r="D151" s="52">
        <f t="shared" si="82"/>
        <v>505.1</v>
      </c>
      <c r="E151" s="52">
        <f t="shared" si="82"/>
        <v>504.3</v>
      </c>
      <c r="F151" s="52">
        <f t="shared" si="82"/>
        <v>503.2</v>
      </c>
      <c r="G151" s="52">
        <f t="shared" si="82"/>
        <v>649.69999999999993</v>
      </c>
      <c r="H151" s="52">
        <f t="shared" si="82"/>
        <v>648.09999999999991</v>
      </c>
      <c r="I151" s="52">
        <f t="shared" si="82"/>
        <v>614.5</v>
      </c>
      <c r="J151" s="52">
        <f t="shared" si="82"/>
        <v>612.29999999999995</v>
      </c>
      <c r="K151" s="52">
        <f t="shared" si="82"/>
        <v>589.70000000000005</v>
      </c>
      <c r="L151" s="52">
        <f t="shared" si="82"/>
        <v>725.9</v>
      </c>
      <c r="M151" s="52">
        <f t="shared" si="82"/>
        <v>756</v>
      </c>
      <c r="N151" s="52">
        <f t="shared" si="82"/>
        <v>659</v>
      </c>
      <c r="O151" s="52">
        <f t="shared" si="82"/>
        <v>645.79999999999995</v>
      </c>
      <c r="P151" s="52">
        <f t="shared" si="82"/>
        <v>632.4</v>
      </c>
      <c r="Q151" s="52">
        <f t="shared" si="82"/>
        <v>1212</v>
      </c>
      <c r="R151" s="52">
        <f t="shared" si="82"/>
        <v>1198.5</v>
      </c>
      <c r="S151" s="52">
        <f t="shared" si="82"/>
        <v>1231.8</v>
      </c>
      <c r="T151" s="52">
        <f t="shared" si="82"/>
        <v>1218.6000000000001</v>
      </c>
      <c r="U151" s="52">
        <f t="shared" si="82"/>
        <v>1205.5999999999999</v>
      </c>
      <c r="V151" s="52">
        <f t="shared" si="82"/>
        <v>376.5</v>
      </c>
      <c r="W151" s="52">
        <f t="shared" si="82"/>
        <v>364.1</v>
      </c>
      <c r="X151" s="52">
        <f t="shared" si="82"/>
        <v>401.4</v>
      </c>
      <c r="Y151" s="52">
        <f t="shared" si="82"/>
        <v>389.70000000000005</v>
      </c>
      <c r="Z151" s="52">
        <f t="shared" si="82"/>
        <v>678.4</v>
      </c>
      <c r="AA151" s="52">
        <f t="shared" si="82"/>
        <v>667.2</v>
      </c>
      <c r="AB151" s="52">
        <f t="shared" si="82"/>
        <v>656.19999999999993</v>
      </c>
      <c r="AC151" s="52">
        <f t="shared" si="82"/>
        <v>645.4</v>
      </c>
      <c r="AD151" s="52">
        <f t="shared" si="82"/>
        <v>634.80000000000007</v>
      </c>
      <c r="AE151" s="52">
        <f t="shared" si="82"/>
        <v>624.20000000000005</v>
      </c>
      <c r="AF151" s="52">
        <f t="shared" si="82"/>
        <v>613.69999999999993</v>
      </c>
      <c r="AG151" s="52"/>
      <c r="AH151" s="65">
        <f t="shared" si="70"/>
        <v>533.64</v>
      </c>
      <c r="AI151" s="65">
        <f t="shared" si="71"/>
        <v>638.1</v>
      </c>
      <c r="AJ151" s="65">
        <f t="shared" si="72"/>
        <v>781.04000000000008</v>
      </c>
      <c r="AK151" s="65">
        <f t="shared" si="73"/>
        <v>1046.2</v>
      </c>
      <c r="AL151" s="65">
        <f t="shared" si="74"/>
        <v>500.16</v>
      </c>
      <c r="AM151" s="65">
        <f t="shared" si="75"/>
        <v>634.86</v>
      </c>
      <c r="AN151" s="66"/>
      <c r="AO151" s="65">
        <f t="shared" si="76"/>
        <v>585.87</v>
      </c>
      <c r="AP151" s="65">
        <f t="shared" si="77"/>
        <v>913.62000000000012</v>
      </c>
      <c r="AQ151" s="65">
        <f t="shared" si="78"/>
        <v>567.51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1273.3999999999999</v>
      </c>
      <c r="D153" s="52">
        <f t="shared" si="84"/>
        <v>1279.5</v>
      </c>
      <c r="E153" s="52">
        <f t="shared" si="84"/>
        <v>1288.8999999999999</v>
      </c>
      <c r="F153" s="52">
        <f t="shared" si="84"/>
        <v>1308.7</v>
      </c>
      <c r="G153" s="52">
        <f t="shared" si="84"/>
        <v>1140.3</v>
      </c>
      <c r="H153" s="52">
        <f t="shared" si="84"/>
        <v>1167.2</v>
      </c>
      <c r="I153" s="52">
        <f t="shared" si="84"/>
        <v>1187.0999999999999</v>
      </c>
      <c r="J153" s="52">
        <f t="shared" si="84"/>
        <v>1196.4000000000001</v>
      </c>
      <c r="K153" s="52">
        <f t="shared" si="84"/>
        <v>1202.3</v>
      </c>
      <c r="L153" s="52">
        <f t="shared" si="84"/>
        <v>927.49999999999989</v>
      </c>
      <c r="M153" s="52">
        <f t="shared" si="84"/>
        <v>461.9</v>
      </c>
      <c r="N153" s="52">
        <f t="shared" si="84"/>
        <v>461.7</v>
      </c>
      <c r="O153" s="52">
        <f t="shared" si="84"/>
        <v>463.2</v>
      </c>
      <c r="P153" s="52">
        <f t="shared" si="84"/>
        <v>474.7</v>
      </c>
      <c r="Q153" s="52">
        <f t="shared" si="84"/>
        <v>323.8</v>
      </c>
      <c r="R153" s="52">
        <f t="shared" si="84"/>
        <v>338.79999999999995</v>
      </c>
      <c r="S153" s="52">
        <f t="shared" si="84"/>
        <v>360.79999999999995</v>
      </c>
      <c r="T153" s="52">
        <f t="shared" si="84"/>
        <v>365.29999999999995</v>
      </c>
      <c r="U153" s="52">
        <f t="shared" si="84"/>
        <v>366.3</v>
      </c>
      <c r="V153" s="52">
        <f t="shared" si="84"/>
        <v>257.20000000000005</v>
      </c>
      <c r="W153" s="52">
        <f t="shared" si="84"/>
        <v>283</v>
      </c>
      <c r="X153" s="52">
        <f t="shared" si="84"/>
        <v>280.70000000000005</v>
      </c>
      <c r="Y153" s="52">
        <f t="shared" si="84"/>
        <v>278.39999999999998</v>
      </c>
      <c r="Z153" s="52">
        <f t="shared" si="84"/>
        <v>1326.6999999999998</v>
      </c>
      <c r="AA153" s="52">
        <f t="shared" si="84"/>
        <v>1283.7</v>
      </c>
      <c r="AB153" s="52">
        <f t="shared" si="84"/>
        <v>1418.6</v>
      </c>
      <c r="AC153" s="52">
        <f t="shared" si="84"/>
        <v>1418.6</v>
      </c>
      <c r="AD153" s="52">
        <f t="shared" si="84"/>
        <v>1418.6</v>
      </c>
      <c r="AE153" s="52">
        <f t="shared" si="84"/>
        <v>1422.1</v>
      </c>
      <c r="AF153" s="52">
        <f t="shared" si="84"/>
        <v>1422.1</v>
      </c>
      <c r="AG153" s="52"/>
      <c r="AH153" s="65">
        <f t="shared" si="70"/>
        <v>1258.1599999999999</v>
      </c>
      <c r="AI153" s="65">
        <f t="shared" si="71"/>
        <v>1136.0999999999999</v>
      </c>
      <c r="AJ153" s="65">
        <f t="shared" si="72"/>
        <v>437.06000000000006</v>
      </c>
      <c r="AK153" s="65">
        <f t="shared" si="73"/>
        <v>337.67999999999995</v>
      </c>
      <c r="AL153" s="65">
        <f t="shared" si="74"/>
        <v>690.5</v>
      </c>
      <c r="AM153" s="65">
        <f t="shared" si="75"/>
        <v>1420</v>
      </c>
      <c r="AN153" s="66"/>
      <c r="AO153" s="65">
        <f t="shared" si="76"/>
        <v>1197.1299999999999</v>
      </c>
      <c r="AP153" s="65">
        <f t="shared" si="77"/>
        <v>387.37</v>
      </c>
      <c r="AQ153" s="65">
        <f t="shared" si="78"/>
        <v>1055.25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4763.4000000000005</v>
      </c>
      <c r="D155" s="52">
        <f t="shared" si="86"/>
        <v>4475.2</v>
      </c>
      <c r="E155" s="52">
        <f t="shared" si="86"/>
        <v>4556.7</v>
      </c>
      <c r="F155" s="52">
        <f t="shared" si="86"/>
        <v>4667.1000000000004</v>
      </c>
      <c r="G155" s="52">
        <f t="shared" si="86"/>
        <v>4898.8999999999996</v>
      </c>
      <c r="H155" s="52">
        <f t="shared" si="86"/>
        <v>5079.5</v>
      </c>
      <c r="I155" s="52">
        <f t="shared" si="86"/>
        <v>4701.3999999999996</v>
      </c>
      <c r="J155" s="52">
        <f t="shared" si="86"/>
        <v>5165.3999999999996</v>
      </c>
      <c r="K155" s="52">
        <f t="shared" si="86"/>
        <v>5399.5</v>
      </c>
      <c r="L155" s="52">
        <f t="shared" si="86"/>
        <v>4826.2000000000007</v>
      </c>
      <c r="M155" s="52">
        <f t="shared" si="86"/>
        <v>4419.4000000000005</v>
      </c>
      <c r="N155" s="52">
        <f t="shared" si="86"/>
        <v>4637.1000000000004</v>
      </c>
      <c r="O155" s="52">
        <f t="shared" si="86"/>
        <v>4088.2</v>
      </c>
      <c r="P155" s="52">
        <f t="shared" si="86"/>
        <v>3548.5</v>
      </c>
      <c r="Q155" s="52">
        <f t="shared" si="86"/>
        <v>3230.7</v>
      </c>
      <c r="R155" s="52">
        <f t="shared" si="86"/>
        <v>2443.4</v>
      </c>
      <c r="S155" s="52">
        <f t="shared" si="86"/>
        <v>2614.5000000000005</v>
      </c>
      <c r="T155" s="52">
        <f t="shared" si="86"/>
        <v>2386.2000000000003</v>
      </c>
      <c r="U155" s="52">
        <f t="shared" si="86"/>
        <v>2266.6999999999998</v>
      </c>
      <c r="V155" s="52">
        <f t="shared" si="86"/>
        <v>1526.6999999999998</v>
      </c>
      <c r="W155" s="52">
        <f t="shared" si="86"/>
        <v>1426.2</v>
      </c>
      <c r="X155" s="52">
        <f t="shared" si="86"/>
        <v>1321.5000000000002</v>
      </c>
      <c r="Y155" s="52">
        <f t="shared" si="86"/>
        <v>1314.7000000000003</v>
      </c>
      <c r="Z155" s="52">
        <f t="shared" si="86"/>
        <v>1459.2</v>
      </c>
      <c r="AA155" s="52">
        <f t="shared" si="86"/>
        <v>1325.2</v>
      </c>
      <c r="AB155" s="52">
        <f t="shared" si="86"/>
        <v>1321.5</v>
      </c>
      <c r="AC155" s="52">
        <f t="shared" si="86"/>
        <v>1318.5</v>
      </c>
      <c r="AD155" s="52">
        <f t="shared" si="86"/>
        <v>1316.1000000000001</v>
      </c>
      <c r="AE155" s="52">
        <f t="shared" si="86"/>
        <v>1317.8000000000002</v>
      </c>
      <c r="AF155" s="52">
        <f t="shared" si="86"/>
        <v>1316.3000000000002</v>
      </c>
      <c r="AG155" s="52"/>
      <c r="AH155" s="65">
        <f t="shared" si="70"/>
        <v>4672.26</v>
      </c>
      <c r="AI155" s="65">
        <f t="shared" si="71"/>
        <v>5034.3999999999996</v>
      </c>
      <c r="AJ155" s="65">
        <f t="shared" si="72"/>
        <v>3984.78</v>
      </c>
      <c r="AK155" s="65">
        <f t="shared" si="73"/>
        <v>2247.5</v>
      </c>
      <c r="AL155" s="65">
        <f t="shared" si="74"/>
        <v>1369.3600000000001</v>
      </c>
      <c r="AM155" s="65">
        <f t="shared" si="75"/>
        <v>1318.0400000000002</v>
      </c>
      <c r="AN155" s="66"/>
      <c r="AO155" s="65">
        <f t="shared" si="76"/>
        <v>4853.33</v>
      </c>
      <c r="AP155" s="65">
        <f t="shared" si="77"/>
        <v>3116.1400000000003</v>
      </c>
      <c r="AQ155" s="65">
        <f t="shared" si="78"/>
        <v>1343.7000000000003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19.100000000000001</v>
      </c>
      <c r="N156" s="52">
        <f t="shared" si="87"/>
        <v>19.100000000000001</v>
      </c>
      <c r="O156" s="52">
        <f t="shared" si="87"/>
        <v>19.100000000000001</v>
      </c>
      <c r="P156" s="52">
        <f t="shared" si="87"/>
        <v>19.100000000000001</v>
      </c>
      <c r="Q156" s="52">
        <f t="shared" si="87"/>
        <v>19.100000000000001</v>
      </c>
      <c r="R156" s="52">
        <f t="shared" si="87"/>
        <v>19.100000000000001</v>
      </c>
      <c r="S156" s="52">
        <f t="shared" si="87"/>
        <v>19.100000000000001</v>
      </c>
      <c r="T156" s="52">
        <f t="shared" si="87"/>
        <v>19.100000000000001</v>
      </c>
      <c r="U156" s="52">
        <f t="shared" si="87"/>
        <v>19.100000000000001</v>
      </c>
      <c r="V156" s="52">
        <f t="shared" si="87"/>
        <v>19.100000000000001</v>
      </c>
      <c r="W156" s="52">
        <f t="shared" si="87"/>
        <v>18.8</v>
      </c>
      <c r="X156" s="52">
        <f t="shared" si="87"/>
        <v>18.8</v>
      </c>
      <c r="Y156" s="52">
        <f t="shared" si="87"/>
        <v>18.8</v>
      </c>
      <c r="Z156" s="52">
        <f t="shared" si="87"/>
        <v>18.8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19.100000000000001</v>
      </c>
      <c r="AK156" s="65">
        <f t="shared" si="73"/>
        <v>19.100000000000001</v>
      </c>
      <c r="AL156" s="65">
        <f t="shared" si="74"/>
        <v>20.360000000000003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19.100000000000001</v>
      </c>
      <c r="AQ156" s="65">
        <f t="shared" si="78"/>
        <v>9.9800000000000022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10672.8</v>
      </c>
      <c r="D162" s="52">
        <f t="shared" si="88"/>
        <v>10687.400000000001</v>
      </c>
      <c r="E162" s="52">
        <f t="shared" si="88"/>
        <v>10702.2</v>
      </c>
      <c r="F162" s="52">
        <f t="shared" si="88"/>
        <v>10716.900000000001</v>
      </c>
      <c r="G162" s="52">
        <f t="shared" si="88"/>
        <v>11593.299999999997</v>
      </c>
      <c r="H162" s="52">
        <f t="shared" si="88"/>
        <v>11731.9</v>
      </c>
      <c r="I162" s="52">
        <f t="shared" si="88"/>
        <v>11534.999999999998</v>
      </c>
      <c r="J162" s="52">
        <f t="shared" si="88"/>
        <v>11550.099999999999</v>
      </c>
      <c r="K162" s="52">
        <f t="shared" si="88"/>
        <v>11083.4</v>
      </c>
      <c r="L162" s="52">
        <f t="shared" si="88"/>
        <v>9886</v>
      </c>
      <c r="M162" s="52">
        <f t="shared" si="88"/>
        <v>6363.1</v>
      </c>
      <c r="N162" s="52">
        <f t="shared" si="88"/>
        <v>5795.6</v>
      </c>
      <c r="O162" s="52">
        <f t="shared" si="88"/>
        <v>5784</v>
      </c>
      <c r="P162" s="52">
        <f t="shared" si="88"/>
        <v>5772.2000000000007</v>
      </c>
      <c r="Q162" s="52">
        <f t="shared" si="88"/>
        <v>4866.5</v>
      </c>
      <c r="R162" s="52">
        <f t="shared" si="88"/>
        <v>4140.6000000000004</v>
      </c>
      <c r="S162" s="52">
        <f t="shared" si="88"/>
        <v>4440.5</v>
      </c>
      <c r="T162" s="52">
        <f t="shared" si="88"/>
        <v>4428.5</v>
      </c>
      <c r="U162" s="52">
        <f t="shared" si="88"/>
        <v>4416.3999999999996</v>
      </c>
      <c r="V162" s="52">
        <f t="shared" si="88"/>
        <v>1396.1999999999998</v>
      </c>
      <c r="W162" s="52">
        <f t="shared" si="88"/>
        <v>794.8</v>
      </c>
      <c r="X162" s="52">
        <f t="shared" si="88"/>
        <v>1110.4999999999998</v>
      </c>
      <c r="Y162" s="52">
        <f t="shared" si="88"/>
        <v>1098.0999999999999</v>
      </c>
      <c r="Z162" s="52">
        <f t="shared" si="88"/>
        <v>2586.5</v>
      </c>
      <c r="AA162" s="52">
        <f t="shared" si="88"/>
        <v>2573.9999999999995</v>
      </c>
      <c r="AB162" s="52">
        <f t="shared" si="88"/>
        <v>2561.3999999999996</v>
      </c>
      <c r="AC162" s="52">
        <f t="shared" si="88"/>
        <v>2548.7999999999997</v>
      </c>
      <c r="AD162" s="52">
        <f t="shared" si="88"/>
        <v>2536.1</v>
      </c>
      <c r="AE162" s="52">
        <f t="shared" si="88"/>
        <v>2523.2999999999997</v>
      </c>
      <c r="AF162" s="52">
        <f t="shared" si="88"/>
        <v>2510.3999999999996</v>
      </c>
      <c r="AG162" s="67"/>
      <c r="AH162" s="65">
        <f t="shared" ref="AH162:AH167" si="89">AVERAGE(C162:G162)</f>
        <v>10874.52</v>
      </c>
      <c r="AI162" s="65">
        <f t="shared" ref="AI162:AI167" si="90">AVERAGE(H162:L162)</f>
        <v>11157.28</v>
      </c>
      <c r="AJ162" s="65">
        <f t="shared" ref="AJ162:AJ167" si="91">AVERAGE(M162:Q162)</f>
        <v>5716.2800000000007</v>
      </c>
      <c r="AK162" s="65">
        <f t="shared" ref="AK162:AK167" si="92">AVERAGE(R162:V162)</f>
        <v>3764.44</v>
      </c>
      <c r="AL162" s="65">
        <f t="shared" ref="AL162:AL167" si="93">AVERAGE(W162:AA162)</f>
        <v>1632.78</v>
      </c>
      <c r="AM162" s="65">
        <f t="shared" ref="AM162:AM167" si="94">AVERAGE(AB162:AF162)</f>
        <v>2535.9999999999995</v>
      </c>
      <c r="AN162" s="66"/>
      <c r="AO162" s="65">
        <f t="shared" ref="AO162:AO167" si="95">AVERAGE(AH162:AI162)</f>
        <v>11015.900000000001</v>
      </c>
      <c r="AP162" s="65">
        <f t="shared" ref="AP162:AP167" si="96">AVERAGE(AJ162:AK162)</f>
        <v>4740.3600000000006</v>
      </c>
      <c r="AQ162" s="65">
        <f t="shared" ref="AQ162:AQ167" si="97">AVERAGE(AL162:AM162)</f>
        <v>2084.39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17953.5</v>
      </c>
      <c r="D186" s="52">
        <f t="shared" ref="D186:AF191" si="119">D162+D170+D178</f>
        <v>17407.600000000002</v>
      </c>
      <c r="E186" s="52">
        <f t="shared" si="119"/>
        <v>17601</v>
      </c>
      <c r="F186" s="52">
        <f t="shared" si="119"/>
        <v>17862.600000000002</v>
      </c>
      <c r="G186" s="52">
        <f t="shared" si="119"/>
        <v>18833.399999999994</v>
      </c>
      <c r="H186" s="52">
        <f t="shared" si="119"/>
        <v>19317.2</v>
      </c>
      <c r="I186" s="52">
        <f t="shared" si="119"/>
        <v>18433.099999999999</v>
      </c>
      <c r="J186" s="52">
        <f t="shared" si="119"/>
        <v>19428.5</v>
      </c>
      <c r="K186" s="52">
        <f t="shared" si="119"/>
        <v>19523.300000000003</v>
      </c>
      <c r="L186" s="52">
        <f t="shared" si="119"/>
        <v>17641.2</v>
      </c>
      <c r="M186" s="52">
        <f t="shared" si="119"/>
        <v>14474.2</v>
      </c>
      <c r="N186" s="52">
        <f t="shared" si="119"/>
        <v>14466.099999999999</v>
      </c>
      <c r="O186" s="52">
        <f t="shared" si="119"/>
        <v>13363.3</v>
      </c>
      <c r="P186" s="52">
        <f t="shared" si="119"/>
        <v>12288.6</v>
      </c>
      <c r="Q186" s="52">
        <f t="shared" si="119"/>
        <v>10761.7</v>
      </c>
      <c r="R186" s="52">
        <f t="shared" si="119"/>
        <v>8767.2000000000007</v>
      </c>
      <c r="S186" s="52">
        <f t="shared" si="119"/>
        <v>9374.2000000000007</v>
      </c>
      <c r="T186" s="52">
        <f t="shared" si="119"/>
        <v>8879.1</v>
      </c>
      <c r="U186" s="52">
        <f t="shared" si="119"/>
        <v>8633.7999999999993</v>
      </c>
      <c r="V186" s="52">
        <f t="shared" si="119"/>
        <v>5483</v>
      </c>
      <c r="W186" s="52">
        <f t="shared" si="119"/>
        <v>4944.6000000000004</v>
      </c>
      <c r="X186" s="52">
        <f t="shared" si="119"/>
        <v>4986.8</v>
      </c>
      <c r="Y186" s="52">
        <f t="shared" si="119"/>
        <v>4962.2</v>
      </c>
      <c r="Z186" s="52">
        <f t="shared" si="119"/>
        <v>6440.5</v>
      </c>
      <c r="AA186" s="52">
        <f t="shared" si="119"/>
        <v>6160.7000000000007</v>
      </c>
      <c r="AB186" s="52">
        <f t="shared" si="119"/>
        <v>6141.4</v>
      </c>
      <c r="AC186" s="52">
        <f t="shared" si="119"/>
        <v>6123.4</v>
      </c>
      <c r="AD186" s="52">
        <f t="shared" si="119"/>
        <v>6106.4000000000005</v>
      </c>
      <c r="AE186" s="52">
        <f t="shared" si="119"/>
        <v>6100.7999999999993</v>
      </c>
      <c r="AF186" s="52">
        <f t="shared" si="119"/>
        <v>6085.2</v>
      </c>
      <c r="AG186" s="67"/>
      <c r="AH186" s="65">
        <f t="shared" ref="AH186:AH191" si="120">AVERAGE(C186:G186)</f>
        <v>17931.620000000003</v>
      </c>
      <c r="AI186" s="65">
        <f t="shared" ref="AI186:AI191" si="121">AVERAGE(H186:L186)</f>
        <v>18868.66</v>
      </c>
      <c r="AJ186" s="65">
        <f t="shared" ref="AJ186:AJ191" si="122">AVERAGE(M186:Q186)</f>
        <v>13070.779999999999</v>
      </c>
      <c r="AK186" s="65">
        <f t="shared" ref="AK186:AK191" si="123">AVERAGE(R186:V186)</f>
        <v>8227.4600000000009</v>
      </c>
      <c r="AL186" s="65">
        <f t="shared" ref="AL186:AL191" si="124">AVERAGE(W186:AA186)</f>
        <v>5498.9600000000009</v>
      </c>
      <c r="AM186" s="65">
        <f t="shared" ref="AM186:AM191" si="125">AVERAGE(AB186:AF186)</f>
        <v>6111.4400000000005</v>
      </c>
      <c r="AN186" s="66"/>
      <c r="AO186" s="65">
        <f t="shared" ref="AO186:AO191" si="126">AVERAGE(AH186:AI186)</f>
        <v>18400.14</v>
      </c>
      <c r="AP186" s="65">
        <f t="shared" ref="AP186:AP191" si="127">AVERAGE(AJ186:AK186)</f>
        <v>10649.119999999999</v>
      </c>
      <c r="AQ186" s="65">
        <f t="shared" ref="AQ186:AQ191" si="128">AVERAGE(AL186:AM186)</f>
        <v>5805.2000000000007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10672.8</v>
      </c>
      <c r="D196" s="52">
        <f t="shared" ref="D196:AF196" si="130">SUM(D197:D204)</f>
        <v>10687.400000000003</v>
      </c>
      <c r="E196" s="52">
        <f t="shared" si="130"/>
        <v>10702.2</v>
      </c>
      <c r="F196" s="52">
        <f t="shared" si="130"/>
        <v>10716.900000000001</v>
      </c>
      <c r="G196" s="52">
        <f t="shared" si="130"/>
        <v>11593.3</v>
      </c>
      <c r="H196" s="52">
        <f t="shared" si="130"/>
        <v>11731.900000000001</v>
      </c>
      <c r="I196" s="52">
        <f t="shared" si="130"/>
        <v>11535</v>
      </c>
      <c r="J196" s="52">
        <f t="shared" si="130"/>
        <v>11550.099999999999</v>
      </c>
      <c r="K196" s="52">
        <f t="shared" si="130"/>
        <v>11083.4</v>
      </c>
      <c r="L196" s="52">
        <f t="shared" si="130"/>
        <v>9886</v>
      </c>
      <c r="M196" s="52">
        <f t="shared" si="130"/>
        <v>6363.1</v>
      </c>
      <c r="N196" s="52">
        <f t="shared" si="130"/>
        <v>5795.6</v>
      </c>
      <c r="O196" s="52">
        <f t="shared" si="130"/>
        <v>5784</v>
      </c>
      <c r="P196" s="52">
        <f t="shared" si="130"/>
        <v>5772.2</v>
      </c>
      <c r="Q196" s="52">
        <f t="shared" si="130"/>
        <v>4866.5</v>
      </c>
      <c r="R196" s="52">
        <f t="shared" si="130"/>
        <v>4140.6000000000004</v>
      </c>
      <c r="S196" s="52">
        <f t="shared" si="130"/>
        <v>4440.5</v>
      </c>
      <c r="T196" s="52">
        <f t="shared" si="130"/>
        <v>4428.5</v>
      </c>
      <c r="U196" s="52">
        <f t="shared" si="130"/>
        <v>4416.3999999999996</v>
      </c>
      <c r="V196" s="52">
        <f t="shared" si="130"/>
        <v>1396.1999999999998</v>
      </c>
      <c r="W196" s="52">
        <f t="shared" si="130"/>
        <v>794.8</v>
      </c>
      <c r="X196" s="52">
        <f t="shared" si="130"/>
        <v>1110.5</v>
      </c>
      <c r="Y196" s="52">
        <f t="shared" si="130"/>
        <v>1098.0999999999999</v>
      </c>
      <c r="Z196" s="52">
        <f t="shared" si="130"/>
        <v>2586.5</v>
      </c>
      <c r="AA196" s="52">
        <f t="shared" si="130"/>
        <v>2574</v>
      </c>
      <c r="AB196" s="52">
        <f t="shared" si="130"/>
        <v>2561.4</v>
      </c>
      <c r="AC196" s="52">
        <f t="shared" si="130"/>
        <v>2548.8000000000002</v>
      </c>
      <c r="AD196" s="52">
        <f t="shared" si="130"/>
        <v>2536.1000000000004</v>
      </c>
      <c r="AE196" s="52">
        <f t="shared" si="130"/>
        <v>2523.3000000000002</v>
      </c>
      <c r="AF196" s="52">
        <f t="shared" si="130"/>
        <v>2510.4</v>
      </c>
      <c r="AG196" s="60"/>
      <c r="AH196" s="65">
        <f>AVERAGE(C196:G196)</f>
        <v>10874.52</v>
      </c>
      <c r="AI196" s="65">
        <f>AVERAGE(H196:L196)</f>
        <v>11157.28</v>
      </c>
      <c r="AJ196" s="65">
        <f>AVERAGE(M196:Q196)</f>
        <v>5716.2800000000007</v>
      </c>
      <c r="AK196" s="65">
        <f>AVERAGE(R196:V196)</f>
        <v>3764.44</v>
      </c>
      <c r="AL196" s="65">
        <f>AVERAGE(W196:AA196)</f>
        <v>1632.78</v>
      </c>
      <c r="AM196" s="65">
        <f>AVERAGE(AB196:AF196)</f>
        <v>2536.0000000000005</v>
      </c>
      <c r="AN196" s="60"/>
      <c r="AO196" s="65">
        <f>AVERAGE(AH196:AI196)</f>
        <v>11015.900000000001</v>
      </c>
      <c r="AP196" s="65">
        <f>AVERAGE(AJ196:AK196)</f>
        <v>4740.3600000000006</v>
      </c>
      <c r="AQ196" s="65">
        <f>AVERAGE(AL196:AM196)</f>
        <v>2084.3900000000003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-430.3</v>
      </c>
      <c r="D200" s="52">
        <f t="shared" si="143"/>
        <v>-411.9</v>
      </c>
      <c r="E200" s="52">
        <f t="shared" si="143"/>
        <v>-393.4</v>
      </c>
      <c r="F200" s="52">
        <f t="shared" si="143"/>
        <v>-374.8</v>
      </c>
      <c r="G200" s="52">
        <f t="shared" si="143"/>
        <v>-179.8</v>
      </c>
      <c r="H200" s="52">
        <f t="shared" si="143"/>
        <v>-161</v>
      </c>
      <c r="I200" s="52">
        <f t="shared" si="143"/>
        <v>-142</v>
      </c>
      <c r="J200" s="52">
        <f t="shared" si="143"/>
        <v>-122.8</v>
      </c>
      <c r="K200" s="52">
        <f t="shared" si="143"/>
        <v>-185.4</v>
      </c>
      <c r="L200" s="52">
        <f t="shared" si="143"/>
        <v>6.5</v>
      </c>
      <c r="M200" s="52">
        <f t="shared" si="143"/>
        <v>-482.5</v>
      </c>
      <c r="N200" s="52">
        <f t="shared" si="143"/>
        <v>-481.5</v>
      </c>
      <c r="O200" s="52">
        <f t="shared" si="143"/>
        <v>-480.6</v>
      </c>
      <c r="P200" s="52">
        <f t="shared" si="143"/>
        <v>-479.8</v>
      </c>
      <c r="Q200" s="52">
        <f t="shared" si="143"/>
        <v>-381.7</v>
      </c>
      <c r="R200" s="52">
        <f t="shared" si="143"/>
        <v>-381</v>
      </c>
      <c r="S200" s="52">
        <f t="shared" si="143"/>
        <v>-380.4</v>
      </c>
      <c r="T200" s="52">
        <f t="shared" si="143"/>
        <v>-379.8</v>
      </c>
      <c r="U200" s="52">
        <f t="shared" si="143"/>
        <v>-379.3</v>
      </c>
      <c r="V200" s="52">
        <f t="shared" si="143"/>
        <v>-192</v>
      </c>
      <c r="W200" s="52">
        <f t="shared" si="143"/>
        <v>-192.9</v>
      </c>
      <c r="X200" s="52">
        <f t="shared" si="143"/>
        <v>-192.8</v>
      </c>
      <c r="Y200" s="52">
        <f t="shared" si="143"/>
        <v>-192.8</v>
      </c>
      <c r="Z200" s="52">
        <f t="shared" si="143"/>
        <v>-192.8</v>
      </c>
      <c r="AA200" s="52">
        <f t="shared" si="143"/>
        <v>-160.1</v>
      </c>
      <c r="AB200" s="52">
        <f t="shared" si="143"/>
        <v>-270.5</v>
      </c>
      <c r="AC200" s="52">
        <f t="shared" si="143"/>
        <v>-273</v>
      </c>
      <c r="AD200" s="52">
        <f t="shared" si="143"/>
        <v>-275.60000000000002</v>
      </c>
      <c r="AE200" s="52">
        <f t="shared" si="143"/>
        <v>-278.3</v>
      </c>
      <c r="AF200" s="52">
        <f t="shared" si="143"/>
        <v>-281</v>
      </c>
      <c r="AG200" s="9"/>
      <c r="AH200" s="65">
        <f t="shared" si="133"/>
        <v>-358.03999999999996</v>
      </c>
      <c r="AI200" s="65">
        <f t="shared" si="134"/>
        <v>-120.94000000000001</v>
      </c>
      <c r="AJ200" s="65">
        <f t="shared" si="135"/>
        <v>-461.21999999999997</v>
      </c>
      <c r="AK200" s="65">
        <f t="shared" si="136"/>
        <v>-342.5</v>
      </c>
      <c r="AL200" s="65">
        <f t="shared" si="137"/>
        <v>-186.28</v>
      </c>
      <c r="AM200" s="65">
        <f t="shared" si="138"/>
        <v>-275.68</v>
      </c>
      <c r="AN200" s="66"/>
      <c r="AO200" s="65">
        <f t="shared" si="139"/>
        <v>-239.48999999999998</v>
      </c>
      <c r="AP200" s="65">
        <f t="shared" si="140"/>
        <v>-401.86</v>
      </c>
      <c r="AQ200" s="65">
        <f t="shared" si="141"/>
        <v>-230.98000000000002</v>
      </c>
    </row>
    <row r="201" spans="1:43" x14ac:dyDescent="0.25">
      <c r="A201" s="13" t="s">
        <v>436</v>
      </c>
      <c r="B201" s="13"/>
      <c r="C201" s="52">
        <f t="shared" ref="C201:AF201" si="144">C112</f>
        <v>452.4</v>
      </c>
      <c r="D201" s="52">
        <f t="shared" si="144"/>
        <v>452.1</v>
      </c>
      <c r="E201" s="52">
        <f t="shared" si="144"/>
        <v>451.8</v>
      </c>
      <c r="F201" s="52">
        <f t="shared" si="144"/>
        <v>451.4</v>
      </c>
      <c r="G201" s="52">
        <f t="shared" si="144"/>
        <v>598.79999999999995</v>
      </c>
      <c r="H201" s="52">
        <f t="shared" si="144"/>
        <v>598.29999999999995</v>
      </c>
      <c r="I201" s="52">
        <f t="shared" si="144"/>
        <v>566</v>
      </c>
      <c r="J201" s="52">
        <f t="shared" si="144"/>
        <v>565.4</v>
      </c>
      <c r="K201" s="52">
        <f t="shared" si="144"/>
        <v>544.70000000000005</v>
      </c>
      <c r="L201" s="52">
        <f t="shared" si="144"/>
        <v>683.1</v>
      </c>
      <c r="M201" s="52">
        <f t="shared" si="144"/>
        <v>715.7</v>
      </c>
      <c r="N201" s="52">
        <f t="shared" si="144"/>
        <v>621.6</v>
      </c>
      <c r="O201" s="52">
        <f t="shared" si="144"/>
        <v>611.5</v>
      </c>
      <c r="P201" s="52">
        <f t="shared" si="144"/>
        <v>601.4</v>
      </c>
      <c r="Q201" s="52">
        <f t="shared" si="144"/>
        <v>1184.5</v>
      </c>
      <c r="R201" s="52">
        <f t="shared" si="144"/>
        <v>1174.4000000000001</v>
      </c>
      <c r="S201" s="52">
        <f t="shared" si="144"/>
        <v>1211</v>
      </c>
      <c r="T201" s="52">
        <f t="shared" si="144"/>
        <v>1200.9000000000001</v>
      </c>
      <c r="U201" s="52">
        <f t="shared" si="144"/>
        <v>1190.8</v>
      </c>
      <c r="V201" s="52">
        <f t="shared" si="144"/>
        <v>364.2</v>
      </c>
      <c r="W201" s="52">
        <f t="shared" si="144"/>
        <v>354.1</v>
      </c>
      <c r="X201" s="52">
        <f t="shared" si="144"/>
        <v>393.2</v>
      </c>
      <c r="Y201" s="52">
        <f t="shared" si="144"/>
        <v>383.1</v>
      </c>
      <c r="Z201" s="52">
        <f t="shared" si="144"/>
        <v>673.1</v>
      </c>
      <c r="AA201" s="52">
        <f t="shared" si="144"/>
        <v>663</v>
      </c>
      <c r="AB201" s="52">
        <f t="shared" si="144"/>
        <v>652.9</v>
      </c>
      <c r="AC201" s="52">
        <f t="shared" si="144"/>
        <v>642.79999999999995</v>
      </c>
      <c r="AD201" s="52">
        <f t="shared" si="144"/>
        <v>632.70000000000005</v>
      </c>
      <c r="AE201" s="52">
        <f t="shared" si="144"/>
        <v>622.6</v>
      </c>
      <c r="AF201" s="52">
        <f t="shared" si="144"/>
        <v>612.4</v>
      </c>
      <c r="AG201" s="9"/>
      <c r="AH201" s="65">
        <f t="shared" si="133"/>
        <v>481.3</v>
      </c>
      <c r="AI201" s="65">
        <f t="shared" si="134"/>
        <v>591.49999999999989</v>
      </c>
      <c r="AJ201" s="65">
        <f t="shared" si="135"/>
        <v>746.94</v>
      </c>
      <c r="AK201" s="65">
        <f t="shared" si="136"/>
        <v>1028.26</v>
      </c>
      <c r="AL201" s="65">
        <f t="shared" si="137"/>
        <v>493.3</v>
      </c>
      <c r="AM201" s="65">
        <f t="shared" si="138"/>
        <v>632.68000000000006</v>
      </c>
      <c r="AN201" s="66"/>
      <c r="AO201" s="65">
        <f t="shared" si="139"/>
        <v>536.4</v>
      </c>
      <c r="AP201" s="65">
        <f t="shared" si="140"/>
        <v>887.6</v>
      </c>
      <c r="AQ201" s="65">
        <f t="shared" si="141"/>
        <v>562.99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1047.5999999999999</v>
      </c>
      <c r="D203" s="52">
        <f t="shared" si="146"/>
        <v>1050.2</v>
      </c>
      <c r="E203" s="52">
        <f t="shared" si="146"/>
        <v>1049.0999999999999</v>
      </c>
      <c r="F203" s="52">
        <f t="shared" si="146"/>
        <v>1047.9000000000001</v>
      </c>
      <c r="G203" s="52">
        <f t="shared" si="146"/>
        <v>858.4</v>
      </c>
      <c r="H203" s="52">
        <f t="shared" si="146"/>
        <v>857.2</v>
      </c>
      <c r="I203" s="52">
        <f t="shared" si="146"/>
        <v>856.1</v>
      </c>
      <c r="J203" s="52">
        <f t="shared" si="146"/>
        <v>854.9</v>
      </c>
      <c r="K203" s="52">
        <f t="shared" si="146"/>
        <v>853.8</v>
      </c>
      <c r="L203" s="52">
        <f t="shared" si="146"/>
        <v>570.4</v>
      </c>
      <c r="M203" s="52">
        <f t="shared" si="146"/>
        <v>181.3</v>
      </c>
      <c r="N203" s="52">
        <f t="shared" si="146"/>
        <v>170.5</v>
      </c>
      <c r="O203" s="52">
        <f t="shared" si="146"/>
        <v>168.1</v>
      </c>
      <c r="P203" s="52">
        <f t="shared" si="146"/>
        <v>165.6</v>
      </c>
      <c r="Q203" s="52">
        <f t="shared" si="146"/>
        <v>-2.8</v>
      </c>
      <c r="R203" s="52">
        <f t="shared" si="146"/>
        <v>-5.3</v>
      </c>
      <c r="S203" s="52">
        <f t="shared" si="146"/>
        <v>-7.8</v>
      </c>
      <c r="T203" s="52">
        <f t="shared" si="146"/>
        <v>-10.3</v>
      </c>
      <c r="U203" s="52">
        <f t="shared" si="146"/>
        <v>-12.8</v>
      </c>
      <c r="V203" s="52">
        <f t="shared" si="146"/>
        <v>-121.9</v>
      </c>
      <c r="W203" s="52">
        <f t="shared" si="146"/>
        <v>-122.8</v>
      </c>
      <c r="X203" s="52">
        <f t="shared" si="146"/>
        <v>-125.1</v>
      </c>
      <c r="Y203" s="52">
        <f t="shared" si="146"/>
        <v>-127.4</v>
      </c>
      <c r="Z203" s="52">
        <f t="shared" si="146"/>
        <v>920.9</v>
      </c>
      <c r="AA203" s="52">
        <f t="shared" si="146"/>
        <v>878</v>
      </c>
      <c r="AB203" s="52">
        <f t="shared" si="146"/>
        <v>1012.9</v>
      </c>
      <c r="AC203" s="52">
        <f t="shared" si="146"/>
        <v>1012.9</v>
      </c>
      <c r="AD203" s="52">
        <f t="shared" si="146"/>
        <v>1012.9</v>
      </c>
      <c r="AE203" s="52">
        <f t="shared" si="146"/>
        <v>1012.9</v>
      </c>
      <c r="AF203" s="52">
        <f t="shared" si="146"/>
        <v>1012.9</v>
      </c>
      <c r="AG203" s="9"/>
      <c r="AH203" s="65">
        <f t="shared" si="133"/>
        <v>1010.64</v>
      </c>
      <c r="AI203" s="65">
        <f t="shared" si="134"/>
        <v>798.48</v>
      </c>
      <c r="AJ203" s="65">
        <f t="shared" si="135"/>
        <v>136.54000000000002</v>
      </c>
      <c r="AK203" s="65">
        <f t="shared" si="136"/>
        <v>-31.620000000000005</v>
      </c>
      <c r="AL203" s="65">
        <f t="shared" si="137"/>
        <v>284.71999999999997</v>
      </c>
      <c r="AM203" s="65">
        <f t="shared" si="138"/>
        <v>1012.9</v>
      </c>
      <c r="AN203" s="66"/>
      <c r="AO203" s="65">
        <f t="shared" si="139"/>
        <v>904.56</v>
      </c>
      <c r="AP203" s="65">
        <f t="shared" si="140"/>
        <v>52.460000000000008</v>
      </c>
      <c r="AQ203" s="65">
        <f t="shared" si="141"/>
        <v>648.80999999999995</v>
      </c>
    </row>
    <row r="204" spans="1:43" x14ac:dyDescent="0.25">
      <c r="A204" s="71" t="s">
        <v>442</v>
      </c>
      <c r="B204" s="13"/>
      <c r="C204" s="52">
        <f>SUM(C115:C117)</f>
        <v>1949.8000000000002</v>
      </c>
      <c r="D204" s="52">
        <f t="shared" ref="D204:AF204" si="147">SUM(D115:D117)</f>
        <v>1943.7</v>
      </c>
      <c r="E204" s="52">
        <f t="shared" si="147"/>
        <v>1941.4</v>
      </c>
      <c r="F204" s="52">
        <f t="shared" si="147"/>
        <v>1939.1000000000001</v>
      </c>
      <c r="G204" s="52">
        <f t="shared" si="147"/>
        <v>2134.6</v>
      </c>
      <c r="H204" s="52">
        <f t="shared" si="147"/>
        <v>2157.1</v>
      </c>
      <c r="I204" s="52">
        <f t="shared" si="147"/>
        <v>2133.6</v>
      </c>
      <c r="J204" s="52">
        <f t="shared" si="147"/>
        <v>2131.3000000000002</v>
      </c>
      <c r="K204" s="52">
        <f t="shared" si="147"/>
        <v>2089</v>
      </c>
      <c r="L204" s="52">
        <f t="shared" si="147"/>
        <v>1863.3000000000002</v>
      </c>
      <c r="M204" s="52">
        <f t="shared" si="147"/>
        <v>1256.5999999999999</v>
      </c>
      <c r="N204" s="52">
        <f t="shared" si="147"/>
        <v>1201</v>
      </c>
      <c r="O204" s="52">
        <f t="shared" si="147"/>
        <v>1201</v>
      </c>
      <c r="P204" s="52">
        <f t="shared" si="147"/>
        <v>1201</v>
      </c>
      <c r="Q204" s="52">
        <f t="shared" si="147"/>
        <v>1203.8999999999999</v>
      </c>
      <c r="R204" s="52">
        <f t="shared" si="147"/>
        <v>1061.0999999999999</v>
      </c>
      <c r="S204" s="52">
        <f t="shared" si="147"/>
        <v>1092.3</v>
      </c>
      <c r="T204" s="52">
        <f t="shared" si="147"/>
        <v>1092.3</v>
      </c>
      <c r="U204" s="52">
        <f t="shared" si="147"/>
        <v>1092.3</v>
      </c>
      <c r="V204" s="52">
        <f t="shared" si="147"/>
        <v>418.70000000000005</v>
      </c>
      <c r="W204" s="52">
        <f t="shared" si="147"/>
        <v>300.60000000000002</v>
      </c>
      <c r="X204" s="52">
        <f t="shared" si="147"/>
        <v>333.40000000000003</v>
      </c>
      <c r="Y204" s="52">
        <f t="shared" si="147"/>
        <v>333.40000000000003</v>
      </c>
      <c r="Z204" s="52">
        <f t="shared" si="147"/>
        <v>483.5</v>
      </c>
      <c r="AA204" s="52">
        <f t="shared" si="147"/>
        <v>491.3</v>
      </c>
      <c r="AB204" s="52">
        <f t="shared" si="147"/>
        <v>464.3</v>
      </c>
      <c r="AC204" s="52">
        <f t="shared" si="147"/>
        <v>464.3</v>
      </c>
      <c r="AD204" s="52">
        <f t="shared" si="147"/>
        <v>464.3</v>
      </c>
      <c r="AE204" s="52">
        <f t="shared" si="147"/>
        <v>464.3</v>
      </c>
      <c r="AF204" s="52">
        <f t="shared" si="147"/>
        <v>464.3</v>
      </c>
      <c r="AG204" s="9"/>
      <c r="AH204" s="65">
        <f>AVERAGE(C204:G204)</f>
        <v>1981.72</v>
      </c>
      <c r="AI204" s="65">
        <f t="shared" si="134"/>
        <v>2074.8599999999997</v>
      </c>
      <c r="AJ204" s="65">
        <f t="shared" si="135"/>
        <v>1212.7</v>
      </c>
      <c r="AK204" s="65">
        <f t="shared" si="136"/>
        <v>951.33999999999992</v>
      </c>
      <c r="AL204" s="65">
        <f t="shared" si="137"/>
        <v>388.44</v>
      </c>
      <c r="AM204" s="65">
        <f t="shared" si="138"/>
        <v>464.3</v>
      </c>
      <c r="AN204" s="66"/>
      <c r="AO204" s="65">
        <f t="shared" si="139"/>
        <v>2028.29</v>
      </c>
      <c r="AP204" s="65">
        <f t="shared" si="140"/>
        <v>1082.02</v>
      </c>
      <c r="AQ204" s="65">
        <f t="shared" si="141"/>
        <v>426.37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17953.5</v>
      </c>
      <c r="D229" s="52">
        <f t="shared" ref="D229:AF229" si="179">SUM(D230:D237)</f>
        <v>17407.600000000002</v>
      </c>
      <c r="E229" s="52">
        <f t="shared" si="179"/>
        <v>17601</v>
      </c>
      <c r="F229" s="52">
        <f t="shared" si="179"/>
        <v>17862.600000000002</v>
      </c>
      <c r="G229" s="52">
        <f t="shared" si="179"/>
        <v>18833.400000000001</v>
      </c>
      <c r="H229" s="52">
        <f t="shared" si="179"/>
        <v>19317.200000000004</v>
      </c>
      <c r="I229" s="52">
        <f t="shared" si="179"/>
        <v>18433.099999999999</v>
      </c>
      <c r="J229" s="52">
        <f t="shared" si="179"/>
        <v>19428.5</v>
      </c>
      <c r="K229" s="52">
        <f t="shared" si="179"/>
        <v>19523.3</v>
      </c>
      <c r="L229" s="52">
        <f t="shared" si="179"/>
        <v>17641.2</v>
      </c>
      <c r="M229" s="52">
        <f t="shared" si="179"/>
        <v>14474.2</v>
      </c>
      <c r="N229" s="52">
        <f t="shared" si="179"/>
        <v>14466.1</v>
      </c>
      <c r="O229" s="52">
        <f t="shared" si="179"/>
        <v>13363.3</v>
      </c>
      <c r="P229" s="52">
        <f t="shared" si="179"/>
        <v>12288.6</v>
      </c>
      <c r="Q229" s="52">
        <f t="shared" si="179"/>
        <v>10761.7</v>
      </c>
      <c r="R229" s="52">
        <f t="shared" si="179"/>
        <v>8767.2000000000007</v>
      </c>
      <c r="S229" s="52">
        <f t="shared" si="179"/>
        <v>9374.2000000000007</v>
      </c>
      <c r="T229" s="52">
        <f t="shared" si="179"/>
        <v>8879.1</v>
      </c>
      <c r="U229" s="52">
        <f t="shared" si="179"/>
        <v>8633.7999999999993</v>
      </c>
      <c r="V229" s="52">
        <f t="shared" si="179"/>
        <v>5483</v>
      </c>
      <c r="W229" s="52">
        <f t="shared" si="179"/>
        <v>4944.6000000000004</v>
      </c>
      <c r="X229" s="52">
        <f t="shared" si="179"/>
        <v>4986.8000000000011</v>
      </c>
      <c r="Y229" s="52">
        <f t="shared" si="179"/>
        <v>4962.2000000000007</v>
      </c>
      <c r="Z229" s="52">
        <f t="shared" si="179"/>
        <v>6440.5</v>
      </c>
      <c r="AA229" s="52">
        <f t="shared" si="179"/>
        <v>6160.7</v>
      </c>
      <c r="AB229" s="52">
        <f t="shared" si="179"/>
        <v>6141.4</v>
      </c>
      <c r="AC229" s="52">
        <f t="shared" si="179"/>
        <v>6123.4</v>
      </c>
      <c r="AD229" s="52">
        <f t="shared" si="179"/>
        <v>6106.4</v>
      </c>
      <c r="AE229" s="52">
        <f t="shared" si="179"/>
        <v>6100.7999999999993</v>
      </c>
      <c r="AF229" s="52">
        <f t="shared" si="179"/>
        <v>6085.2000000000007</v>
      </c>
      <c r="AG229" s="60"/>
      <c r="AH229" s="65">
        <f>AVERAGE(C229:G229)</f>
        <v>17931.620000000003</v>
      </c>
      <c r="AI229" s="65">
        <f>AVERAGE(H229:L229)</f>
        <v>18868.66</v>
      </c>
      <c r="AJ229" s="65">
        <f>AVERAGE(M229:Q229)</f>
        <v>13070.780000000002</v>
      </c>
      <c r="AK229" s="65">
        <f>AVERAGE(R229:V229)</f>
        <v>8227.4600000000009</v>
      </c>
      <c r="AL229" s="65">
        <f>AVERAGE(W229:AA229)</f>
        <v>5498.9600000000009</v>
      </c>
      <c r="AM229" s="65">
        <f>AVERAGE(AB229:AF229)</f>
        <v>6111.44</v>
      </c>
      <c r="AN229" s="60"/>
      <c r="AO229" s="65">
        <f>AVERAGE(AH229:AI229)</f>
        <v>18400.14</v>
      </c>
      <c r="AP229" s="65">
        <f>AVERAGE(AJ229:AK229)</f>
        <v>10649.120000000003</v>
      </c>
      <c r="AQ229" s="65">
        <f>AVERAGE(AL229:AM229)</f>
        <v>5805.2000000000007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304.90000000000003</v>
      </c>
      <c r="D233" s="52">
        <f t="shared" si="181"/>
        <v>317.20000000000005</v>
      </c>
      <c r="E233" s="52">
        <f t="shared" si="181"/>
        <v>328.1</v>
      </c>
      <c r="F233" s="52">
        <f t="shared" si="181"/>
        <v>337.09999999999997</v>
      </c>
      <c r="G233" s="52">
        <f t="shared" si="181"/>
        <v>520.20000000000005</v>
      </c>
      <c r="H233" s="52">
        <f t="shared" si="181"/>
        <v>524.20000000000005</v>
      </c>
      <c r="I233" s="52">
        <f t="shared" si="181"/>
        <v>525.1</v>
      </c>
      <c r="J233" s="52">
        <f t="shared" si="181"/>
        <v>558.5</v>
      </c>
      <c r="K233" s="52">
        <f t="shared" si="181"/>
        <v>469.80000000000007</v>
      </c>
      <c r="L233" s="52">
        <f t="shared" si="181"/>
        <v>631.20000000000005</v>
      </c>
      <c r="M233" s="52">
        <f t="shared" si="181"/>
        <v>107.20000000000005</v>
      </c>
      <c r="N233" s="52">
        <f t="shared" si="181"/>
        <v>68.899999999999977</v>
      </c>
      <c r="O233" s="52">
        <f t="shared" si="181"/>
        <v>26.899999999999977</v>
      </c>
      <c r="P233" s="52">
        <f t="shared" si="181"/>
        <v>-18</v>
      </c>
      <c r="Q233" s="52">
        <f t="shared" si="181"/>
        <v>33</v>
      </c>
      <c r="R233" s="52">
        <f t="shared" si="181"/>
        <v>-13.399999999999977</v>
      </c>
      <c r="S233" s="52">
        <f t="shared" si="181"/>
        <v>-58.399999999999977</v>
      </c>
      <c r="T233" s="52">
        <f t="shared" si="181"/>
        <v>-136.80000000000001</v>
      </c>
      <c r="U233" s="52">
        <f t="shared" si="181"/>
        <v>-175.60000000000002</v>
      </c>
      <c r="V233" s="52">
        <f t="shared" si="181"/>
        <v>-23.300000000000011</v>
      </c>
      <c r="W233" s="52">
        <f t="shared" si="181"/>
        <v>-54.700000000000017</v>
      </c>
      <c r="X233" s="52">
        <f t="shared" si="181"/>
        <v>-80.700000000000017</v>
      </c>
      <c r="Y233" s="52">
        <f t="shared" si="181"/>
        <v>-102.50000000000001</v>
      </c>
      <c r="Z233" s="52">
        <f t="shared" si="181"/>
        <v>-120.60000000000001</v>
      </c>
      <c r="AA233" s="52">
        <f t="shared" si="181"/>
        <v>-102.6</v>
      </c>
      <c r="AB233" s="52">
        <f t="shared" si="181"/>
        <v>-225</v>
      </c>
      <c r="AC233" s="52">
        <f t="shared" si="181"/>
        <v>-237.1</v>
      </c>
      <c r="AD233" s="52">
        <f t="shared" si="181"/>
        <v>-247.3</v>
      </c>
      <c r="AE233" s="52">
        <f t="shared" si="181"/>
        <v>-256.10000000000002</v>
      </c>
      <c r="AF233" s="52">
        <f t="shared" si="181"/>
        <v>-263.60000000000002</v>
      </c>
      <c r="AG233" s="9"/>
      <c r="AH233" s="65">
        <f t="shared" si="182"/>
        <v>361.50000000000006</v>
      </c>
      <c r="AI233" s="65">
        <f t="shared" si="183"/>
        <v>541.76</v>
      </c>
      <c r="AJ233" s="65">
        <f t="shared" si="184"/>
        <v>43.6</v>
      </c>
      <c r="AK233" s="65">
        <f t="shared" si="185"/>
        <v>-81.5</v>
      </c>
      <c r="AL233" s="65">
        <f t="shared" si="186"/>
        <v>-92.22</v>
      </c>
      <c r="AM233" s="65">
        <f t="shared" si="187"/>
        <v>-245.82000000000002</v>
      </c>
      <c r="AN233" s="60"/>
      <c r="AO233" s="65">
        <f t="shared" si="188"/>
        <v>451.63</v>
      </c>
      <c r="AP233" s="65">
        <f t="shared" si="189"/>
        <v>-18.95</v>
      </c>
      <c r="AQ233" s="65">
        <f t="shared" si="190"/>
        <v>-169.02</v>
      </c>
    </row>
    <row r="234" spans="1:43" ht="15.75" x14ac:dyDescent="0.25">
      <c r="A234" s="13" t="s">
        <v>436</v>
      </c>
      <c r="B234" s="13"/>
      <c r="C234" s="52">
        <f t="shared" si="180"/>
        <v>505.9</v>
      </c>
      <c r="D234" s="52">
        <f t="shared" si="181"/>
        <v>505.1</v>
      </c>
      <c r="E234" s="52">
        <f t="shared" si="181"/>
        <v>504.3</v>
      </c>
      <c r="F234" s="52">
        <f t="shared" si="181"/>
        <v>503.2</v>
      </c>
      <c r="G234" s="52">
        <f t="shared" si="181"/>
        <v>649.69999999999993</v>
      </c>
      <c r="H234" s="52">
        <f t="shared" si="181"/>
        <v>648.09999999999991</v>
      </c>
      <c r="I234" s="52">
        <f t="shared" si="181"/>
        <v>614.5</v>
      </c>
      <c r="J234" s="52">
        <f t="shared" si="181"/>
        <v>612.29999999999995</v>
      </c>
      <c r="K234" s="52">
        <f t="shared" si="181"/>
        <v>589.70000000000005</v>
      </c>
      <c r="L234" s="52">
        <f t="shared" si="181"/>
        <v>725.9</v>
      </c>
      <c r="M234" s="52">
        <f t="shared" si="181"/>
        <v>756</v>
      </c>
      <c r="N234" s="52">
        <f t="shared" si="181"/>
        <v>659</v>
      </c>
      <c r="O234" s="52">
        <f t="shared" si="181"/>
        <v>645.79999999999995</v>
      </c>
      <c r="P234" s="52">
        <f t="shared" si="181"/>
        <v>632.4</v>
      </c>
      <c r="Q234" s="52">
        <f t="shared" si="181"/>
        <v>1212</v>
      </c>
      <c r="R234" s="52">
        <f t="shared" si="181"/>
        <v>1198.5</v>
      </c>
      <c r="S234" s="52">
        <f t="shared" si="181"/>
        <v>1231.8</v>
      </c>
      <c r="T234" s="52">
        <f t="shared" si="181"/>
        <v>1218.6000000000001</v>
      </c>
      <c r="U234" s="52">
        <f t="shared" si="181"/>
        <v>1205.5999999999999</v>
      </c>
      <c r="V234" s="52">
        <f t="shared" si="181"/>
        <v>376.5</v>
      </c>
      <c r="W234" s="52">
        <f t="shared" si="181"/>
        <v>364.1</v>
      </c>
      <c r="X234" s="52">
        <f t="shared" si="181"/>
        <v>401.4</v>
      </c>
      <c r="Y234" s="52">
        <f t="shared" si="181"/>
        <v>389.70000000000005</v>
      </c>
      <c r="Z234" s="52">
        <f t="shared" si="181"/>
        <v>678.4</v>
      </c>
      <c r="AA234" s="52">
        <f t="shared" si="181"/>
        <v>667.2</v>
      </c>
      <c r="AB234" s="52">
        <f t="shared" si="181"/>
        <v>656.19999999999993</v>
      </c>
      <c r="AC234" s="52">
        <f t="shared" si="181"/>
        <v>645.4</v>
      </c>
      <c r="AD234" s="52">
        <f t="shared" si="181"/>
        <v>634.80000000000007</v>
      </c>
      <c r="AE234" s="52">
        <f t="shared" si="181"/>
        <v>624.20000000000005</v>
      </c>
      <c r="AF234" s="52">
        <f t="shared" si="181"/>
        <v>613.69999999999993</v>
      </c>
      <c r="AG234" s="9"/>
      <c r="AH234" s="65">
        <f t="shared" si="182"/>
        <v>533.64</v>
      </c>
      <c r="AI234" s="65">
        <f t="shared" si="183"/>
        <v>638.1</v>
      </c>
      <c r="AJ234" s="65">
        <f t="shared" si="184"/>
        <v>781.04000000000008</v>
      </c>
      <c r="AK234" s="65">
        <f t="shared" si="185"/>
        <v>1046.2</v>
      </c>
      <c r="AL234" s="65">
        <f t="shared" si="186"/>
        <v>500.16</v>
      </c>
      <c r="AM234" s="65">
        <f t="shared" si="187"/>
        <v>634.86</v>
      </c>
      <c r="AN234" s="60"/>
      <c r="AO234" s="65">
        <f t="shared" si="188"/>
        <v>585.87</v>
      </c>
      <c r="AP234" s="65">
        <f t="shared" si="189"/>
        <v>913.62000000000012</v>
      </c>
      <c r="AQ234" s="65">
        <f t="shared" si="190"/>
        <v>567.51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1273.3999999999999</v>
      </c>
      <c r="D236" s="52">
        <f t="shared" si="181"/>
        <v>1279.5</v>
      </c>
      <c r="E236" s="52">
        <f t="shared" si="181"/>
        <v>1288.8999999999999</v>
      </c>
      <c r="F236" s="52">
        <f t="shared" si="181"/>
        <v>1308.7</v>
      </c>
      <c r="G236" s="52">
        <f t="shared" si="181"/>
        <v>1140.3</v>
      </c>
      <c r="H236" s="52">
        <f t="shared" si="181"/>
        <v>1167.2</v>
      </c>
      <c r="I236" s="52">
        <f t="shared" si="181"/>
        <v>1187.0999999999999</v>
      </c>
      <c r="J236" s="52">
        <f t="shared" si="181"/>
        <v>1196.4000000000001</v>
      </c>
      <c r="K236" s="52">
        <f t="shared" si="181"/>
        <v>1202.3</v>
      </c>
      <c r="L236" s="52">
        <f t="shared" si="181"/>
        <v>927.49999999999989</v>
      </c>
      <c r="M236" s="52">
        <f t="shared" si="181"/>
        <v>461.9</v>
      </c>
      <c r="N236" s="52">
        <f t="shared" si="181"/>
        <v>461.7</v>
      </c>
      <c r="O236" s="52">
        <f t="shared" si="181"/>
        <v>463.2</v>
      </c>
      <c r="P236" s="52">
        <f t="shared" si="181"/>
        <v>474.7</v>
      </c>
      <c r="Q236" s="52">
        <f t="shared" si="181"/>
        <v>323.8</v>
      </c>
      <c r="R236" s="52">
        <f t="shared" si="181"/>
        <v>338.79999999999995</v>
      </c>
      <c r="S236" s="52">
        <f t="shared" si="181"/>
        <v>360.79999999999995</v>
      </c>
      <c r="T236" s="52">
        <f t="shared" si="181"/>
        <v>365.29999999999995</v>
      </c>
      <c r="U236" s="52">
        <f t="shared" si="181"/>
        <v>366.3</v>
      </c>
      <c r="V236" s="52">
        <f t="shared" si="181"/>
        <v>257.20000000000005</v>
      </c>
      <c r="W236" s="52">
        <f t="shared" si="181"/>
        <v>283</v>
      </c>
      <c r="X236" s="52">
        <f t="shared" si="181"/>
        <v>280.70000000000005</v>
      </c>
      <c r="Y236" s="52">
        <f t="shared" si="181"/>
        <v>278.39999999999998</v>
      </c>
      <c r="Z236" s="52">
        <f t="shared" si="181"/>
        <v>1326.6999999999998</v>
      </c>
      <c r="AA236" s="52">
        <f t="shared" si="181"/>
        <v>1283.7</v>
      </c>
      <c r="AB236" s="52">
        <f t="shared" si="181"/>
        <v>1418.6</v>
      </c>
      <c r="AC236" s="52">
        <f t="shared" si="181"/>
        <v>1418.6</v>
      </c>
      <c r="AD236" s="52">
        <f t="shared" si="181"/>
        <v>1418.6</v>
      </c>
      <c r="AE236" s="52">
        <f t="shared" si="181"/>
        <v>1422.1</v>
      </c>
      <c r="AF236" s="52">
        <f t="shared" si="181"/>
        <v>1422.1</v>
      </c>
      <c r="AG236" s="9"/>
      <c r="AH236" s="65">
        <f t="shared" si="182"/>
        <v>1258.1599999999999</v>
      </c>
      <c r="AI236" s="65">
        <f t="shared" si="183"/>
        <v>1136.0999999999999</v>
      </c>
      <c r="AJ236" s="65">
        <f t="shared" si="184"/>
        <v>437.06000000000006</v>
      </c>
      <c r="AK236" s="65">
        <f t="shared" si="185"/>
        <v>337.67999999999995</v>
      </c>
      <c r="AL236" s="65">
        <f t="shared" si="186"/>
        <v>690.5</v>
      </c>
      <c r="AM236" s="65">
        <f t="shared" si="187"/>
        <v>1420</v>
      </c>
      <c r="AN236" s="60"/>
      <c r="AO236" s="65">
        <f t="shared" si="188"/>
        <v>1197.1299999999999</v>
      </c>
      <c r="AP236" s="65">
        <f t="shared" si="189"/>
        <v>387.37</v>
      </c>
      <c r="AQ236" s="65">
        <f t="shared" si="190"/>
        <v>1055.25</v>
      </c>
    </row>
    <row r="237" spans="1:43" ht="15.75" x14ac:dyDescent="0.25">
      <c r="A237" s="71" t="s">
        <v>442</v>
      </c>
      <c r="B237" s="13"/>
      <c r="C237" s="52">
        <f>SUM(C154:C156)</f>
        <v>7357.6</v>
      </c>
      <c r="D237" s="52">
        <f t="shared" ref="D237:AF237" si="192">SUM(D154:D156)</f>
        <v>6789.0999999999995</v>
      </c>
      <c r="E237" s="52">
        <f t="shared" si="192"/>
        <v>6956.7999999999993</v>
      </c>
      <c r="F237" s="52">
        <f t="shared" si="192"/>
        <v>7182.9</v>
      </c>
      <c r="G237" s="52">
        <f t="shared" si="192"/>
        <v>7454.5999999999995</v>
      </c>
      <c r="H237" s="52">
        <f t="shared" si="192"/>
        <v>7797.9</v>
      </c>
      <c r="I237" s="52">
        <f t="shared" si="192"/>
        <v>7070.7999999999993</v>
      </c>
      <c r="J237" s="52">
        <f t="shared" si="192"/>
        <v>8007.7999999999993</v>
      </c>
      <c r="K237" s="52">
        <f t="shared" si="192"/>
        <v>8526.4</v>
      </c>
      <c r="L237" s="52">
        <f t="shared" si="192"/>
        <v>7614.9000000000005</v>
      </c>
      <c r="M237" s="52">
        <f t="shared" si="192"/>
        <v>7449.3000000000011</v>
      </c>
      <c r="N237" s="52">
        <f t="shared" si="192"/>
        <v>7952.4000000000005</v>
      </c>
      <c r="O237" s="52">
        <f t="shared" si="192"/>
        <v>6867.9</v>
      </c>
      <c r="P237" s="52">
        <f t="shared" si="192"/>
        <v>5802.6</v>
      </c>
      <c r="Q237" s="52">
        <f t="shared" si="192"/>
        <v>5178.6000000000004</v>
      </c>
      <c r="R237" s="52">
        <f t="shared" si="192"/>
        <v>3761.4</v>
      </c>
      <c r="S237" s="52">
        <f t="shared" si="192"/>
        <v>4086.5000000000005</v>
      </c>
      <c r="T237" s="52">
        <f t="shared" si="192"/>
        <v>3643.2000000000003</v>
      </c>
      <c r="U237" s="52">
        <f t="shared" si="192"/>
        <v>3416.2999999999997</v>
      </c>
      <c r="V237" s="52">
        <f t="shared" si="192"/>
        <v>2620.7999999999997</v>
      </c>
      <c r="W237" s="52">
        <f t="shared" si="192"/>
        <v>2546.7000000000003</v>
      </c>
      <c r="X237" s="52">
        <f t="shared" si="192"/>
        <v>2312.5000000000005</v>
      </c>
      <c r="Y237" s="52">
        <f t="shared" si="192"/>
        <v>2305.7000000000007</v>
      </c>
      <c r="Z237" s="52">
        <f t="shared" si="192"/>
        <v>2450.2000000000003</v>
      </c>
      <c r="AA237" s="52">
        <f t="shared" si="192"/>
        <v>2194.5</v>
      </c>
      <c r="AB237" s="52">
        <f t="shared" si="192"/>
        <v>2163.7999999999997</v>
      </c>
      <c r="AC237" s="52">
        <f t="shared" si="192"/>
        <v>2160.7999999999997</v>
      </c>
      <c r="AD237" s="52">
        <f t="shared" si="192"/>
        <v>2158.4</v>
      </c>
      <c r="AE237" s="52">
        <f t="shared" si="192"/>
        <v>2163.6</v>
      </c>
      <c r="AF237" s="52">
        <f t="shared" si="192"/>
        <v>2162.1</v>
      </c>
      <c r="AG237" s="9"/>
      <c r="AH237" s="65">
        <f t="shared" si="182"/>
        <v>7148.2</v>
      </c>
      <c r="AI237" s="65">
        <f t="shared" si="183"/>
        <v>7803.56</v>
      </c>
      <c r="AJ237" s="65">
        <f t="shared" si="184"/>
        <v>6650.1599999999989</v>
      </c>
      <c r="AK237" s="65">
        <f t="shared" si="185"/>
        <v>3505.6400000000003</v>
      </c>
      <c r="AL237" s="65">
        <f t="shared" si="186"/>
        <v>2361.9200000000005</v>
      </c>
      <c r="AM237" s="65">
        <f t="shared" si="187"/>
        <v>2161.7400000000002</v>
      </c>
      <c r="AN237" s="60"/>
      <c r="AO237" s="65">
        <f t="shared" si="188"/>
        <v>7475.88</v>
      </c>
      <c r="AP237" s="65">
        <f t="shared" si="189"/>
        <v>5077.8999999999996</v>
      </c>
      <c r="AQ237" s="65">
        <f t="shared" si="190"/>
        <v>2261.8300000000004</v>
      </c>
    </row>
    <row r="238" spans="1:43" x14ac:dyDescent="0.25">
      <c r="C238" s="10">
        <f>SUM(C230:AF230)/SUM(C229:AF229)</f>
        <v>0.26861182184432053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4835.0405451000006</v>
      </c>
      <c r="D241" s="52">
        <f t="shared" si="193"/>
        <v>4893.0005718000011</v>
      </c>
      <c r="E241" s="52">
        <f t="shared" si="193"/>
        <v>4927.9474369</v>
      </c>
      <c r="F241" s="52">
        <f t="shared" si="193"/>
        <v>4957.2671534999999</v>
      </c>
      <c r="G241" s="52">
        <f t="shared" si="193"/>
        <v>5409.2820092000002</v>
      </c>
      <c r="H241" s="52">
        <f t="shared" si="193"/>
        <v>5548.9861447000003</v>
      </c>
      <c r="I241" s="52">
        <f t="shared" si="193"/>
        <v>5591.6180199999999</v>
      </c>
      <c r="J241" s="52">
        <f t="shared" si="193"/>
        <v>5639.7468429999999</v>
      </c>
      <c r="K241" s="52">
        <f t="shared" si="193"/>
        <v>5695.1177425000005</v>
      </c>
      <c r="L241" s="52">
        <f t="shared" si="193"/>
        <v>4879.7078692000005</v>
      </c>
      <c r="M241" s="52">
        <f t="shared" si="193"/>
        <v>4089.8156101000004</v>
      </c>
      <c r="N241" s="52">
        <f t="shared" si="193"/>
        <v>4157.6914474000005</v>
      </c>
      <c r="O241" s="52">
        <f t="shared" si="193"/>
        <v>4238.6546245999998</v>
      </c>
      <c r="P241" s="52">
        <f t="shared" si="193"/>
        <v>4326.4549084</v>
      </c>
      <c r="Q241" s="52">
        <f t="shared" si="193"/>
        <v>3207.3705837999996</v>
      </c>
      <c r="R241" s="52">
        <f t="shared" si="193"/>
        <v>2702.0989381999998</v>
      </c>
      <c r="S241" s="52">
        <f t="shared" si="193"/>
        <v>2780.4948668000002</v>
      </c>
      <c r="T241" s="52">
        <f t="shared" si="193"/>
        <v>2858.8878846000002</v>
      </c>
      <c r="U241" s="52">
        <f t="shared" si="193"/>
        <v>2931.9607794999997</v>
      </c>
      <c r="V241" s="52">
        <f t="shared" si="193"/>
        <v>1562.4277002000001</v>
      </c>
      <c r="W241" s="52">
        <f t="shared" si="193"/>
        <v>1123.4641385</v>
      </c>
      <c r="X241" s="52">
        <f t="shared" si="193"/>
        <v>1161.9699447</v>
      </c>
      <c r="Y241" s="52">
        <f t="shared" si="193"/>
        <v>1197.5760961000001</v>
      </c>
      <c r="Z241" s="52">
        <f t="shared" si="193"/>
        <v>1227.6879728000001</v>
      </c>
      <c r="AA241" s="52">
        <f t="shared" si="193"/>
        <v>1252.0866116</v>
      </c>
      <c r="AB241" s="52">
        <f t="shared" si="193"/>
        <v>1271.4514577</v>
      </c>
      <c r="AC241" s="52">
        <f t="shared" si="193"/>
        <v>1286.3052772000001</v>
      </c>
      <c r="AD241" s="52">
        <f t="shared" si="193"/>
        <v>1297.7560843000001</v>
      </c>
      <c r="AE241" s="52">
        <f t="shared" si="193"/>
        <v>1306.3226396</v>
      </c>
      <c r="AF241" s="52">
        <f t="shared" si="193"/>
        <v>1312.6248711000001</v>
      </c>
      <c r="AH241" s="65">
        <f t="shared" ref="AH241:AH250" si="194">AVERAGE(C241:G241)</f>
        <v>5004.5075433000002</v>
      </c>
      <c r="AI241" s="65">
        <f t="shared" ref="AI241:AI250" si="195">AVERAGE(H241:L241)</f>
        <v>5471.0353238799999</v>
      </c>
      <c r="AJ241" s="65">
        <f t="shared" ref="AJ241:AJ250" si="196">AVERAGE(M241:Q241)</f>
        <v>4003.9974348599999</v>
      </c>
      <c r="AK241" s="65">
        <f t="shared" ref="AK241:AK250" si="197">AVERAGE(R241:V241)</f>
        <v>2567.1740338600002</v>
      </c>
      <c r="AL241" s="65">
        <f t="shared" ref="AL241:AL250" si="198">AVERAGE(W241:AA241)</f>
        <v>1192.5569527399998</v>
      </c>
      <c r="AM241" s="65">
        <f t="shared" ref="AM241:AM250" si="199">AVERAGE(AB241:AF241)</f>
        <v>1294.8920659800001</v>
      </c>
      <c r="AN241" s="66"/>
      <c r="AO241" s="65">
        <f t="shared" ref="AO241:AO250" si="200">AVERAGE(AH241:AI241)</f>
        <v>5237.77143359</v>
      </c>
      <c r="AP241" s="65">
        <f t="shared" ref="AP241:AP250" si="201">AVERAGE(AJ241:AK241)</f>
        <v>3285.5857343600001</v>
      </c>
      <c r="AQ241" s="65">
        <f t="shared" ref="AQ241:AQ250" si="202">AVERAGE(AL241:AM241)</f>
        <v>1243.72450936</v>
      </c>
    </row>
    <row r="242" spans="1:43" x14ac:dyDescent="0.25">
      <c r="A242" s="13" t="s">
        <v>411</v>
      </c>
      <c r="B242" s="37"/>
      <c r="C242" s="52">
        <f t="shared" ref="C242:AF242" si="203">C148+C61</f>
        <v>2029.8966345599999</v>
      </c>
      <c r="D242" s="52">
        <f t="shared" si="203"/>
        <v>2065.2109505799999</v>
      </c>
      <c r="E242" s="52">
        <f t="shared" si="203"/>
        <v>2083.1897929699999</v>
      </c>
      <c r="F242" s="52">
        <f t="shared" si="203"/>
        <v>2093.1637215400001</v>
      </c>
      <c r="G242" s="52">
        <f t="shared" si="203"/>
        <v>2100.0189003199998</v>
      </c>
      <c r="H242" s="52">
        <f t="shared" si="203"/>
        <v>2105.4728266900001</v>
      </c>
      <c r="I242" s="52">
        <f t="shared" si="203"/>
        <v>1955.83607682</v>
      </c>
      <c r="J242" s="52">
        <f t="shared" si="203"/>
        <v>1957.7533707500002</v>
      </c>
      <c r="K242" s="52">
        <f t="shared" si="203"/>
        <v>1627.2873510600002</v>
      </c>
      <c r="L242" s="52">
        <f t="shared" si="203"/>
        <v>1625.3753358900001</v>
      </c>
      <c r="M242" s="52">
        <f t="shared" si="203"/>
        <v>499.61253744999999</v>
      </c>
      <c r="N242" s="52">
        <f t="shared" si="203"/>
        <v>89.170029809999988</v>
      </c>
      <c r="O242" s="52">
        <f t="shared" si="203"/>
        <v>81.730589039999998</v>
      </c>
      <c r="P242" s="52">
        <f t="shared" si="203"/>
        <v>80.072075799999993</v>
      </c>
      <c r="Q242" s="52">
        <f t="shared" si="203"/>
        <v>80.210082849999992</v>
      </c>
      <c r="R242" s="52">
        <f t="shared" si="203"/>
        <v>80.939234339999999</v>
      </c>
      <c r="S242" s="52">
        <f t="shared" si="203"/>
        <v>307.35745532000004</v>
      </c>
      <c r="T242" s="52">
        <f t="shared" si="203"/>
        <v>311.10956576000001</v>
      </c>
      <c r="U242" s="52">
        <f t="shared" si="203"/>
        <v>313.01401757999997</v>
      </c>
      <c r="V242" s="52">
        <f t="shared" si="203"/>
        <v>314.12101230000002</v>
      </c>
      <c r="W242" s="52">
        <f t="shared" si="203"/>
        <v>314.92508584000001</v>
      </c>
      <c r="X242" s="52">
        <f t="shared" si="203"/>
        <v>552.05174822999993</v>
      </c>
      <c r="Y242" s="52">
        <f t="shared" si="203"/>
        <v>555.23625938999999</v>
      </c>
      <c r="Z242" s="52">
        <f t="shared" si="203"/>
        <v>556.60988159999999</v>
      </c>
      <c r="AA242" s="52">
        <f t="shared" si="203"/>
        <v>557.27400444</v>
      </c>
      <c r="AB242" s="52">
        <f t="shared" si="203"/>
        <v>557.70055165999997</v>
      </c>
      <c r="AC242" s="52">
        <f t="shared" si="203"/>
        <v>557.90423265000004</v>
      </c>
      <c r="AD242" s="52">
        <f t="shared" si="203"/>
        <v>558.02265875000001</v>
      </c>
      <c r="AE242" s="52">
        <f t="shared" si="203"/>
        <v>558.16942301999995</v>
      </c>
      <c r="AF242" s="52">
        <f t="shared" si="203"/>
        <v>558.14167162000001</v>
      </c>
      <c r="AH242" s="65">
        <f t="shared" si="194"/>
        <v>2074.2959999939999</v>
      </c>
      <c r="AI242" s="65">
        <f t="shared" si="195"/>
        <v>1854.344992242</v>
      </c>
      <c r="AJ242" s="65">
        <f t="shared" si="196"/>
        <v>166.15906299</v>
      </c>
      <c r="AK242" s="65">
        <f t="shared" si="197"/>
        <v>265.30825706000002</v>
      </c>
      <c r="AL242" s="65">
        <f t="shared" si="198"/>
        <v>507.21939589999999</v>
      </c>
      <c r="AM242" s="65">
        <f t="shared" si="199"/>
        <v>557.98770754000009</v>
      </c>
      <c r="AN242" s="66"/>
      <c r="AO242" s="65">
        <f t="shared" si="200"/>
        <v>1964.3204961179999</v>
      </c>
      <c r="AP242" s="65">
        <f t="shared" si="201"/>
        <v>215.73366002500001</v>
      </c>
      <c r="AQ242" s="65">
        <f t="shared" si="202"/>
        <v>532.60355172000004</v>
      </c>
    </row>
    <row r="243" spans="1:43" x14ac:dyDescent="0.25">
      <c r="A243" s="13" t="s">
        <v>676</v>
      </c>
      <c r="B243" s="37"/>
      <c r="C243" s="52">
        <f t="shared" ref="C243:AF243" si="204">C149+C62</f>
        <v>1836.5090968</v>
      </c>
      <c r="D243" s="52">
        <f t="shared" si="204"/>
        <v>1858.1984691299999</v>
      </c>
      <c r="E243" s="52">
        <f t="shared" si="204"/>
        <v>1863.2338197900001</v>
      </c>
      <c r="F243" s="52">
        <f t="shared" si="204"/>
        <v>1859.55039218</v>
      </c>
      <c r="G243" s="52">
        <f t="shared" si="204"/>
        <v>1970.9241575900003</v>
      </c>
      <c r="H243" s="52">
        <f t="shared" si="204"/>
        <v>1959.38693513</v>
      </c>
      <c r="I243" s="52">
        <f t="shared" si="204"/>
        <v>1931.3822494499998</v>
      </c>
      <c r="J243" s="52">
        <f t="shared" si="204"/>
        <v>1908.8976355100001</v>
      </c>
      <c r="K243" s="52">
        <f t="shared" si="204"/>
        <v>1860.3664140799999</v>
      </c>
      <c r="L243" s="52">
        <f t="shared" si="204"/>
        <v>1659.52477916</v>
      </c>
      <c r="M243" s="52">
        <f t="shared" si="204"/>
        <v>1451.1188089700001</v>
      </c>
      <c r="N243" s="52">
        <f t="shared" si="204"/>
        <v>1374.9014423700003</v>
      </c>
      <c r="O243" s="52">
        <f t="shared" si="204"/>
        <v>1323.86759181</v>
      </c>
      <c r="P243" s="52">
        <f t="shared" si="204"/>
        <v>1270.3229016099999</v>
      </c>
      <c r="Q243" s="52">
        <f t="shared" si="204"/>
        <v>965.42028125000013</v>
      </c>
      <c r="R243" s="52">
        <f t="shared" si="204"/>
        <v>906.79351603999999</v>
      </c>
      <c r="S243" s="52">
        <f t="shared" si="204"/>
        <v>867.91009629999996</v>
      </c>
      <c r="T243" s="52">
        <f t="shared" si="204"/>
        <v>816.68956621999996</v>
      </c>
      <c r="U243" s="52">
        <f t="shared" si="204"/>
        <v>769.71152253999992</v>
      </c>
      <c r="V243" s="52">
        <f t="shared" si="204"/>
        <v>522.99008083000001</v>
      </c>
      <c r="W243" s="52">
        <f t="shared" si="204"/>
        <v>483.60410094999997</v>
      </c>
      <c r="X243" s="52">
        <f t="shared" si="204"/>
        <v>468.00001351000003</v>
      </c>
      <c r="Y243" s="52">
        <f t="shared" si="204"/>
        <v>441.05431281</v>
      </c>
      <c r="Z243" s="52">
        <f t="shared" si="204"/>
        <v>418.54581615000001</v>
      </c>
      <c r="AA243" s="52">
        <f t="shared" si="204"/>
        <v>399.92674360000001</v>
      </c>
      <c r="AB243" s="52">
        <f t="shared" si="204"/>
        <v>384.56302112000003</v>
      </c>
      <c r="AC243" s="52">
        <f t="shared" si="204"/>
        <v>372.13356245</v>
      </c>
      <c r="AD243" s="52">
        <f t="shared" si="204"/>
        <v>361.90881845000001</v>
      </c>
      <c r="AE243" s="52">
        <f t="shared" si="204"/>
        <v>353.67142740999998</v>
      </c>
      <c r="AF243" s="52">
        <f t="shared" si="204"/>
        <v>347.00191254000003</v>
      </c>
      <c r="AH243" s="65">
        <f t="shared" si="194"/>
        <v>1877.683187098</v>
      </c>
      <c r="AI243" s="65">
        <f t="shared" si="195"/>
        <v>1863.9116026660001</v>
      </c>
      <c r="AJ243" s="65">
        <f t="shared" si="196"/>
        <v>1277.1262052020002</v>
      </c>
      <c r="AK243" s="65">
        <f t="shared" si="197"/>
        <v>776.81895638599985</v>
      </c>
      <c r="AL243" s="65">
        <f t="shared" si="198"/>
        <v>442.22619740400006</v>
      </c>
      <c r="AM243" s="65">
        <f t="shared" si="199"/>
        <v>363.85574839399999</v>
      </c>
      <c r="AN243" s="66"/>
      <c r="AO243" s="65">
        <f t="shared" si="200"/>
        <v>1870.7973948819999</v>
      </c>
      <c r="AP243" s="65">
        <f t="shared" si="201"/>
        <v>1026.9725807939999</v>
      </c>
      <c r="AQ243" s="65">
        <f t="shared" si="202"/>
        <v>403.04097289900005</v>
      </c>
    </row>
    <row r="244" spans="1:43" x14ac:dyDescent="0.25">
      <c r="A244" s="13" t="s">
        <v>412</v>
      </c>
      <c r="B244" s="37"/>
      <c r="C244" s="52">
        <f t="shared" ref="C244:AF244" si="205">C150+C63</f>
        <v>320.02881920000004</v>
      </c>
      <c r="D244" s="52">
        <f t="shared" si="205"/>
        <v>339.39158040000001</v>
      </c>
      <c r="E244" s="52">
        <f t="shared" si="205"/>
        <v>353.91165900000004</v>
      </c>
      <c r="F244" s="52">
        <f t="shared" si="205"/>
        <v>365.18140139999997</v>
      </c>
      <c r="G244" s="52">
        <f t="shared" si="205"/>
        <v>558.67629910000005</v>
      </c>
      <c r="H244" s="52">
        <f t="shared" si="205"/>
        <v>567.56772309999997</v>
      </c>
      <c r="I244" s="52">
        <f t="shared" si="205"/>
        <v>570.98560240000006</v>
      </c>
      <c r="J244" s="52">
        <f t="shared" si="205"/>
        <v>607.70145349999996</v>
      </c>
      <c r="K244" s="52">
        <f t="shared" si="205"/>
        <v>516.46132460000013</v>
      </c>
      <c r="L244" s="52">
        <f t="shared" si="205"/>
        <v>685.56187829999999</v>
      </c>
      <c r="M244" s="52">
        <f t="shared" si="205"/>
        <v>138.06191020000006</v>
      </c>
      <c r="N244" s="52">
        <f t="shared" si="205"/>
        <v>89.164267399999972</v>
      </c>
      <c r="O244" s="52">
        <f t="shared" si="205"/>
        <v>41.035458100000028</v>
      </c>
      <c r="P244" s="52">
        <f t="shared" si="205"/>
        <v>-8.7828159000000028</v>
      </c>
      <c r="Q244" s="52">
        <f t="shared" si="205"/>
        <v>42.441664900000035</v>
      </c>
      <c r="R244" s="52">
        <f t="shared" si="205"/>
        <v>-6.7185461999999916</v>
      </c>
      <c r="S244" s="52">
        <f t="shared" si="205"/>
        <v>-55.579511999999966</v>
      </c>
      <c r="T244" s="52">
        <f t="shared" si="205"/>
        <v>-139.94334280000004</v>
      </c>
      <c r="U244" s="52">
        <f t="shared" si="205"/>
        <v>-183.56699420000001</v>
      </c>
      <c r="V244" s="52">
        <f t="shared" si="205"/>
        <v>-26.252035799999987</v>
      </c>
      <c r="W244" s="52">
        <f t="shared" si="205"/>
        <v>-57.867093900000015</v>
      </c>
      <c r="X244" s="52">
        <f t="shared" si="205"/>
        <v>-85.845513699999998</v>
      </c>
      <c r="Y244" s="52">
        <f t="shared" si="205"/>
        <v>-109.99568010000003</v>
      </c>
      <c r="Z244" s="52">
        <f t="shared" si="205"/>
        <v>-130.34778299999999</v>
      </c>
      <c r="AA244" s="52">
        <f t="shared" si="205"/>
        <v>-112.79102149999997</v>
      </c>
      <c r="AB244" s="52">
        <f t="shared" si="205"/>
        <v>-241.86619200000001</v>
      </c>
      <c r="AC244" s="52">
        <f t="shared" si="205"/>
        <v>-257.62498270000003</v>
      </c>
      <c r="AD244" s="52">
        <f t="shared" si="205"/>
        <v>-270.22029049999998</v>
      </c>
      <c r="AE244" s="52">
        <f t="shared" si="205"/>
        <v>-280.89052380000004</v>
      </c>
      <c r="AF244" s="52">
        <f t="shared" si="205"/>
        <v>-289.97901240000004</v>
      </c>
      <c r="AH244" s="65">
        <f t="shared" si="194"/>
        <v>387.43795182000002</v>
      </c>
      <c r="AI244" s="65">
        <f t="shared" si="195"/>
        <v>589.65559637999991</v>
      </c>
      <c r="AJ244" s="65">
        <f t="shared" si="196"/>
        <v>60.38409694000002</v>
      </c>
      <c r="AK244" s="65">
        <f t="shared" si="197"/>
        <v>-82.412086200000005</v>
      </c>
      <c r="AL244" s="65">
        <f t="shared" si="198"/>
        <v>-99.369418440000004</v>
      </c>
      <c r="AM244" s="65">
        <f t="shared" si="199"/>
        <v>-268.11620028000004</v>
      </c>
      <c r="AN244" s="66"/>
      <c r="AO244" s="65">
        <f t="shared" si="200"/>
        <v>488.54677409999999</v>
      </c>
      <c r="AP244" s="65">
        <f t="shared" si="201"/>
        <v>-11.013994629999992</v>
      </c>
      <c r="AQ244" s="65">
        <f t="shared" si="202"/>
        <v>-183.74280936000002</v>
      </c>
    </row>
    <row r="245" spans="1:43" x14ac:dyDescent="0.25">
      <c r="A245" s="13" t="s">
        <v>436</v>
      </c>
      <c r="B245" s="37"/>
      <c r="C245" s="52">
        <f t="shared" ref="C245:AF245" si="206">C151+C64</f>
        <v>516.46517089999998</v>
      </c>
      <c r="D245" s="52">
        <f t="shared" si="206"/>
        <v>520.09870799999999</v>
      </c>
      <c r="E245" s="52">
        <f t="shared" si="206"/>
        <v>521.18755050000004</v>
      </c>
      <c r="F245" s="52">
        <f t="shared" si="206"/>
        <v>521.06095699999992</v>
      </c>
      <c r="G245" s="52">
        <f t="shared" si="206"/>
        <v>671.34204879999993</v>
      </c>
      <c r="H245" s="52">
        <f t="shared" si="206"/>
        <v>671.4911689999999</v>
      </c>
      <c r="I245" s="52">
        <f t="shared" si="206"/>
        <v>638.13667409999994</v>
      </c>
      <c r="J245" s="52">
        <f t="shared" si="206"/>
        <v>636.29518699999994</v>
      </c>
      <c r="K245" s="52">
        <f t="shared" si="206"/>
        <v>613.63331260000007</v>
      </c>
      <c r="L245" s="52">
        <f t="shared" si="206"/>
        <v>752.99981639999999</v>
      </c>
      <c r="M245" s="52">
        <f t="shared" si="206"/>
        <v>785.18993929999999</v>
      </c>
      <c r="N245" s="52">
        <f t="shared" si="206"/>
        <v>687.07158000000004</v>
      </c>
      <c r="O245" s="52">
        <f t="shared" si="206"/>
        <v>673.34355219999998</v>
      </c>
      <c r="P245" s="52">
        <f t="shared" si="206"/>
        <v>659.60386219999998</v>
      </c>
      <c r="Q245" s="52">
        <f t="shared" si="206"/>
        <v>1251.7281542000001</v>
      </c>
      <c r="R245" s="52">
        <f t="shared" si="206"/>
        <v>1243.1015771</v>
      </c>
      <c r="S245" s="52">
        <f t="shared" si="206"/>
        <v>1279.2154817999999</v>
      </c>
      <c r="T245" s="52">
        <f t="shared" si="206"/>
        <v>1267.1018547000001</v>
      </c>
      <c r="U245" s="52">
        <f t="shared" si="206"/>
        <v>1254.5094406999999</v>
      </c>
      <c r="V245" s="52">
        <f t="shared" si="206"/>
        <v>406.80259460000002</v>
      </c>
      <c r="W245" s="52">
        <f t="shared" si="206"/>
        <v>387.42672870000001</v>
      </c>
      <c r="X245" s="52">
        <f t="shared" si="206"/>
        <v>422.81637059999997</v>
      </c>
      <c r="Y245" s="52">
        <f t="shared" si="206"/>
        <v>409.77093050000002</v>
      </c>
      <c r="Z245" s="52">
        <f t="shared" si="206"/>
        <v>703.8419864</v>
      </c>
      <c r="AA245" s="52">
        <f t="shared" si="206"/>
        <v>694.08443780000005</v>
      </c>
      <c r="AB245" s="52">
        <f t="shared" si="206"/>
        <v>683.01399429999992</v>
      </c>
      <c r="AC245" s="52">
        <f t="shared" si="206"/>
        <v>671.64005739999993</v>
      </c>
      <c r="AD245" s="52">
        <f t="shared" si="206"/>
        <v>660.29802290000009</v>
      </c>
      <c r="AE245" s="52">
        <f t="shared" si="206"/>
        <v>648.89467920000004</v>
      </c>
      <c r="AF245" s="52">
        <f t="shared" si="206"/>
        <v>637.56913569999995</v>
      </c>
      <c r="AH245" s="65">
        <f t="shared" si="194"/>
        <v>550.03088704000004</v>
      </c>
      <c r="AI245" s="65">
        <f t="shared" si="195"/>
        <v>662.51123181999992</v>
      </c>
      <c r="AJ245" s="65">
        <f t="shared" si="196"/>
        <v>811.38741758000003</v>
      </c>
      <c r="AK245" s="65">
        <f t="shared" si="197"/>
        <v>1090.14618978</v>
      </c>
      <c r="AL245" s="65">
        <f t="shared" si="198"/>
        <v>523.58809080000003</v>
      </c>
      <c r="AM245" s="65">
        <f t="shared" si="199"/>
        <v>660.28317790000006</v>
      </c>
      <c r="AN245" s="66"/>
      <c r="AO245" s="65">
        <f t="shared" si="200"/>
        <v>606.27105942999992</v>
      </c>
      <c r="AP245" s="65">
        <f t="shared" si="201"/>
        <v>950.76680368000007</v>
      </c>
      <c r="AQ245" s="65">
        <f t="shared" si="202"/>
        <v>591.9356343500001</v>
      </c>
    </row>
    <row r="246" spans="1:43" x14ac:dyDescent="0.25">
      <c r="A246" s="13" t="s">
        <v>437</v>
      </c>
      <c r="B246" s="37"/>
      <c r="C246" s="52">
        <f t="shared" ref="C246:AF246" si="207">C152+C65</f>
        <v>13.592031400000002</v>
      </c>
      <c r="D246" s="52">
        <f t="shared" si="207"/>
        <v>13.585775640000001</v>
      </c>
      <c r="E246" s="52">
        <f t="shared" si="207"/>
        <v>13.428415429999999</v>
      </c>
      <c r="F246" s="52">
        <f t="shared" si="207"/>
        <v>13.24698491</v>
      </c>
      <c r="G246" s="52">
        <f t="shared" si="207"/>
        <v>13.05611845</v>
      </c>
      <c r="H246" s="52">
        <f t="shared" si="207"/>
        <v>12.862129469999999</v>
      </c>
      <c r="I246" s="52">
        <f t="shared" si="207"/>
        <v>12.46335871</v>
      </c>
      <c r="J246" s="52">
        <f t="shared" si="207"/>
        <v>12.066308939999999</v>
      </c>
      <c r="K246" s="52">
        <f t="shared" si="207"/>
        <v>11.671123749999996</v>
      </c>
      <c r="L246" s="52">
        <f t="shared" si="207"/>
        <v>11.07101827</v>
      </c>
      <c r="M246" s="52">
        <f t="shared" si="207"/>
        <v>10.464366939999996</v>
      </c>
      <c r="N246" s="52">
        <f t="shared" si="207"/>
        <v>9.7575993899999975</v>
      </c>
      <c r="O246" s="52">
        <f t="shared" si="207"/>
        <v>8.9498427900000035</v>
      </c>
      <c r="P246" s="52">
        <f t="shared" si="207"/>
        <v>8.0396390699999962</v>
      </c>
      <c r="Q246" s="52">
        <f t="shared" si="207"/>
        <v>7.2273575900000058</v>
      </c>
      <c r="R246" s="52">
        <f t="shared" si="207"/>
        <v>6.3100908699999962</v>
      </c>
      <c r="S246" s="52">
        <f t="shared" si="207"/>
        <v>5.494415479999998</v>
      </c>
      <c r="T246" s="52">
        <f t="shared" si="207"/>
        <v>4.6779774699999965</v>
      </c>
      <c r="U246" s="52">
        <f t="shared" si="207"/>
        <v>3.9606804400000017</v>
      </c>
      <c r="V246" s="52">
        <f t="shared" si="207"/>
        <v>3.3369551700000017</v>
      </c>
      <c r="W246" s="52">
        <f t="shared" si="207"/>
        <v>2.7106766700000051</v>
      </c>
      <c r="X246" s="52">
        <f t="shared" si="207"/>
        <v>2.185857679999998</v>
      </c>
      <c r="Y246" s="52">
        <f t="shared" si="207"/>
        <v>1.7628749699999973</v>
      </c>
      <c r="Z246" s="52">
        <f t="shared" si="207"/>
        <v>1.4443027099999981</v>
      </c>
      <c r="AA246" s="52">
        <f t="shared" si="207"/>
        <v>1.1248098599999992</v>
      </c>
      <c r="AB246" s="52">
        <f t="shared" si="207"/>
        <v>0.90444164999999832</v>
      </c>
      <c r="AC246" s="52">
        <f t="shared" si="207"/>
        <v>0.78399465000000101</v>
      </c>
      <c r="AD246" s="52">
        <f t="shared" si="207"/>
        <v>0.56196415999999516</v>
      </c>
      <c r="AE246" s="52">
        <f t="shared" si="207"/>
        <v>0.44065048999999734</v>
      </c>
      <c r="AF246" s="52">
        <f t="shared" si="207"/>
        <v>0.32001085999999929</v>
      </c>
      <c r="AH246" s="65">
        <f t="shared" si="194"/>
        <v>13.381865166000001</v>
      </c>
      <c r="AI246" s="65">
        <f t="shared" si="195"/>
        <v>12.026787828</v>
      </c>
      <c r="AJ246" s="65">
        <f t="shared" si="196"/>
        <v>8.8877611559999998</v>
      </c>
      <c r="AK246" s="65">
        <f t="shared" si="197"/>
        <v>4.7560238859999995</v>
      </c>
      <c r="AL246" s="65">
        <f t="shared" si="198"/>
        <v>1.8457043779999995</v>
      </c>
      <c r="AM246" s="65">
        <f t="shared" si="199"/>
        <v>0.60221236199999817</v>
      </c>
      <c r="AN246" s="66"/>
      <c r="AO246" s="65">
        <f t="shared" si="200"/>
        <v>12.704326497</v>
      </c>
      <c r="AP246" s="65">
        <f t="shared" si="201"/>
        <v>6.8218925209999997</v>
      </c>
      <c r="AQ246" s="65">
        <f t="shared" si="202"/>
        <v>1.2239583699999987</v>
      </c>
    </row>
    <row r="247" spans="1:43" x14ac:dyDescent="0.25">
      <c r="A247" s="13" t="s">
        <v>675</v>
      </c>
      <c r="B247" s="37"/>
      <c r="C247" s="52">
        <f t="shared" ref="C247:AF247" si="208">C153+C66</f>
        <v>1328.9767373</v>
      </c>
      <c r="D247" s="52">
        <f t="shared" si="208"/>
        <v>1360.8435775</v>
      </c>
      <c r="E247" s="52">
        <f t="shared" si="208"/>
        <v>1382.1740138999999</v>
      </c>
      <c r="F247" s="52">
        <f t="shared" si="208"/>
        <v>1409.2430489000001</v>
      </c>
      <c r="G247" s="52">
        <f t="shared" si="208"/>
        <v>1237.4565499</v>
      </c>
      <c r="H247" s="52">
        <f t="shared" si="208"/>
        <v>1265.8492240999999</v>
      </c>
      <c r="I247" s="52">
        <f t="shared" si="208"/>
        <v>1288.6717454999998</v>
      </c>
      <c r="J247" s="52">
        <f t="shared" si="208"/>
        <v>1300.7514994000001</v>
      </c>
      <c r="K247" s="52">
        <f t="shared" si="208"/>
        <v>1309.057018</v>
      </c>
      <c r="L247" s="52">
        <f t="shared" si="208"/>
        <v>1022.6356973999998</v>
      </c>
      <c r="M247" s="52">
        <f t="shared" si="208"/>
        <v>530.05854149999993</v>
      </c>
      <c r="N247" s="52">
        <f t="shared" si="208"/>
        <v>519.83936760000006</v>
      </c>
      <c r="O247" s="52">
        <f t="shared" si="208"/>
        <v>517.37235750000002</v>
      </c>
      <c r="P247" s="52">
        <f t="shared" si="208"/>
        <v>527.33062330000007</v>
      </c>
      <c r="Q247" s="52">
        <f t="shared" si="208"/>
        <v>367.88208530000003</v>
      </c>
      <c r="R247" s="52">
        <f t="shared" si="208"/>
        <v>379.471384</v>
      </c>
      <c r="S247" s="52">
        <f t="shared" si="208"/>
        <v>400.38566539999994</v>
      </c>
      <c r="T247" s="52">
        <f t="shared" si="208"/>
        <v>403.80504949999994</v>
      </c>
      <c r="U247" s="52">
        <f t="shared" si="208"/>
        <v>403.55483850000002</v>
      </c>
      <c r="V247" s="52">
        <f t="shared" si="208"/>
        <v>287.91972180000005</v>
      </c>
      <c r="W247" s="52">
        <f t="shared" si="208"/>
        <v>311.4774367</v>
      </c>
      <c r="X247" s="52">
        <f t="shared" si="208"/>
        <v>307.32930970000001</v>
      </c>
      <c r="Y247" s="52">
        <f t="shared" si="208"/>
        <v>303.31605989999997</v>
      </c>
      <c r="Z247" s="52">
        <f t="shared" si="208"/>
        <v>1397.3778094999998</v>
      </c>
      <c r="AA247" s="52">
        <f t="shared" si="208"/>
        <v>1371.3301733000001</v>
      </c>
      <c r="AB247" s="52">
        <f t="shared" si="208"/>
        <v>1519.0332085999999</v>
      </c>
      <c r="AC247" s="52">
        <f t="shared" si="208"/>
        <v>1524.5647286999999</v>
      </c>
      <c r="AD247" s="52">
        <f t="shared" si="208"/>
        <v>1527.3173668999998</v>
      </c>
      <c r="AE247" s="52">
        <f t="shared" si="208"/>
        <v>1532.6768695999999</v>
      </c>
      <c r="AF247" s="52">
        <f t="shared" si="208"/>
        <v>1533.9583140999998</v>
      </c>
      <c r="AH247" s="65">
        <f t="shared" si="194"/>
        <v>1343.7387855000002</v>
      </c>
      <c r="AI247" s="65">
        <f t="shared" si="195"/>
        <v>1237.3930368799997</v>
      </c>
      <c r="AJ247" s="65">
        <f t="shared" si="196"/>
        <v>492.49659503999999</v>
      </c>
      <c r="AK247" s="65">
        <f t="shared" si="197"/>
        <v>375.02733183999999</v>
      </c>
      <c r="AL247" s="65">
        <f t="shared" si="198"/>
        <v>738.16615781999985</v>
      </c>
      <c r="AM247" s="65">
        <f t="shared" si="199"/>
        <v>1527.5100975800001</v>
      </c>
      <c r="AN247" s="66"/>
      <c r="AO247" s="65">
        <f t="shared" si="200"/>
        <v>1290.56591119</v>
      </c>
      <c r="AP247" s="65">
        <f t="shared" si="201"/>
        <v>433.76196343999999</v>
      </c>
      <c r="AQ247" s="65">
        <f t="shared" si="202"/>
        <v>1132.8381276999999</v>
      </c>
    </row>
    <row r="248" spans="1:43" x14ac:dyDescent="0.25">
      <c r="A248" s="13" t="s">
        <v>413</v>
      </c>
      <c r="B248" s="37"/>
      <c r="C248" s="52">
        <f t="shared" ref="C248:AF248" si="209">C154+C67</f>
        <v>2654.47403012</v>
      </c>
      <c r="D248" s="52">
        <f t="shared" si="209"/>
        <v>2414.4192934299999</v>
      </c>
      <c r="E248" s="52">
        <f t="shared" si="209"/>
        <v>2524.02790486</v>
      </c>
      <c r="F248" s="52">
        <f t="shared" si="209"/>
        <v>2656.7947165099999</v>
      </c>
      <c r="G248" s="52">
        <f t="shared" si="209"/>
        <v>2708.3706645300003</v>
      </c>
      <c r="H248" s="52">
        <f t="shared" si="209"/>
        <v>2885.36281233</v>
      </c>
      <c r="I248" s="52">
        <f t="shared" si="209"/>
        <v>2529.9755225499998</v>
      </c>
      <c r="J248" s="52">
        <f t="shared" si="209"/>
        <v>3022.81910453</v>
      </c>
      <c r="K248" s="52">
        <f t="shared" si="209"/>
        <v>3329.79951927</v>
      </c>
      <c r="L248" s="52">
        <f t="shared" si="209"/>
        <v>2987.39703121</v>
      </c>
      <c r="M248" s="52">
        <f t="shared" si="209"/>
        <v>3223.29276854</v>
      </c>
      <c r="N248" s="52">
        <f t="shared" si="209"/>
        <v>3526.6189787899998</v>
      </c>
      <c r="O248" s="52">
        <f t="shared" si="209"/>
        <v>2974.0172637000001</v>
      </c>
      <c r="P248" s="52">
        <f t="shared" si="209"/>
        <v>2417.2719725799998</v>
      </c>
      <c r="Q248" s="52">
        <f t="shared" si="209"/>
        <v>2085.3833154099998</v>
      </c>
      <c r="R248" s="52">
        <f t="shared" si="209"/>
        <v>1415.6434756600001</v>
      </c>
      <c r="S248" s="52">
        <f t="shared" si="209"/>
        <v>1562.11809885</v>
      </c>
      <c r="T248" s="52">
        <f t="shared" si="209"/>
        <v>1333.37993955</v>
      </c>
      <c r="U248" s="52">
        <f t="shared" si="209"/>
        <v>1214.6458054899999</v>
      </c>
      <c r="V248" s="52">
        <f t="shared" si="209"/>
        <v>1150.96171316</v>
      </c>
      <c r="W248" s="52">
        <f t="shared" si="209"/>
        <v>1173.90159281</v>
      </c>
      <c r="X248" s="52">
        <f t="shared" si="209"/>
        <v>1036.18253583</v>
      </c>
      <c r="Y248" s="52">
        <f t="shared" si="209"/>
        <v>1031.4864987800001</v>
      </c>
      <c r="Z248" s="52">
        <f t="shared" si="209"/>
        <v>1028.13658104</v>
      </c>
      <c r="AA248" s="52">
        <f t="shared" si="209"/>
        <v>891.21475266000004</v>
      </c>
      <c r="AB248" s="52">
        <f t="shared" si="209"/>
        <v>887.08585986000003</v>
      </c>
      <c r="AC248" s="52">
        <f t="shared" si="209"/>
        <v>884.20818961000009</v>
      </c>
      <c r="AD248" s="52">
        <f t="shared" si="209"/>
        <v>881.83860549000008</v>
      </c>
      <c r="AE248" s="52">
        <f t="shared" si="209"/>
        <v>883.35264437000001</v>
      </c>
      <c r="AF248" s="52">
        <f t="shared" si="209"/>
        <v>881.48965487999999</v>
      </c>
      <c r="AH248" s="65">
        <f t="shared" si="194"/>
        <v>2591.6173218899999</v>
      </c>
      <c r="AI248" s="65">
        <f t="shared" si="195"/>
        <v>2951.0707979779995</v>
      </c>
      <c r="AJ248" s="65">
        <f t="shared" si="196"/>
        <v>2845.3168598039997</v>
      </c>
      <c r="AK248" s="65">
        <f t="shared" si="197"/>
        <v>1335.3498065419999</v>
      </c>
      <c r="AL248" s="65">
        <f t="shared" si="198"/>
        <v>1032.184392224</v>
      </c>
      <c r="AM248" s="65">
        <f t="shared" si="199"/>
        <v>883.59499084200002</v>
      </c>
      <c r="AN248" s="66"/>
      <c r="AO248" s="65">
        <f t="shared" si="200"/>
        <v>2771.3440599339997</v>
      </c>
      <c r="AP248" s="65">
        <f t="shared" si="201"/>
        <v>2090.333333173</v>
      </c>
      <c r="AQ248" s="65">
        <f t="shared" si="202"/>
        <v>957.88969153300002</v>
      </c>
    </row>
    <row r="249" spans="1:43" x14ac:dyDescent="0.25">
      <c r="A249" s="13" t="s">
        <v>414</v>
      </c>
      <c r="B249" s="37"/>
      <c r="C249" s="52">
        <f t="shared" ref="C249:AF249" si="210">C155+C68</f>
        <v>4952.9766135000009</v>
      </c>
      <c r="D249" s="52">
        <f t="shared" si="210"/>
        <v>4743.1957220999993</v>
      </c>
      <c r="E249" s="52">
        <f t="shared" si="210"/>
        <v>4863.6086487000002</v>
      </c>
      <c r="F249" s="52">
        <f t="shared" si="210"/>
        <v>4999.9372440000006</v>
      </c>
      <c r="G249" s="52">
        <f t="shared" si="210"/>
        <v>5258.2902074999993</v>
      </c>
      <c r="H249" s="52">
        <f t="shared" si="210"/>
        <v>5463.3905397999997</v>
      </c>
      <c r="I249" s="52">
        <f t="shared" si="210"/>
        <v>5083.1120370999997</v>
      </c>
      <c r="J249" s="52">
        <f t="shared" si="210"/>
        <v>5572.4409083</v>
      </c>
      <c r="K249" s="52">
        <f t="shared" si="210"/>
        <v>5831.9300021999998</v>
      </c>
      <c r="L249" s="52">
        <f t="shared" si="210"/>
        <v>5245.6411159000008</v>
      </c>
      <c r="M249" s="52">
        <f t="shared" si="210"/>
        <v>4817.6342105000003</v>
      </c>
      <c r="N249" s="52">
        <f t="shared" si="210"/>
        <v>5039.7870280000006</v>
      </c>
      <c r="O249" s="52">
        <f t="shared" si="210"/>
        <v>4468.1885302000001</v>
      </c>
      <c r="P249" s="52">
        <f t="shared" si="210"/>
        <v>3894.6545568000001</v>
      </c>
      <c r="Q249" s="52">
        <f t="shared" si="210"/>
        <v>3548.6311072999997</v>
      </c>
      <c r="R249" s="52">
        <f t="shared" si="210"/>
        <v>2712.0712985999999</v>
      </c>
      <c r="S249" s="52">
        <f t="shared" si="210"/>
        <v>2870.4693809000005</v>
      </c>
      <c r="T249" s="52">
        <f t="shared" si="210"/>
        <v>2623.9960692000004</v>
      </c>
      <c r="U249" s="52">
        <f t="shared" si="210"/>
        <v>2488.6640631999999</v>
      </c>
      <c r="V249" s="52">
        <f t="shared" si="210"/>
        <v>1704.8563339999998</v>
      </c>
      <c r="W249" s="52">
        <f t="shared" si="210"/>
        <v>1579.2947260999999</v>
      </c>
      <c r="X249" s="52">
        <f t="shared" si="210"/>
        <v>1456.2149690000001</v>
      </c>
      <c r="Y249" s="52">
        <f t="shared" si="210"/>
        <v>1437.6490499000001</v>
      </c>
      <c r="Z249" s="52">
        <f t="shared" si="210"/>
        <v>1579.5995667000002</v>
      </c>
      <c r="AA249" s="52">
        <f t="shared" si="210"/>
        <v>1434.4390907000002</v>
      </c>
      <c r="AB249" s="52">
        <f t="shared" si="210"/>
        <v>1422.1259418</v>
      </c>
      <c r="AC249" s="52">
        <f t="shared" si="210"/>
        <v>1411.7708563000001</v>
      </c>
      <c r="AD249" s="52">
        <f t="shared" si="210"/>
        <v>1402.7014947000002</v>
      </c>
      <c r="AE249" s="52">
        <f t="shared" si="210"/>
        <v>1398.3860317000003</v>
      </c>
      <c r="AF249" s="52">
        <f t="shared" si="210"/>
        <v>1391.2157073000003</v>
      </c>
      <c r="AH249" s="65">
        <f t="shared" si="194"/>
        <v>4963.6016871599995</v>
      </c>
      <c r="AI249" s="65">
        <f t="shared" si="195"/>
        <v>5439.3029206599995</v>
      </c>
      <c r="AJ249" s="65">
        <f t="shared" si="196"/>
        <v>4353.77908656</v>
      </c>
      <c r="AK249" s="65">
        <f t="shared" si="197"/>
        <v>2480.0114291800001</v>
      </c>
      <c r="AL249" s="65">
        <f t="shared" si="198"/>
        <v>1497.4394804800002</v>
      </c>
      <c r="AM249" s="65">
        <f t="shared" si="199"/>
        <v>1405.2400063600003</v>
      </c>
      <c r="AN249" s="66"/>
      <c r="AO249" s="65">
        <f t="shared" si="200"/>
        <v>5201.4523039099995</v>
      </c>
      <c r="AP249" s="65">
        <f t="shared" si="201"/>
        <v>3416.89525787</v>
      </c>
      <c r="AQ249" s="65">
        <f t="shared" si="202"/>
        <v>1451.3397434200001</v>
      </c>
    </row>
    <row r="250" spans="1:43" x14ac:dyDescent="0.25">
      <c r="A250" s="13" t="s">
        <v>415</v>
      </c>
      <c r="B250" s="37"/>
      <c r="C250" s="52">
        <f t="shared" ref="C250:L250" si="211">C156+C69</f>
        <v>4.0804740100000014</v>
      </c>
      <c r="D250" s="52">
        <f t="shared" si="211"/>
        <v>4.1689857400000019</v>
      </c>
      <c r="E250" s="52">
        <f t="shared" si="211"/>
        <v>4.2114520399999993</v>
      </c>
      <c r="F250" s="52">
        <f t="shared" si="211"/>
        <v>4.2323642100000018</v>
      </c>
      <c r="G250" s="52">
        <f t="shared" si="211"/>
        <v>4.244758850000002</v>
      </c>
      <c r="H250" s="52">
        <f t="shared" si="211"/>
        <v>4.2542696900000028</v>
      </c>
      <c r="I250" s="52">
        <f t="shared" si="211"/>
        <v>4.2616466200000023</v>
      </c>
      <c r="J250" s="52">
        <f t="shared" si="211"/>
        <v>4.2712564600000018</v>
      </c>
      <c r="K250" s="52">
        <f t="shared" si="211"/>
        <v>4.282789260000003</v>
      </c>
      <c r="L250" s="52">
        <f t="shared" si="211"/>
        <v>4.2923632200000004</v>
      </c>
      <c r="M250" s="52">
        <f t="shared" ref="M250:AF250" si="212">M156+M69</f>
        <v>20.09692291</v>
      </c>
      <c r="N250" s="52">
        <f t="shared" si="212"/>
        <v>20.346179420000002</v>
      </c>
      <c r="O250" s="52">
        <f t="shared" si="212"/>
        <v>20.456983430000001</v>
      </c>
      <c r="P250" s="52">
        <f t="shared" si="212"/>
        <v>20.519549250000001</v>
      </c>
      <c r="Q250" s="52">
        <f t="shared" si="212"/>
        <v>20.562605930000004</v>
      </c>
      <c r="R250" s="52">
        <f t="shared" si="212"/>
        <v>20.594809850000001</v>
      </c>
      <c r="S250" s="52">
        <f t="shared" si="212"/>
        <v>20.623407409999999</v>
      </c>
      <c r="T250" s="52">
        <f t="shared" si="212"/>
        <v>20.647835829999998</v>
      </c>
      <c r="U250" s="52">
        <f t="shared" si="212"/>
        <v>20.667486740000001</v>
      </c>
      <c r="V250" s="52">
        <f t="shared" si="212"/>
        <v>20.677364600000004</v>
      </c>
      <c r="W250" s="52">
        <f t="shared" si="212"/>
        <v>20.369709359999998</v>
      </c>
      <c r="X250" s="52">
        <f t="shared" si="212"/>
        <v>20.366667639999999</v>
      </c>
      <c r="Y250" s="52">
        <f t="shared" si="212"/>
        <v>20.363890039999998</v>
      </c>
      <c r="Z250" s="52">
        <f t="shared" si="212"/>
        <v>20.361743459999996</v>
      </c>
      <c r="AA250" s="52">
        <f t="shared" si="212"/>
        <v>28.469363940000001</v>
      </c>
      <c r="AB250" s="52">
        <f t="shared" si="212"/>
        <v>0.49157498000000144</v>
      </c>
      <c r="AC250" s="52">
        <f t="shared" si="212"/>
        <v>0.10293824999999968</v>
      </c>
      <c r="AD250" s="52">
        <f t="shared" si="212"/>
        <v>-6.4798629999999968E-2</v>
      </c>
      <c r="AE250" s="52">
        <f t="shared" si="212"/>
        <v>-0.15949451000000325</v>
      </c>
      <c r="AF250" s="52">
        <f t="shared" si="212"/>
        <v>-0.22902192000000243</v>
      </c>
      <c r="AH250" s="65">
        <f t="shared" si="194"/>
        <v>4.1876069700000018</v>
      </c>
      <c r="AI250" s="65">
        <f t="shared" si="195"/>
        <v>4.2724650500000028</v>
      </c>
      <c r="AJ250" s="65">
        <f t="shared" si="196"/>
        <v>20.396448188000001</v>
      </c>
      <c r="AK250" s="65">
        <f t="shared" si="197"/>
        <v>20.642180885999998</v>
      </c>
      <c r="AL250" s="65">
        <f t="shared" si="198"/>
        <v>21.986274887999997</v>
      </c>
      <c r="AM250" s="65">
        <f t="shared" si="199"/>
        <v>2.8239633999999091E-2</v>
      </c>
      <c r="AN250" s="66"/>
      <c r="AO250" s="65">
        <f t="shared" si="200"/>
        <v>4.2300360100000027</v>
      </c>
      <c r="AP250" s="65">
        <f t="shared" si="201"/>
        <v>20.519314537</v>
      </c>
      <c r="AQ250" s="65">
        <f t="shared" si="202"/>
        <v>11.007257260999998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19452.508219889998</v>
      </c>
      <c r="D254" s="52">
        <f t="shared" ref="D254:AF254" si="213">SUM(D255:D260)</f>
        <v>19841.179467319987</v>
      </c>
      <c r="E254" s="52">
        <f t="shared" si="213"/>
        <v>20497.95230708997</v>
      </c>
      <c r="F254" s="52">
        <f t="shared" si="213"/>
        <v>20957.915795149947</v>
      </c>
      <c r="G254" s="52">
        <f t="shared" si="213"/>
        <v>22052.301859240033</v>
      </c>
      <c r="H254" s="52">
        <f t="shared" si="213"/>
        <v>22607.586750010025</v>
      </c>
      <c r="I254" s="52">
        <f t="shared" si="213"/>
        <v>21652.716825249991</v>
      </c>
      <c r="J254" s="52">
        <f t="shared" si="213"/>
        <v>22704.556986389955</v>
      </c>
      <c r="K254" s="52">
        <f t="shared" si="213"/>
        <v>22859.790606319999</v>
      </c>
      <c r="L254" s="52">
        <f t="shared" si="213"/>
        <v>20857.185407950019</v>
      </c>
      <c r="M254" s="52">
        <f t="shared" si="213"/>
        <v>17335.023833410021</v>
      </c>
      <c r="N254" s="52">
        <f t="shared" si="213"/>
        <v>17179.243362180045</v>
      </c>
      <c r="O254" s="52">
        <f t="shared" si="213"/>
        <v>15939.036242370015</v>
      </c>
      <c r="P254" s="52">
        <f t="shared" si="213"/>
        <v>14724.695050110025</v>
      </c>
      <c r="Q254" s="52">
        <f t="shared" si="213"/>
        <v>13018.093885529966</v>
      </c>
      <c r="R254" s="52">
        <f t="shared" si="213"/>
        <v>10767.799599459981</v>
      </c>
      <c r="S254" s="52">
        <f t="shared" si="213"/>
        <v>11323.167923259993</v>
      </c>
      <c r="T254" s="52">
        <f t="shared" si="213"/>
        <v>10774.868902029999</v>
      </c>
      <c r="U254" s="52">
        <f t="shared" si="213"/>
        <v>10481.835994490011</v>
      </c>
      <c r="V254" s="52">
        <f t="shared" si="213"/>
        <v>7030.8436798600278</v>
      </c>
      <c r="W254" s="52">
        <f t="shared" si="213"/>
        <v>6261.5729687299981</v>
      </c>
      <c r="X254" s="52">
        <f t="shared" si="213"/>
        <v>6162.7984401899803</v>
      </c>
      <c r="Y254" s="52">
        <f t="shared" si="213"/>
        <v>6040.133698289972</v>
      </c>
      <c r="Z254" s="52">
        <f t="shared" si="213"/>
        <v>7586.0691033600906</v>
      </c>
      <c r="AA254" s="52">
        <f t="shared" si="213"/>
        <v>7282.7316974000214</v>
      </c>
      <c r="AB254" s="52">
        <f t="shared" si="213"/>
        <v>7197.1053396699153</v>
      </c>
      <c r="AC254" s="52">
        <f t="shared" si="213"/>
        <v>7086.3000225099941</v>
      </c>
      <c r="AD254" s="52">
        <f t="shared" si="213"/>
        <v>6961.229760520021</v>
      </c>
      <c r="AE254" s="52">
        <f t="shared" si="213"/>
        <v>6841.5917160800491</v>
      </c>
      <c r="AF254" s="52">
        <f t="shared" si="213"/>
        <v>6710.2246707800523</v>
      </c>
      <c r="AH254" s="65">
        <f t="shared" ref="AH254:AH260" si="214">AVERAGE(C254:G254)</f>
        <v>20560.371529737989</v>
      </c>
      <c r="AI254" s="65">
        <f t="shared" ref="AI254:AI260" si="215">AVERAGE(H254:L254)</f>
        <v>22136.367315183998</v>
      </c>
      <c r="AJ254" s="65">
        <f t="shared" ref="AJ254:AJ260" si="216">AVERAGE(M254:Q254)</f>
        <v>15639.218474720014</v>
      </c>
      <c r="AK254" s="65">
        <f t="shared" ref="AK254:AK260" si="217">AVERAGE(R254:V254)</f>
        <v>10075.703219820003</v>
      </c>
      <c r="AL254" s="65">
        <f t="shared" ref="AL254:AL260" si="218">AVERAGE(W254:AA254)</f>
        <v>6666.6611815940123</v>
      </c>
      <c r="AM254" s="65">
        <f t="shared" ref="AM254:AM260" si="219">AVERAGE(AB254:AF254)</f>
        <v>6959.2903019120076</v>
      </c>
      <c r="AN254" s="66"/>
      <c r="AO254" s="65">
        <f t="shared" ref="AO254:AO260" si="220">AVERAGE(AH254:AI254)</f>
        <v>21348.369422460994</v>
      </c>
      <c r="AP254" s="65">
        <f t="shared" ref="AP254:AP260" si="221">AVERAGE(AJ254:AK254)</f>
        <v>12857.460847270009</v>
      </c>
      <c r="AQ254" s="65">
        <f t="shared" ref="AQ254:AQ260" si="222">AVERAGE(AL254:AM254)</f>
        <v>6812.97574175301</v>
      </c>
    </row>
    <row r="255" spans="1:43" x14ac:dyDescent="0.25">
      <c r="A255" s="13" t="s">
        <v>422</v>
      </c>
      <c r="B255" s="13"/>
      <c r="C255" s="52">
        <f>SUM(C241:C250)</f>
        <v>18492.040152890004</v>
      </c>
      <c r="D255" s="52">
        <f t="shared" ref="D255:AF255" si="223">SUM(D241:D250)</f>
        <v>18212.113634320001</v>
      </c>
      <c r="E255" s="52">
        <f t="shared" si="223"/>
        <v>18536.92069409</v>
      </c>
      <c r="F255" s="52">
        <f t="shared" si="223"/>
        <v>18879.677984149996</v>
      </c>
      <c r="G255" s="52">
        <f t="shared" si="223"/>
        <v>19931.661714239999</v>
      </c>
      <c r="H255" s="52">
        <f t="shared" si="223"/>
        <v>20484.623774010004</v>
      </c>
      <c r="I255" s="52">
        <f t="shared" si="223"/>
        <v>19606.44293325</v>
      </c>
      <c r="J255" s="52">
        <f t="shared" si="223"/>
        <v>20662.74356739</v>
      </c>
      <c r="K255" s="52">
        <f t="shared" si="223"/>
        <v>20799.606597320002</v>
      </c>
      <c r="L255" s="52">
        <f t="shared" si="223"/>
        <v>18874.206904950002</v>
      </c>
      <c r="M255" s="52">
        <f t="shared" si="223"/>
        <v>15565.345616410001</v>
      </c>
      <c r="N255" s="52">
        <f t="shared" si="223"/>
        <v>15514.347920180002</v>
      </c>
      <c r="O255" s="52">
        <f t="shared" si="223"/>
        <v>14347.61679337</v>
      </c>
      <c r="P255" s="52">
        <f t="shared" si="223"/>
        <v>13195.487273109999</v>
      </c>
      <c r="Q255" s="52">
        <f t="shared" si="223"/>
        <v>11576.857238529999</v>
      </c>
      <c r="R255" s="52">
        <f t="shared" si="223"/>
        <v>9460.3057784600005</v>
      </c>
      <c r="S255" s="52">
        <f t="shared" si="223"/>
        <v>10038.489356260001</v>
      </c>
      <c r="T255" s="52">
        <f t="shared" si="223"/>
        <v>9500.3524000300004</v>
      </c>
      <c r="U255" s="52">
        <f t="shared" si="223"/>
        <v>9217.1216404899988</v>
      </c>
      <c r="V255" s="52">
        <f t="shared" si="223"/>
        <v>5947.8414408600001</v>
      </c>
      <c r="W255" s="52">
        <f t="shared" si="223"/>
        <v>5339.3071017299999</v>
      </c>
      <c r="X255" s="52">
        <f t="shared" si="223"/>
        <v>5341.2719031900006</v>
      </c>
      <c r="Y255" s="52">
        <f t="shared" si="223"/>
        <v>5288.2202922900005</v>
      </c>
      <c r="Z255" s="52">
        <f t="shared" si="223"/>
        <v>6803.2578773600017</v>
      </c>
      <c r="AA255" s="52">
        <f t="shared" si="223"/>
        <v>6517.1589664000012</v>
      </c>
      <c r="AB255" s="52">
        <f t="shared" si="223"/>
        <v>6484.5038596699997</v>
      </c>
      <c r="AC255" s="52">
        <f t="shared" si="223"/>
        <v>6451.7888545099995</v>
      </c>
      <c r="AD255" s="52">
        <f t="shared" si="223"/>
        <v>6420.1199265200003</v>
      </c>
      <c r="AE255" s="52">
        <f t="shared" si="223"/>
        <v>6400.8643470800007</v>
      </c>
      <c r="AF255" s="52">
        <f t="shared" si="223"/>
        <v>6372.1132437799988</v>
      </c>
      <c r="AG255" s="67"/>
      <c r="AH255" s="65">
        <f t="shared" si="214"/>
        <v>18810.482835938001</v>
      </c>
      <c r="AI255" s="65">
        <f t="shared" si="215"/>
        <v>20085.524755384002</v>
      </c>
      <c r="AJ255" s="65">
        <f t="shared" si="216"/>
        <v>14039.930968320001</v>
      </c>
      <c r="AK255" s="65">
        <f t="shared" si="217"/>
        <v>8832.8221232199994</v>
      </c>
      <c r="AL255" s="65">
        <f t="shared" si="218"/>
        <v>5857.8432281940004</v>
      </c>
      <c r="AM255" s="65">
        <f t="shared" si="219"/>
        <v>6425.8780463120002</v>
      </c>
      <c r="AN255" s="66"/>
      <c r="AO255" s="65">
        <f t="shared" si="220"/>
        <v>19448.003795661003</v>
      </c>
      <c r="AP255" s="65">
        <f t="shared" si="221"/>
        <v>11436.376545769999</v>
      </c>
      <c r="AQ255" s="65">
        <f t="shared" si="222"/>
        <v>6141.8606372530003</v>
      </c>
    </row>
    <row r="256" spans="1:43" x14ac:dyDescent="0.25">
      <c r="A256" s="13" t="s">
        <v>399</v>
      </c>
      <c r="B256" s="13"/>
      <c r="C256" s="52">
        <f>C78+C187</f>
        <v>748.0465199999926</v>
      </c>
      <c r="D256" s="52">
        <f>D78+D187</f>
        <v>1262.2200599999851</v>
      </c>
      <c r="E256" s="52">
        <f>E78+E187</f>
        <v>1506.6348199999702</v>
      </c>
      <c r="F256" s="52">
        <f t="shared" ref="F256:AF256" si="224">F78+F187</f>
        <v>1581.6252899999563</v>
      </c>
      <c r="G256" s="52">
        <f t="shared" si="224"/>
        <v>1601.8236000000361</v>
      </c>
      <c r="H256" s="52">
        <f t="shared" si="224"/>
        <v>1597.3019100000165</v>
      </c>
      <c r="I256" s="52">
        <f t="shared" si="224"/>
        <v>1538.8898399999962</v>
      </c>
      <c r="J256" s="52">
        <f t="shared" si="224"/>
        <v>1543.9511099999581</v>
      </c>
      <c r="K256" s="52">
        <f t="shared" si="224"/>
        <v>1572.6536400000041</v>
      </c>
      <c r="L256" s="52">
        <f t="shared" si="224"/>
        <v>1531.1373800000147</v>
      </c>
      <c r="M256" s="52">
        <f t="shared" si="224"/>
        <v>1386.4250400000237</v>
      </c>
      <c r="N256" s="52">
        <f t="shared" si="224"/>
        <v>1329.2918400000381</v>
      </c>
      <c r="O256" s="52">
        <f t="shared" si="224"/>
        <v>1298.5109400000183</v>
      </c>
      <c r="P256" s="52">
        <f t="shared" si="224"/>
        <v>1276.2617200000204</v>
      </c>
      <c r="Q256" s="52">
        <f t="shared" si="224"/>
        <v>1231.8128299999662</v>
      </c>
      <c r="R256" s="52">
        <f t="shared" si="224"/>
        <v>1149.2425999999796</v>
      </c>
      <c r="S256" s="52">
        <f t="shared" si="224"/>
        <v>1150.0690399999985</v>
      </c>
      <c r="T256" s="52">
        <f t="shared" si="224"/>
        <v>1156.7735799999973</v>
      </c>
      <c r="U256" s="52">
        <f t="shared" si="224"/>
        <v>1158.8663000000088</v>
      </c>
      <c r="V256" s="52">
        <f t="shared" si="224"/>
        <v>1021.925840000029</v>
      </c>
      <c r="W256" s="52">
        <f t="shared" si="224"/>
        <v>898.00444000000061</v>
      </c>
      <c r="X256" s="52">
        <f t="shared" si="224"/>
        <v>818.47394999997778</v>
      </c>
      <c r="Y256" s="52">
        <f t="shared" si="224"/>
        <v>760.25067999997191</v>
      </c>
      <c r="Z256" s="52">
        <f t="shared" si="224"/>
        <v>777.35361000008561</v>
      </c>
      <c r="AA256" s="52">
        <f t="shared" si="224"/>
        <v>753.07351000001654</v>
      </c>
      <c r="AB256" s="52">
        <f t="shared" si="224"/>
        <v>697.53416999991532</v>
      </c>
      <c r="AC256" s="52">
        <f t="shared" si="224"/>
        <v>620.18458999999712</v>
      </c>
      <c r="AD256" s="52">
        <f t="shared" si="224"/>
        <v>529.81225000002451</v>
      </c>
      <c r="AE256" s="52">
        <f t="shared" si="224"/>
        <v>433.79229000004125</v>
      </c>
      <c r="AF256" s="52">
        <f t="shared" si="224"/>
        <v>336.43407000005391</v>
      </c>
      <c r="AG256" s="67"/>
      <c r="AH256" s="65">
        <f t="shared" si="214"/>
        <v>1340.070057999988</v>
      </c>
      <c r="AI256" s="65">
        <f t="shared" si="215"/>
        <v>1556.7867759999979</v>
      </c>
      <c r="AJ256" s="65">
        <f t="shared" si="216"/>
        <v>1304.4604740000134</v>
      </c>
      <c r="AK256" s="65">
        <f t="shared" si="217"/>
        <v>1127.3754720000027</v>
      </c>
      <c r="AL256" s="65">
        <f t="shared" si="218"/>
        <v>801.43123800001047</v>
      </c>
      <c r="AM256" s="65">
        <f t="shared" si="219"/>
        <v>523.55147400000646</v>
      </c>
      <c r="AN256" s="66"/>
      <c r="AO256" s="65">
        <f t="shared" si="220"/>
        <v>1448.4284169999928</v>
      </c>
      <c r="AP256" s="65">
        <f t="shared" si="221"/>
        <v>1215.917973000008</v>
      </c>
      <c r="AQ256" s="65">
        <f t="shared" si="222"/>
        <v>662.49135600000841</v>
      </c>
    </row>
    <row r="257" spans="1:43" x14ac:dyDescent="0.25">
      <c r="A257" s="13" t="s">
        <v>421</v>
      </c>
      <c r="B257" s="13"/>
      <c r="C257" s="52">
        <f t="shared" ref="C257:AF257" si="225">C79+C188</f>
        <v>134.68248099999994</v>
      </c>
      <c r="D257" s="52">
        <f t="shared" si="225"/>
        <v>223.19223100000022</v>
      </c>
      <c r="E257" s="52">
        <f t="shared" si="225"/>
        <v>267.06540400000017</v>
      </c>
      <c r="F257" s="52">
        <f t="shared" si="225"/>
        <v>282.73298600000066</v>
      </c>
      <c r="G257" s="52">
        <f t="shared" si="225"/>
        <v>286.41595299999926</v>
      </c>
      <c r="H257" s="52">
        <f t="shared" si="225"/>
        <v>280.11486800000444</v>
      </c>
      <c r="I257" s="52">
        <f t="shared" si="225"/>
        <v>257.62123699999461</v>
      </c>
      <c r="J257" s="52">
        <f t="shared" si="225"/>
        <v>240.77144499999599</v>
      </c>
      <c r="K257" s="52">
        <f t="shared" si="225"/>
        <v>222.79995399999461</v>
      </c>
      <c r="L257" s="52">
        <f t="shared" si="225"/>
        <v>188.8621090000056</v>
      </c>
      <c r="M257" s="52">
        <f t="shared" si="225"/>
        <v>135.10642000000121</v>
      </c>
      <c r="N257" s="52">
        <f t="shared" si="225"/>
        <v>97.423895999998422</v>
      </c>
      <c r="O257" s="52">
        <f t="shared" si="225"/>
        <v>64.510074999997641</v>
      </c>
      <c r="P257" s="52">
        <f t="shared" si="225"/>
        <v>35.015328000004729</v>
      </c>
      <c r="Q257" s="52">
        <f t="shared" si="225"/>
        <v>4.7217040000016368</v>
      </c>
      <c r="R257" s="52">
        <f t="shared" si="225"/>
        <v>-28.141565000002174</v>
      </c>
      <c r="S257" s="52">
        <f t="shared" si="225"/>
        <v>-41.240220000005593</v>
      </c>
      <c r="T257" s="52">
        <f t="shared" si="225"/>
        <v>-49.088413999995282</v>
      </c>
      <c r="U257" s="52">
        <f t="shared" si="225"/>
        <v>-52.664702000000489</v>
      </c>
      <c r="V257" s="52">
        <f t="shared" si="225"/>
        <v>-76.209506000000374</v>
      </c>
      <c r="W257" s="52">
        <f t="shared" si="225"/>
        <v>-92.12787900000194</v>
      </c>
      <c r="X257" s="52">
        <f t="shared" si="225"/>
        <v>-96.761936999996124</v>
      </c>
      <c r="Y257" s="52">
        <f t="shared" si="225"/>
        <v>-94.877999999999474</v>
      </c>
      <c r="Z257" s="52">
        <f t="shared" si="225"/>
        <v>-76.620821999996679</v>
      </c>
      <c r="AA257" s="52">
        <f t="shared" si="225"/>
        <v>-63.575392999995756</v>
      </c>
      <c r="AB257" s="52">
        <f t="shared" si="225"/>
        <v>-53.514425999999048</v>
      </c>
      <c r="AC257" s="52">
        <f t="shared" si="225"/>
        <v>-45.683285000003252</v>
      </c>
      <c r="AD257" s="52">
        <f t="shared" si="225"/>
        <v>-39.561288000002378</v>
      </c>
      <c r="AE257" s="52">
        <f t="shared" si="225"/>
        <v>-34.693217999995795</v>
      </c>
      <c r="AF257" s="52">
        <f t="shared" si="225"/>
        <v>-30.924806000001354</v>
      </c>
      <c r="AG257" s="67"/>
      <c r="AH257" s="65">
        <f t="shared" si="214"/>
        <v>238.81781100000006</v>
      </c>
      <c r="AI257" s="65">
        <f t="shared" si="215"/>
        <v>238.03392259999904</v>
      </c>
      <c r="AJ257" s="65">
        <f t="shared" si="216"/>
        <v>67.355484600000722</v>
      </c>
      <c r="AK257" s="65">
        <f t="shared" si="217"/>
        <v>-49.468881400000782</v>
      </c>
      <c r="AL257" s="65">
        <f t="shared" si="218"/>
        <v>-84.792806199997997</v>
      </c>
      <c r="AM257" s="65">
        <f t="shared" si="219"/>
        <v>-40.875404600000365</v>
      </c>
      <c r="AN257" s="66"/>
      <c r="AO257" s="65">
        <f t="shared" si="220"/>
        <v>238.42586679999954</v>
      </c>
      <c r="AP257" s="65">
        <f t="shared" si="221"/>
        <v>8.9433015999999697</v>
      </c>
      <c r="AQ257" s="65">
        <f t="shared" si="222"/>
        <v>-62.834105399999181</v>
      </c>
    </row>
    <row r="258" spans="1:43" x14ac:dyDescent="0.25">
      <c r="A258" s="13" t="s">
        <v>423</v>
      </c>
      <c r="B258" s="13"/>
      <c r="C258" s="52">
        <f t="shared" ref="C258:AF258" si="226">C80+C189</f>
        <v>7.6305019999999786</v>
      </c>
      <c r="D258" s="52">
        <f t="shared" si="226"/>
        <v>15.405770000000302</v>
      </c>
      <c r="E258" s="52">
        <f t="shared" si="226"/>
        <v>20.590067999999519</v>
      </c>
      <c r="F258" s="52">
        <f t="shared" si="226"/>
        <v>23.411638999999923</v>
      </c>
      <c r="G258" s="52">
        <f t="shared" si="226"/>
        <v>25.15098399999988</v>
      </c>
      <c r="H258" s="52">
        <f t="shared" si="226"/>
        <v>26.51738000000023</v>
      </c>
      <c r="I258" s="52">
        <f t="shared" si="226"/>
        <v>27.399500999999873</v>
      </c>
      <c r="J258" s="52">
        <f t="shared" si="226"/>
        <v>28.906993999999941</v>
      </c>
      <c r="K258" s="52">
        <f t="shared" si="226"/>
        <v>30.932952999999543</v>
      </c>
      <c r="L258" s="52">
        <f t="shared" si="226"/>
        <v>32.427802999999585</v>
      </c>
      <c r="M258" s="52">
        <f t="shared" si="226"/>
        <v>32.668366999999307</v>
      </c>
      <c r="N258" s="52">
        <f t="shared" si="226"/>
        <v>33.31654300000082</v>
      </c>
      <c r="O258" s="52">
        <f t="shared" si="226"/>
        <v>34.232976999999664</v>
      </c>
      <c r="P258" s="52">
        <f t="shared" si="226"/>
        <v>35.149239999999736</v>
      </c>
      <c r="Q258" s="52">
        <f t="shared" si="226"/>
        <v>35.644534000000021</v>
      </c>
      <c r="R258" s="52">
        <f t="shared" si="226"/>
        <v>35.400997000000643</v>
      </c>
      <c r="S258" s="52">
        <f t="shared" si="226"/>
        <v>35.554704000000129</v>
      </c>
      <c r="T258" s="52">
        <f t="shared" si="226"/>
        <v>35.676158000000214</v>
      </c>
      <c r="U258" s="52">
        <f t="shared" si="226"/>
        <v>35.527199999999539</v>
      </c>
      <c r="V258" s="52">
        <f t="shared" si="226"/>
        <v>33.677426000000196</v>
      </c>
      <c r="W258" s="52">
        <f t="shared" si="226"/>
        <v>31.24501599999985</v>
      </c>
      <c r="X258" s="52">
        <f t="shared" si="226"/>
        <v>28.930512999999337</v>
      </c>
      <c r="Y258" s="52">
        <f t="shared" si="226"/>
        <v>26.734309999999823</v>
      </c>
      <c r="Z258" s="52">
        <f t="shared" si="226"/>
        <v>25.228650999999445</v>
      </c>
      <c r="AA258" s="52">
        <f t="shared" si="226"/>
        <v>23.440618000000541</v>
      </c>
      <c r="AB258" s="52">
        <f t="shared" si="226"/>
        <v>21.19520299999931</v>
      </c>
      <c r="AC258" s="52">
        <f t="shared" si="226"/>
        <v>18.57021899999927</v>
      </c>
      <c r="AD258" s="52">
        <f t="shared" si="226"/>
        <v>15.707660000000033</v>
      </c>
      <c r="AE258" s="52">
        <f t="shared" si="226"/>
        <v>12.748160999999527</v>
      </c>
      <c r="AF258" s="52">
        <f t="shared" si="226"/>
        <v>9.7947359999998298</v>
      </c>
      <c r="AG258" s="67"/>
      <c r="AH258" s="65">
        <f t="shared" si="214"/>
        <v>18.43779259999992</v>
      </c>
      <c r="AI258" s="65">
        <f t="shared" si="215"/>
        <v>29.236926199999836</v>
      </c>
      <c r="AJ258" s="65">
        <f t="shared" si="216"/>
        <v>34.202332199999908</v>
      </c>
      <c r="AK258" s="65">
        <f t="shared" si="217"/>
        <v>35.167297000000147</v>
      </c>
      <c r="AL258" s="65">
        <f t="shared" si="218"/>
        <v>27.115821599999798</v>
      </c>
      <c r="AM258" s="65">
        <f t="shared" si="219"/>
        <v>15.603195799999593</v>
      </c>
      <c r="AN258" s="66"/>
      <c r="AO258" s="65">
        <f t="shared" si="220"/>
        <v>23.837359399999876</v>
      </c>
      <c r="AP258" s="65">
        <f t="shared" si="221"/>
        <v>34.684814600000024</v>
      </c>
      <c r="AQ258" s="65">
        <f t="shared" si="222"/>
        <v>21.359508699999694</v>
      </c>
    </row>
    <row r="259" spans="1:43" x14ac:dyDescent="0.25">
      <c r="A259" s="13" t="s">
        <v>426</v>
      </c>
      <c r="B259" s="13"/>
      <c r="C259" s="52">
        <f t="shared" ref="C259:AF259" si="227">C81+C190</f>
        <v>41.532490000001417</v>
      </c>
      <c r="D259" s="52">
        <f t="shared" si="227"/>
        <v>78.624149999999645</v>
      </c>
      <c r="E259" s="52">
        <f t="shared" si="227"/>
        <v>105.39451999999801</v>
      </c>
      <c r="F259" s="52">
        <f t="shared" si="227"/>
        <v>123.99287999999797</v>
      </c>
      <c r="G259" s="52">
        <f t="shared" si="227"/>
        <v>138.77051999999821</v>
      </c>
      <c r="H259" s="52">
        <f t="shared" si="227"/>
        <v>150.90648999999758</v>
      </c>
      <c r="I259" s="52">
        <f t="shared" si="227"/>
        <v>158.08116999999766</v>
      </c>
      <c r="J259" s="52">
        <f t="shared" si="227"/>
        <v>166.69539000000077</v>
      </c>
      <c r="K259" s="52">
        <f t="shared" si="227"/>
        <v>175.15545999999813</v>
      </c>
      <c r="L259" s="52">
        <f t="shared" si="227"/>
        <v>177.96909999999843</v>
      </c>
      <c r="M259" s="52">
        <f t="shared" si="227"/>
        <v>173.26635000000169</v>
      </c>
      <c r="N259" s="52">
        <f t="shared" si="227"/>
        <v>170.11346000000049</v>
      </c>
      <c r="O259" s="52">
        <f t="shared" si="227"/>
        <v>165.85799000000043</v>
      </c>
      <c r="P259" s="52">
        <f t="shared" si="227"/>
        <v>160.23832000000039</v>
      </c>
      <c r="Q259" s="52">
        <f t="shared" si="227"/>
        <v>152.53592999999819</v>
      </c>
      <c r="R259" s="52">
        <f t="shared" si="227"/>
        <v>141.24639000000025</v>
      </c>
      <c r="S259" s="52">
        <f t="shared" si="227"/>
        <v>133.52059999999983</v>
      </c>
      <c r="T259" s="52">
        <f t="shared" si="227"/>
        <v>126.20644999999786</v>
      </c>
      <c r="U259" s="52">
        <f t="shared" si="227"/>
        <v>119.0418000000027</v>
      </c>
      <c r="V259" s="52">
        <f t="shared" si="227"/>
        <v>104.95221999999922</v>
      </c>
      <c r="W259" s="52">
        <f t="shared" si="227"/>
        <v>90.731009999999515</v>
      </c>
      <c r="X259" s="52">
        <f t="shared" si="227"/>
        <v>78.549579999998969</v>
      </c>
      <c r="Y259" s="52">
        <f t="shared" si="227"/>
        <v>68.16533999999956</v>
      </c>
      <c r="Z259" s="52">
        <f t="shared" si="227"/>
        <v>62.487619999999879</v>
      </c>
      <c r="AA259" s="52">
        <f t="shared" si="227"/>
        <v>56.405269999999291</v>
      </c>
      <c r="AB259" s="52">
        <f t="shared" si="227"/>
        <v>49.955210000000079</v>
      </c>
      <c r="AC259" s="52">
        <f t="shared" si="227"/>
        <v>43.346379999999044</v>
      </c>
      <c r="AD259" s="52">
        <f t="shared" si="227"/>
        <v>36.806359999998676</v>
      </c>
      <c r="AE259" s="52">
        <f t="shared" si="227"/>
        <v>30.563580000001821</v>
      </c>
      <c r="AF259" s="52">
        <f t="shared" si="227"/>
        <v>24.732019999999466</v>
      </c>
      <c r="AG259" s="67"/>
      <c r="AH259" s="65">
        <f t="shared" si="214"/>
        <v>97.662911999999054</v>
      </c>
      <c r="AI259" s="65">
        <f t="shared" si="215"/>
        <v>165.76152199999851</v>
      </c>
      <c r="AJ259" s="65">
        <f t="shared" si="216"/>
        <v>164.40241000000023</v>
      </c>
      <c r="AK259" s="65">
        <f t="shared" si="217"/>
        <v>124.99349199999997</v>
      </c>
      <c r="AL259" s="65">
        <f t="shared" si="218"/>
        <v>71.267763999999445</v>
      </c>
      <c r="AM259" s="65">
        <f t="shared" si="219"/>
        <v>37.080709999999819</v>
      </c>
      <c r="AN259" s="66"/>
      <c r="AO259" s="65">
        <f t="shared" si="220"/>
        <v>131.71221699999879</v>
      </c>
      <c r="AP259" s="65">
        <f t="shared" si="221"/>
        <v>144.6979510000001</v>
      </c>
      <c r="AQ259" s="65">
        <f t="shared" si="222"/>
        <v>54.174236999999636</v>
      </c>
    </row>
    <row r="260" spans="1:43" x14ac:dyDescent="0.25">
      <c r="A260" s="13" t="s">
        <v>425</v>
      </c>
      <c r="B260" s="13"/>
      <c r="C260" s="52">
        <f t="shared" ref="C260:AF260" si="228">C82+C191</f>
        <v>28.576073999998926</v>
      </c>
      <c r="D260" s="52">
        <f t="shared" si="228"/>
        <v>49.623621999999386</v>
      </c>
      <c r="E260" s="52">
        <f t="shared" si="228"/>
        <v>61.346800999999914</v>
      </c>
      <c r="F260" s="52">
        <f t="shared" si="228"/>
        <v>66.475016000000551</v>
      </c>
      <c r="G260" s="52">
        <f t="shared" si="228"/>
        <v>68.479088000000502</v>
      </c>
      <c r="H260" s="52">
        <f t="shared" si="228"/>
        <v>68.122328000000607</v>
      </c>
      <c r="I260" s="52">
        <f t="shared" si="228"/>
        <v>64.282144000000926</v>
      </c>
      <c r="J260" s="52">
        <f t="shared" si="228"/>
        <v>61.488480000000209</v>
      </c>
      <c r="K260" s="52">
        <f t="shared" si="228"/>
        <v>58.642002000000275</v>
      </c>
      <c r="L260" s="52">
        <f t="shared" si="228"/>
        <v>52.582111000001305</v>
      </c>
      <c r="M260" s="52">
        <f t="shared" si="228"/>
        <v>42.212039999999433</v>
      </c>
      <c r="N260" s="52">
        <f t="shared" si="228"/>
        <v>34.749703000001546</v>
      </c>
      <c r="O260" s="52">
        <f t="shared" si="228"/>
        <v>28.307466999998496</v>
      </c>
      <c r="P260" s="52">
        <f t="shared" si="228"/>
        <v>22.543169000000034</v>
      </c>
      <c r="Q260" s="52">
        <f t="shared" si="228"/>
        <v>16.521648999999798</v>
      </c>
      <c r="R260" s="52">
        <f t="shared" si="228"/>
        <v>9.7453990000005888</v>
      </c>
      <c r="S260" s="52">
        <f t="shared" si="228"/>
        <v>6.7744429999991098</v>
      </c>
      <c r="T260" s="52">
        <f t="shared" si="228"/>
        <v>4.9487279999998464</v>
      </c>
      <c r="U260" s="52">
        <f t="shared" si="228"/>
        <v>3.943756000000576</v>
      </c>
      <c r="V260" s="52">
        <f t="shared" si="228"/>
        <v>-1.3437410000005912</v>
      </c>
      <c r="W260" s="52">
        <f t="shared" si="228"/>
        <v>-5.5867199999991044</v>
      </c>
      <c r="X260" s="52">
        <f t="shared" si="228"/>
        <v>-7.665569000000005</v>
      </c>
      <c r="Y260" s="52">
        <f t="shared" si="228"/>
        <v>-8.3589240000005702</v>
      </c>
      <c r="Z260" s="52">
        <f t="shared" si="228"/>
        <v>-5.637832999999091</v>
      </c>
      <c r="AA260" s="52">
        <f t="shared" si="228"/>
        <v>-3.7712740000006306</v>
      </c>
      <c r="AB260" s="52">
        <f t="shared" si="228"/>
        <v>-2.5686769999999797</v>
      </c>
      <c r="AC260" s="52">
        <f t="shared" si="228"/>
        <v>-1.9067359999978635</v>
      </c>
      <c r="AD260" s="52">
        <f t="shared" si="228"/>
        <v>-1.6551479999995991</v>
      </c>
      <c r="AE260" s="52">
        <f t="shared" si="228"/>
        <v>-1.683443999998417</v>
      </c>
      <c r="AF260" s="52">
        <f t="shared" si="228"/>
        <v>-1.9245929999988221</v>
      </c>
      <c r="AG260" s="67"/>
      <c r="AH260" s="65">
        <f t="shared" si="214"/>
        <v>54.900120199999854</v>
      </c>
      <c r="AI260" s="65">
        <f t="shared" si="215"/>
        <v>61.023413000000666</v>
      </c>
      <c r="AJ260" s="65">
        <f t="shared" si="216"/>
        <v>28.866805599999861</v>
      </c>
      <c r="AK260" s="65">
        <f t="shared" si="217"/>
        <v>4.8137169999999063</v>
      </c>
      <c r="AL260" s="65">
        <f t="shared" si="218"/>
        <v>-6.2040639999998799</v>
      </c>
      <c r="AM260" s="65">
        <f t="shared" si="219"/>
        <v>-1.9477195999989363</v>
      </c>
      <c r="AN260" s="66"/>
      <c r="AO260" s="65">
        <f t="shared" si="220"/>
        <v>57.96176660000026</v>
      </c>
      <c r="AP260" s="65">
        <f t="shared" si="221"/>
        <v>16.840261299999884</v>
      </c>
      <c r="AQ260" s="65">
        <f t="shared" si="222"/>
        <v>-4.0758917999994084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18492.040152890004</v>
      </c>
      <c r="D264" s="52">
        <f t="shared" si="229"/>
        <v>18212.113634320001</v>
      </c>
      <c r="E264" s="52">
        <f t="shared" si="229"/>
        <v>18536.92069409</v>
      </c>
      <c r="F264" s="52">
        <f t="shared" si="229"/>
        <v>18879.677984149996</v>
      </c>
      <c r="G264" s="52">
        <f t="shared" si="229"/>
        <v>19931.661714239999</v>
      </c>
      <c r="H264" s="52">
        <f t="shared" si="229"/>
        <v>20484.623774010004</v>
      </c>
      <c r="I264" s="52">
        <f t="shared" si="229"/>
        <v>19606.44293325</v>
      </c>
      <c r="J264" s="52">
        <f t="shared" si="229"/>
        <v>20662.74356739</v>
      </c>
      <c r="K264" s="52">
        <f t="shared" si="229"/>
        <v>20799.606597320002</v>
      </c>
      <c r="L264" s="52">
        <f t="shared" si="229"/>
        <v>18874.206904949999</v>
      </c>
      <c r="M264" s="52">
        <f t="shared" si="229"/>
        <v>15565.345616410001</v>
      </c>
      <c r="N264" s="52">
        <f t="shared" si="229"/>
        <v>15514.347920180002</v>
      </c>
      <c r="O264" s="52">
        <f t="shared" si="229"/>
        <v>14347.616793370002</v>
      </c>
      <c r="P264" s="52">
        <f t="shared" si="229"/>
        <v>13195.487273109999</v>
      </c>
      <c r="Q264" s="52">
        <f t="shared" si="229"/>
        <v>11576.857238529999</v>
      </c>
      <c r="R264" s="52">
        <f t="shared" si="229"/>
        <v>9460.3057784600005</v>
      </c>
      <c r="S264" s="52">
        <f t="shared" si="229"/>
        <v>10038.489356260001</v>
      </c>
      <c r="T264" s="52">
        <f t="shared" si="229"/>
        <v>9500.3524000300004</v>
      </c>
      <c r="U264" s="52">
        <f t="shared" si="229"/>
        <v>9217.1216404900006</v>
      </c>
      <c r="V264" s="52">
        <f t="shared" si="229"/>
        <v>5947.8414408600001</v>
      </c>
      <c r="W264" s="52">
        <f t="shared" si="229"/>
        <v>5339.307101729999</v>
      </c>
      <c r="X264" s="52">
        <f t="shared" si="229"/>
        <v>5341.2719031899996</v>
      </c>
      <c r="Y264" s="52">
        <f t="shared" si="229"/>
        <v>5288.2202922900005</v>
      </c>
      <c r="Z264" s="52">
        <f t="shared" si="229"/>
        <v>6803.2578773600007</v>
      </c>
      <c r="AA264" s="52">
        <f t="shared" si="229"/>
        <v>6517.1589664000003</v>
      </c>
      <c r="AB264" s="52">
        <f t="shared" si="229"/>
        <v>6484.5038596699997</v>
      </c>
      <c r="AC264" s="52">
        <f t="shared" si="229"/>
        <v>6451.7888545100004</v>
      </c>
      <c r="AD264" s="52">
        <f t="shared" si="229"/>
        <v>6420.1199265200012</v>
      </c>
      <c r="AE264" s="52">
        <f t="shared" si="229"/>
        <v>6400.8643470799998</v>
      </c>
      <c r="AF264" s="52">
        <f t="shared" si="229"/>
        <v>6372.1132437800006</v>
      </c>
      <c r="AG264" s="9"/>
      <c r="AH264" s="65">
        <f>AVERAGE(C264:G264)</f>
        <v>18810.482835938001</v>
      </c>
      <c r="AI264" s="65">
        <f>AVERAGE(H264:L264)</f>
        <v>20085.524755384002</v>
      </c>
      <c r="AJ264" s="65">
        <f>AVERAGE(M264:Q264)</f>
        <v>14039.930968320001</v>
      </c>
      <c r="AK264" s="65">
        <f>AVERAGE(R264:V264)</f>
        <v>8832.8221232199994</v>
      </c>
      <c r="AL264" s="65">
        <f>AVERAGE(W264:AA264)</f>
        <v>5857.8432281939995</v>
      </c>
      <c r="AM264" s="65">
        <f>AVERAGE(AB264:AF264)</f>
        <v>6425.8780463120002</v>
      </c>
      <c r="AN264" s="66"/>
      <c r="AO264" s="65">
        <f>AVERAGE(AH264:AI264)</f>
        <v>19448.003795661003</v>
      </c>
      <c r="AP264" s="65">
        <f>AVERAGE(AJ264:AK264)</f>
        <v>11436.376545769999</v>
      </c>
      <c r="AQ264" s="65">
        <f>AVERAGE(AL264:AM264)</f>
        <v>6141.8606372529994</v>
      </c>
    </row>
    <row r="265" spans="1:43" x14ac:dyDescent="0.25">
      <c r="A265" s="13" t="s">
        <v>410</v>
      </c>
      <c r="B265" s="13"/>
      <c r="C265" s="52">
        <f>C241</f>
        <v>4835.0405451000006</v>
      </c>
      <c r="D265" s="52">
        <f t="shared" ref="D265:AF265" si="230">D241</f>
        <v>4893.0005718000011</v>
      </c>
      <c r="E265" s="52">
        <f t="shared" si="230"/>
        <v>4927.9474369</v>
      </c>
      <c r="F265" s="52">
        <f t="shared" si="230"/>
        <v>4957.2671534999999</v>
      </c>
      <c r="G265" s="52">
        <f t="shared" si="230"/>
        <v>5409.2820092000002</v>
      </c>
      <c r="H265" s="52">
        <f t="shared" si="230"/>
        <v>5548.9861447000003</v>
      </c>
      <c r="I265" s="52">
        <f t="shared" si="230"/>
        <v>5591.6180199999999</v>
      </c>
      <c r="J265" s="52">
        <f t="shared" si="230"/>
        <v>5639.7468429999999</v>
      </c>
      <c r="K265" s="52">
        <f t="shared" si="230"/>
        <v>5695.1177425000005</v>
      </c>
      <c r="L265" s="52">
        <f t="shared" si="230"/>
        <v>4879.7078692000005</v>
      </c>
      <c r="M265" s="52">
        <f t="shared" si="230"/>
        <v>4089.8156101000004</v>
      </c>
      <c r="N265" s="52">
        <f t="shared" si="230"/>
        <v>4157.6914474000005</v>
      </c>
      <c r="O265" s="52">
        <f t="shared" si="230"/>
        <v>4238.6546245999998</v>
      </c>
      <c r="P265" s="52">
        <f t="shared" si="230"/>
        <v>4326.4549084</v>
      </c>
      <c r="Q265" s="52">
        <f t="shared" si="230"/>
        <v>3207.3705837999996</v>
      </c>
      <c r="R265" s="52">
        <f t="shared" si="230"/>
        <v>2702.0989381999998</v>
      </c>
      <c r="S265" s="52">
        <f t="shared" si="230"/>
        <v>2780.4948668000002</v>
      </c>
      <c r="T265" s="52">
        <f t="shared" si="230"/>
        <v>2858.8878846000002</v>
      </c>
      <c r="U265" s="52">
        <f t="shared" si="230"/>
        <v>2931.9607794999997</v>
      </c>
      <c r="V265" s="52">
        <f t="shared" si="230"/>
        <v>1562.4277002000001</v>
      </c>
      <c r="W265" s="52">
        <f t="shared" si="230"/>
        <v>1123.4641385</v>
      </c>
      <c r="X265" s="52">
        <f t="shared" si="230"/>
        <v>1161.9699447</v>
      </c>
      <c r="Y265" s="52">
        <f t="shared" si="230"/>
        <v>1197.5760961000001</v>
      </c>
      <c r="Z265" s="52">
        <f t="shared" si="230"/>
        <v>1227.6879728000001</v>
      </c>
      <c r="AA265" s="52">
        <f t="shared" si="230"/>
        <v>1252.0866116</v>
      </c>
      <c r="AB265" s="52">
        <f t="shared" si="230"/>
        <v>1271.4514577</v>
      </c>
      <c r="AC265" s="52">
        <f t="shared" si="230"/>
        <v>1286.3052772000001</v>
      </c>
      <c r="AD265" s="52">
        <f t="shared" si="230"/>
        <v>1297.7560843000001</v>
      </c>
      <c r="AE265" s="52">
        <f t="shared" si="230"/>
        <v>1306.3226396</v>
      </c>
      <c r="AF265" s="52">
        <f t="shared" si="230"/>
        <v>1312.6248711000001</v>
      </c>
      <c r="AG265" s="9"/>
      <c r="AH265" s="65">
        <f t="shared" ref="AH265:AH272" si="231">AVERAGE(C265:G265)</f>
        <v>5004.5075433000002</v>
      </c>
      <c r="AI265" s="65">
        <f t="shared" ref="AI265:AI272" si="232">AVERAGE(H265:L265)</f>
        <v>5471.0353238799999</v>
      </c>
      <c r="AJ265" s="65">
        <f t="shared" ref="AJ265:AJ272" si="233">AVERAGE(M265:Q265)</f>
        <v>4003.9974348599999</v>
      </c>
      <c r="AK265" s="65">
        <f t="shared" ref="AK265:AK272" si="234">AVERAGE(R265:V265)</f>
        <v>2567.1740338600002</v>
      </c>
      <c r="AL265" s="65">
        <f t="shared" ref="AL265:AL272" si="235">AVERAGE(W265:AA265)</f>
        <v>1192.5569527399998</v>
      </c>
      <c r="AM265" s="65">
        <f t="shared" ref="AM265:AM272" si="236">AVERAGE(AB265:AF265)</f>
        <v>1294.8920659800001</v>
      </c>
      <c r="AN265" s="66"/>
      <c r="AO265" s="65">
        <f t="shared" ref="AO265:AO272" si="237">AVERAGE(AH265:AI265)</f>
        <v>5237.77143359</v>
      </c>
      <c r="AP265" s="65">
        <f t="shared" ref="AP265:AP272" si="238">AVERAGE(AJ265:AK265)</f>
        <v>3285.5857343600001</v>
      </c>
      <c r="AQ265" s="65">
        <f t="shared" ref="AQ265:AQ272" si="239">AVERAGE(AL265:AM265)</f>
        <v>1243.72450936</v>
      </c>
    </row>
    <row r="266" spans="1:43" x14ac:dyDescent="0.25">
      <c r="A266" s="13" t="s">
        <v>411</v>
      </c>
      <c r="B266" s="13"/>
      <c r="C266" s="52">
        <f t="shared" ref="C266:AF266" si="240">C242</f>
        <v>2029.8966345599999</v>
      </c>
      <c r="D266" s="52">
        <f t="shared" si="240"/>
        <v>2065.2109505799999</v>
      </c>
      <c r="E266" s="52">
        <f t="shared" si="240"/>
        <v>2083.1897929699999</v>
      </c>
      <c r="F266" s="52">
        <f t="shared" si="240"/>
        <v>2093.1637215400001</v>
      </c>
      <c r="G266" s="52">
        <f t="shared" si="240"/>
        <v>2100.0189003199998</v>
      </c>
      <c r="H266" s="52">
        <f t="shared" si="240"/>
        <v>2105.4728266900001</v>
      </c>
      <c r="I266" s="52">
        <f t="shared" si="240"/>
        <v>1955.83607682</v>
      </c>
      <c r="J266" s="52">
        <f t="shared" si="240"/>
        <v>1957.7533707500002</v>
      </c>
      <c r="K266" s="52">
        <f t="shared" si="240"/>
        <v>1627.2873510600002</v>
      </c>
      <c r="L266" s="52">
        <f t="shared" si="240"/>
        <v>1625.3753358900001</v>
      </c>
      <c r="M266" s="52">
        <f>M242</f>
        <v>499.61253744999999</v>
      </c>
      <c r="N266" s="52">
        <f t="shared" si="240"/>
        <v>89.170029809999988</v>
      </c>
      <c r="O266" s="52">
        <f t="shared" si="240"/>
        <v>81.730589039999998</v>
      </c>
      <c r="P266" s="52">
        <f t="shared" si="240"/>
        <v>80.072075799999993</v>
      </c>
      <c r="Q266" s="52">
        <f t="shared" si="240"/>
        <v>80.210082849999992</v>
      </c>
      <c r="R266" s="52">
        <f t="shared" si="240"/>
        <v>80.939234339999999</v>
      </c>
      <c r="S266" s="52">
        <f t="shared" si="240"/>
        <v>307.35745532000004</v>
      </c>
      <c r="T266" s="52">
        <f t="shared" si="240"/>
        <v>311.10956576000001</v>
      </c>
      <c r="U266" s="52">
        <f t="shared" si="240"/>
        <v>313.01401757999997</v>
      </c>
      <c r="V266" s="52">
        <f t="shared" si="240"/>
        <v>314.12101230000002</v>
      </c>
      <c r="W266" s="52">
        <f t="shared" si="240"/>
        <v>314.92508584000001</v>
      </c>
      <c r="X266" s="52">
        <f t="shared" si="240"/>
        <v>552.05174822999993</v>
      </c>
      <c r="Y266" s="52">
        <f t="shared" si="240"/>
        <v>555.23625938999999</v>
      </c>
      <c r="Z266" s="52">
        <f t="shared" si="240"/>
        <v>556.60988159999999</v>
      </c>
      <c r="AA266" s="52">
        <f t="shared" si="240"/>
        <v>557.27400444</v>
      </c>
      <c r="AB266" s="52">
        <f t="shared" si="240"/>
        <v>557.70055165999997</v>
      </c>
      <c r="AC266" s="52">
        <f t="shared" si="240"/>
        <v>557.90423265000004</v>
      </c>
      <c r="AD266" s="52">
        <f t="shared" si="240"/>
        <v>558.02265875000001</v>
      </c>
      <c r="AE266" s="52">
        <f t="shared" si="240"/>
        <v>558.16942301999995</v>
      </c>
      <c r="AF266" s="52">
        <f t="shared" si="240"/>
        <v>558.14167162000001</v>
      </c>
      <c r="AG266" s="9"/>
      <c r="AH266" s="65">
        <f t="shared" si="231"/>
        <v>2074.2959999939999</v>
      </c>
      <c r="AI266" s="65">
        <f t="shared" si="232"/>
        <v>1854.344992242</v>
      </c>
      <c r="AJ266" s="65">
        <f t="shared" si="233"/>
        <v>166.15906299</v>
      </c>
      <c r="AK266" s="65">
        <f t="shared" si="234"/>
        <v>265.30825706000002</v>
      </c>
      <c r="AL266" s="65">
        <f t="shared" si="235"/>
        <v>507.21939589999999</v>
      </c>
      <c r="AM266" s="65">
        <f t="shared" si="236"/>
        <v>557.98770754000009</v>
      </c>
      <c r="AN266" s="66"/>
      <c r="AO266" s="65">
        <f t="shared" si="237"/>
        <v>1964.3204961179999</v>
      </c>
      <c r="AP266" s="65">
        <f t="shared" si="238"/>
        <v>215.73366002500001</v>
      </c>
      <c r="AQ266" s="65">
        <f t="shared" si="239"/>
        <v>532.60355172000004</v>
      </c>
    </row>
    <row r="267" spans="1:43" x14ac:dyDescent="0.25">
      <c r="A267" s="13" t="s">
        <v>676</v>
      </c>
      <c r="B267" s="13"/>
      <c r="C267" s="52">
        <f t="shared" ref="C267:AF267" si="241">C243</f>
        <v>1836.5090968</v>
      </c>
      <c r="D267" s="52">
        <f t="shared" si="241"/>
        <v>1858.1984691299999</v>
      </c>
      <c r="E267" s="52">
        <f t="shared" si="241"/>
        <v>1863.2338197900001</v>
      </c>
      <c r="F267" s="52">
        <f t="shared" si="241"/>
        <v>1859.55039218</v>
      </c>
      <c r="G267" s="52">
        <f t="shared" si="241"/>
        <v>1970.9241575900003</v>
      </c>
      <c r="H267" s="52">
        <f t="shared" si="241"/>
        <v>1959.38693513</v>
      </c>
      <c r="I267" s="52">
        <f t="shared" si="241"/>
        <v>1931.3822494499998</v>
      </c>
      <c r="J267" s="52">
        <f t="shared" si="241"/>
        <v>1908.8976355100001</v>
      </c>
      <c r="K267" s="52">
        <f t="shared" si="241"/>
        <v>1860.3664140799999</v>
      </c>
      <c r="L267" s="52">
        <f t="shared" si="241"/>
        <v>1659.52477916</v>
      </c>
      <c r="M267" s="52">
        <f t="shared" si="241"/>
        <v>1451.1188089700001</v>
      </c>
      <c r="N267" s="52">
        <f t="shared" si="241"/>
        <v>1374.9014423700003</v>
      </c>
      <c r="O267" s="52">
        <f t="shared" si="241"/>
        <v>1323.86759181</v>
      </c>
      <c r="P267" s="52">
        <f t="shared" si="241"/>
        <v>1270.3229016099999</v>
      </c>
      <c r="Q267" s="52">
        <f t="shared" si="241"/>
        <v>965.42028125000013</v>
      </c>
      <c r="R267" s="52">
        <f t="shared" si="241"/>
        <v>906.79351603999999</v>
      </c>
      <c r="S267" s="52">
        <f t="shared" si="241"/>
        <v>867.91009629999996</v>
      </c>
      <c r="T267" s="52">
        <f t="shared" si="241"/>
        <v>816.68956621999996</v>
      </c>
      <c r="U267" s="52">
        <f t="shared" si="241"/>
        <v>769.71152253999992</v>
      </c>
      <c r="V267" s="52">
        <f t="shared" si="241"/>
        <v>522.99008083000001</v>
      </c>
      <c r="W267" s="52">
        <f t="shared" si="241"/>
        <v>483.60410094999997</v>
      </c>
      <c r="X267" s="52">
        <f t="shared" si="241"/>
        <v>468.00001351000003</v>
      </c>
      <c r="Y267" s="52">
        <f t="shared" si="241"/>
        <v>441.05431281</v>
      </c>
      <c r="Z267" s="52">
        <f t="shared" si="241"/>
        <v>418.54581615000001</v>
      </c>
      <c r="AA267" s="52">
        <f t="shared" si="241"/>
        <v>399.92674360000001</v>
      </c>
      <c r="AB267" s="52">
        <f t="shared" si="241"/>
        <v>384.56302112000003</v>
      </c>
      <c r="AC267" s="52">
        <f t="shared" si="241"/>
        <v>372.13356245</v>
      </c>
      <c r="AD267" s="52">
        <f t="shared" si="241"/>
        <v>361.90881845000001</v>
      </c>
      <c r="AE267" s="52">
        <f t="shared" si="241"/>
        <v>353.67142740999998</v>
      </c>
      <c r="AF267" s="52">
        <f t="shared" si="241"/>
        <v>347.00191254000003</v>
      </c>
      <c r="AG267" s="9"/>
      <c r="AH267" s="65">
        <f t="shared" si="231"/>
        <v>1877.683187098</v>
      </c>
      <c r="AI267" s="65">
        <f t="shared" si="232"/>
        <v>1863.9116026660001</v>
      </c>
      <c r="AJ267" s="65">
        <f t="shared" si="233"/>
        <v>1277.1262052020002</v>
      </c>
      <c r="AK267" s="65">
        <f t="shared" si="234"/>
        <v>776.81895638599985</v>
      </c>
      <c r="AL267" s="65">
        <f t="shared" si="235"/>
        <v>442.22619740400006</v>
      </c>
      <c r="AM267" s="65">
        <f t="shared" si="236"/>
        <v>363.85574839399999</v>
      </c>
      <c r="AN267" s="66"/>
      <c r="AO267" s="65">
        <f t="shared" si="237"/>
        <v>1870.7973948819999</v>
      </c>
      <c r="AP267" s="65">
        <f t="shared" si="238"/>
        <v>1026.9725807939999</v>
      </c>
      <c r="AQ267" s="65">
        <f t="shared" si="239"/>
        <v>403.04097289900005</v>
      </c>
    </row>
    <row r="268" spans="1:43" x14ac:dyDescent="0.25">
      <c r="A268" s="13" t="s">
        <v>412</v>
      </c>
      <c r="B268" s="13"/>
      <c r="C268" s="52">
        <f t="shared" ref="C268:AF268" si="242">C244</f>
        <v>320.02881920000004</v>
      </c>
      <c r="D268" s="52">
        <f t="shared" si="242"/>
        <v>339.39158040000001</v>
      </c>
      <c r="E268" s="52">
        <f t="shared" si="242"/>
        <v>353.91165900000004</v>
      </c>
      <c r="F268" s="52">
        <f t="shared" si="242"/>
        <v>365.18140139999997</v>
      </c>
      <c r="G268" s="52">
        <f t="shared" si="242"/>
        <v>558.67629910000005</v>
      </c>
      <c r="H268" s="52">
        <f t="shared" si="242"/>
        <v>567.56772309999997</v>
      </c>
      <c r="I268" s="52">
        <f t="shared" si="242"/>
        <v>570.98560240000006</v>
      </c>
      <c r="J268" s="52">
        <f t="shared" si="242"/>
        <v>607.70145349999996</v>
      </c>
      <c r="K268" s="52">
        <f t="shared" si="242"/>
        <v>516.46132460000013</v>
      </c>
      <c r="L268" s="52">
        <f t="shared" si="242"/>
        <v>685.56187829999999</v>
      </c>
      <c r="M268" s="52">
        <f t="shared" si="242"/>
        <v>138.06191020000006</v>
      </c>
      <c r="N268" s="52">
        <f t="shared" si="242"/>
        <v>89.164267399999972</v>
      </c>
      <c r="O268" s="52">
        <f t="shared" si="242"/>
        <v>41.035458100000028</v>
      </c>
      <c r="P268" s="52">
        <f t="shared" si="242"/>
        <v>-8.7828159000000028</v>
      </c>
      <c r="Q268" s="52">
        <f t="shared" si="242"/>
        <v>42.441664900000035</v>
      </c>
      <c r="R268" s="52">
        <f t="shared" si="242"/>
        <v>-6.7185461999999916</v>
      </c>
      <c r="S268" s="52">
        <f t="shared" si="242"/>
        <v>-55.579511999999966</v>
      </c>
      <c r="T268" s="52">
        <f t="shared" si="242"/>
        <v>-139.94334280000004</v>
      </c>
      <c r="U268" s="52">
        <f t="shared" si="242"/>
        <v>-183.56699420000001</v>
      </c>
      <c r="V268" s="52">
        <f t="shared" si="242"/>
        <v>-26.252035799999987</v>
      </c>
      <c r="W268" s="52">
        <f t="shared" si="242"/>
        <v>-57.867093900000015</v>
      </c>
      <c r="X268" s="52">
        <f t="shared" si="242"/>
        <v>-85.845513699999998</v>
      </c>
      <c r="Y268" s="52">
        <f t="shared" si="242"/>
        <v>-109.99568010000003</v>
      </c>
      <c r="Z268" s="52">
        <f t="shared" si="242"/>
        <v>-130.34778299999999</v>
      </c>
      <c r="AA268" s="52">
        <f t="shared" si="242"/>
        <v>-112.79102149999997</v>
      </c>
      <c r="AB268" s="52">
        <f t="shared" si="242"/>
        <v>-241.86619200000001</v>
      </c>
      <c r="AC268" s="52">
        <f t="shared" si="242"/>
        <v>-257.62498270000003</v>
      </c>
      <c r="AD268" s="52">
        <f t="shared" si="242"/>
        <v>-270.22029049999998</v>
      </c>
      <c r="AE268" s="52">
        <f t="shared" si="242"/>
        <v>-280.89052380000004</v>
      </c>
      <c r="AF268" s="52">
        <f t="shared" si="242"/>
        <v>-289.97901240000004</v>
      </c>
      <c r="AG268" s="9"/>
      <c r="AH268" s="65">
        <f t="shared" si="231"/>
        <v>387.43795182000002</v>
      </c>
      <c r="AI268" s="65">
        <f t="shared" si="232"/>
        <v>589.65559637999991</v>
      </c>
      <c r="AJ268" s="65">
        <f t="shared" si="233"/>
        <v>60.38409694000002</v>
      </c>
      <c r="AK268" s="65">
        <f t="shared" si="234"/>
        <v>-82.412086200000005</v>
      </c>
      <c r="AL268" s="65">
        <f t="shared" si="235"/>
        <v>-99.369418440000004</v>
      </c>
      <c r="AM268" s="65">
        <f t="shared" si="236"/>
        <v>-268.11620028000004</v>
      </c>
      <c r="AN268" s="66"/>
      <c r="AO268" s="65">
        <f t="shared" si="237"/>
        <v>488.54677409999999</v>
      </c>
      <c r="AP268" s="65">
        <f t="shared" si="238"/>
        <v>-11.013994629999992</v>
      </c>
      <c r="AQ268" s="65">
        <f t="shared" si="239"/>
        <v>-183.74280936000002</v>
      </c>
    </row>
    <row r="269" spans="1:43" x14ac:dyDescent="0.25">
      <c r="A269" s="13" t="s">
        <v>436</v>
      </c>
      <c r="B269" s="13"/>
      <c r="C269" s="52">
        <f t="shared" ref="C269:AF269" si="243">C245</f>
        <v>516.46517089999998</v>
      </c>
      <c r="D269" s="52">
        <f t="shared" si="243"/>
        <v>520.09870799999999</v>
      </c>
      <c r="E269" s="52">
        <f t="shared" si="243"/>
        <v>521.18755050000004</v>
      </c>
      <c r="F269" s="52">
        <f t="shared" si="243"/>
        <v>521.06095699999992</v>
      </c>
      <c r="G269" s="52">
        <f t="shared" si="243"/>
        <v>671.34204879999993</v>
      </c>
      <c r="H269" s="52">
        <f t="shared" si="243"/>
        <v>671.4911689999999</v>
      </c>
      <c r="I269" s="52">
        <f t="shared" si="243"/>
        <v>638.13667409999994</v>
      </c>
      <c r="J269" s="52">
        <f t="shared" si="243"/>
        <v>636.29518699999994</v>
      </c>
      <c r="K269" s="52">
        <f t="shared" si="243"/>
        <v>613.63331260000007</v>
      </c>
      <c r="L269" s="52">
        <f t="shared" si="243"/>
        <v>752.99981639999999</v>
      </c>
      <c r="M269" s="52">
        <f t="shared" si="243"/>
        <v>785.18993929999999</v>
      </c>
      <c r="N269" s="52">
        <f t="shared" si="243"/>
        <v>687.07158000000004</v>
      </c>
      <c r="O269" s="52">
        <f t="shared" si="243"/>
        <v>673.34355219999998</v>
      </c>
      <c r="P269" s="52">
        <f t="shared" si="243"/>
        <v>659.60386219999998</v>
      </c>
      <c r="Q269" s="52">
        <f t="shared" si="243"/>
        <v>1251.7281542000001</v>
      </c>
      <c r="R269" s="52">
        <f t="shared" si="243"/>
        <v>1243.1015771</v>
      </c>
      <c r="S269" s="52">
        <f t="shared" si="243"/>
        <v>1279.2154817999999</v>
      </c>
      <c r="T269" s="52">
        <f t="shared" si="243"/>
        <v>1267.1018547000001</v>
      </c>
      <c r="U269" s="52">
        <f t="shared" si="243"/>
        <v>1254.5094406999999</v>
      </c>
      <c r="V269" s="52">
        <f t="shared" si="243"/>
        <v>406.80259460000002</v>
      </c>
      <c r="W269" s="52">
        <f t="shared" si="243"/>
        <v>387.42672870000001</v>
      </c>
      <c r="X269" s="52">
        <f t="shared" si="243"/>
        <v>422.81637059999997</v>
      </c>
      <c r="Y269" s="52">
        <f t="shared" si="243"/>
        <v>409.77093050000002</v>
      </c>
      <c r="Z269" s="52">
        <f t="shared" si="243"/>
        <v>703.8419864</v>
      </c>
      <c r="AA269" s="52">
        <f t="shared" si="243"/>
        <v>694.08443780000005</v>
      </c>
      <c r="AB269" s="52">
        <f t="shared" si="243"/>
        <v>683.01399429999992</v>
      </c>
      <c r="AC269" s="52">
        <f t="shared" si="243"/>
        <v>671.64005739999993</v>
      </c>
      <c r="AD269" s="52">
        <f t="shared" si="243"/>
        <v>660.29802290000009</v>
      </c>
      <c r="AE269" s="52">
        <f t="shared" si="243"/>
        <v>648.89467920000004</v>
      </c>
      <c r="AF269" s="52">
        <f t="shared" si="243"/>
        <v>637.56913569999995</v>
      </c>
      <c r="AG269" s="9"/>
      <c r="AH269" s="65">
        <f t="shared" si="231"/>
        <v>550.03088704000004</v>
      </c>
      <c r="AI269" s="65">
        <f t="shared" si="232"/>
        <v>662.51123181999992</v>
      </c>
      <c r="AJ269" s="65">
        <f t="shared" si="233"/>
        <v>811.38741758000003</v>
      </c>
      <c r="AK269" s="65">
        <f t="shared" si="234"/>
        <v>1090.14618978</v>
      </c>
      <c r="AL269" s="65">
        <f t="shared" si="235"/>
        <v>523.58809080000003</v>
      </c>
      <c r="AM269" s="65">
        <f t="shared" si="236"/>
        <v>660.28317790000006</v>
      </c>
      <c r="AN269" s="66"/>
      <c r="AO269" s="65">
        <f t="shared" si="237"/>
        <v>606.27105942999992</v>
      </c>
      <c r="AP269" s="65">
        <f t="shared" si="238"/>
        <v>950.76680368000007</v>
      </c>
      <c r="AQ269" s="65">
        <f t="shared" si="239"/>
        <v>591.9356343500001</v>
      </c>
    </row>
    <row r="270" spans="1:43" x14ac:dyDescent="0.25">
      <c r="A270" s="13" t="s">
        <v>437</v>
      </c>
      <c r="B270" s="13"/>
      <c r="C270" s="52">
        <f t="shared" ref="C270:AF270" si="244">C246</f>
        <v>13.592031400000002</v>
      </c>
      <c r="D270" s="52">
        <f t="shared" si="244"/>
        <v>13.585775640000001</v>
      </c>
      <c r="E270" s="52">
        <f t="shared" si="244"/>
        <v>13.428415429999999</v>
      </c>
      <c r="F270" s="52">
        <f t="shared" si="244"/>
        <v>13.24698491</v>
      </c>
      <c r="G270" s="52">
        <f t="shared" si="244"/>
        <v>13.05611845</v>
      </c>
      <c r="H270" s="52">
        <f t="shared" si="244"/>
        <v>12.862129469999999</v>
      </c>
      <c r="I270" s="52">
        <f t="shared" si="244"/>
        <v>12.46335871</v>
      </c>
      <c r="J270" s="52">
        <f t="shared" si="244"/>
        <v>12.066308939999999</v>
      </c>
      <c r="K270" s="52">
        <f t="shared" si="244"/>
        <v>11.671123749999996</v>
      </c>
      <c r="L270" s="52">
        <f t="shared" si="244"/>
        <v>11.07101827</v>
      </c>
      <c r="M270" s="52">
        <f t="shared" si="244"/>
        <v>10.464366939999996</v>
      </c>
      <c r="N270" s="52">
        <f t="shared" si="244"/>
        <v>9.7575993899999975</v>
      </c>
      <c r="O270" s="52">
        <f t="shared" si="244"/>
        <v>8.9498427900000035</v>
      </c>
      <c r="P270" s="52">
        <f t="shared" si="244"/>
        <v>8.0396390699999962</v>
      </c>
      <c r="Q270" s="52">
        <f t="shared" si="244"/>
        <v>7.2273575900000058</v>
      </c>
      <c r="R270" s="52">
        <f t="shared" si="244"/>
        <v>6.3100908699999962</v>
      </c>
      <c r="S270" s="52">
        <f t="shared" si="244"/>
        <v>5.494415479999998</v>
      </c>
      <c r="T270" s="52">
        <f t="shared" si="244"/>
        <v>4.6779774699999965</v>
      </c>
      <c r="U270" s="52">
        <f t="shared" si="244"/>
        <v>3.9606804400000017</v>
      </c>
      <c r="V270" s="52">
        <f t="shared" si="244"/>
        <v>3.3369551700000017</v>
      </c>
      <c r="W270" s="52">
        <f t="shared" si="244"/>
        <v>2.7106766700000051</v>
      </c>
      <c r="X270" s="52">
        <f t="shared" si="244"/>
        <v>2.185857679999998</v>
      </c>
      <c r="Y270" s="52">
        <f t="shared" si="244"/>
        <v>1.7628749699999973</v>
      </c>
      <c r="Z270" s="52">
        <f t="shared" si="244"/>
        <v>1.4443027099999981</v>
      </c>
      <c r="AA270" s="52">
        <f t="shared" si="244"/>
        <v>1.1248098599999992</v>
      </c>
      <c r="AB270" s="52">
        <f t="shared" si="244"/>
        <v>0.90444164999999832</v>
      </c>
      <c r="AC270" s="52">
        <f t="shared" si="244"/>
        <v>0.78399465000000101</v>
      </c>
      <c r="AD270" s="52">
        <f t="shared" si="244"/>
        <v>0.56196415999999516</v>
      </c>
      <c r="AE270" s="52">
        <f t="shared" si="244"/>
        <v>0.44065048999999734</v>
      </c>
      <c r="AF270" s="52">
        <f t="shared" si="244"/>
        <v>0.32001085999999929</v>
      </c>
      <c r="AG270" s="9"/>
      <c r="AH270" s="65">
        <f t="shared" si="231"/>
        <v>13.381865166000001</v>
      </c>
      <c r="AI270" s="65">
        <f t="shared" si="232"/>
        <v>12.026787828</v>
      </c>
      <c r="AJ270" s="65">
        <f t="shared" si="233"/>
        <v>8.8877611559999998</v>
      </c>
      <c r="AK270" s="65">
        <f t="shared" si="234"/>
        <v>4.7560238859999995</v>
      </c>
      <c r="AL270" s="65">
        <f t="shared" si="235"/>
        <v>1.8457043779999995</v>
      </c>
      <c r="AM270" s="65">
        <f t="shared" si="236"/>
        <v>0.60221236199999817</v>
      </c>
      <c r="AN270" s="66"/>
      <c r="AO270" s="65">
        <f t="shared" si="237"/>
        <v>12.704326497</v>
      </c>
      <c r="AP270" s="65">
        <f t="shared" si="238"/>
        <v>6.8218925209999997</v>
      </c>
      <c r="AQ270" s="65">
        <f t="shared" si="239"/>
        <v>1.2239583699999987</v>
      </c>
    </row>
    <row r="271" spans="1:43" x14ac:dyDescent="0.25">
      <c r="A271" s="13" t="s">
        <v>675</v>
      </c>
      <c r="B271" s="13"/>
      <c r="C271" s="52">
        <f>C247</f>
        <v>1328.9767373</v>
      </c>
      <c r="D271" s="52">
        <f>D247</f>
        <v>1360.8435775</v>
      </c>
      <c r="E271" s="52">
        <f>E247</f>
        <v>1382.1740138999999</v>
      </c>
      <c r="F271" s="52">
        <f>F247</f>
        <v>1409.2430489000001</v>
      </c>
      <c r="G271" s="52">
        <f>G247</f>
        <v>1237.4565499</v>
      </c>
      <c r="H271" s="52">
        <f t="shared" ref="H271:AF271" si="245">H247</f>
        <v>1265.8492240999999</v>
      </c>
      <c r="I271" s="52">
        <f t="shared" si="245"/>
        <v>1288.6717454999998</v>
      </c>
      <c r="J271" s="52">
        <f t="shared" si="245"/>
        <v>1300.7514994000001</v>
      </c>
      <c r="K271" s="52">
        <f t="shared" si="245"/>
        <v>1309.057018</v>
      </c>
      <c r="L271" s="52">
        <f t="shared" si="245"/>
        <v>1022.6356973999998</v>
      </c>
      <c r="M271" s="52">
        <f t="shared" si="245"/>
        <v>530.05854149999993</v>
      </c>
      <c r="N271" s="52">
        <f t="shared" si="245"/>
        <v>519.83936760000006</v>
      </c>
      <c r="O271" s="52">
        <f t="shared" si="245"/>
        <v>517.37235750000002</v>
      </c>
      <c r="P271" s="52">
        <f t="shared" si="245"/>
        <v>527.33062330000007</v>
      </c>
      <c r="Q271" s="52">
        <f t="shared" si="245"/>
        <v>367.88208530000003</v>
      </c>
      <c r="R271" s="52">
        <f t="shared" si="245"/>
        <v>379.471384</v>
      </c>
      <c r="S271" s="52">
        <f t="shared" si="245"/>
        <v>400.38566539999994</v>
      </c>
      <c r="T271" s="52">
        <f t="shared" si="245"/>
        <v>403.80504949999994</v>
      </c>
      <c r="U271" s="52">
        <f t="shared" si="245"/>
        <v>403.55483850000002</v>
      </c>
      <c r="V271" s="52">
        <f t="shared" si="245"/>
        <v>287.91972180000005</v>
      </c>
      <c r="W271" s="52">
        <f t="shared" si="245"/>
        <v>311.4774367</v>
      </c>
      <c r="X271" s="52">
        <f t="shared" si="245"/>
        <v>307.32930970000001</v>
      </c>
      <c r="Y271" s="52">
        <f t="shared" si="245"/>
        <v>303.31605989999997</v>
      </c>
      <c r="Z271" s="52">
        <f t="shared" si="245"/>
        <v>1397.3778094999998</v>
      </c>
      <c r="AA271" s="52">
        <f t="shared" si="245"/>
        <v>1371.3301733000001</v>
      </c>
      <c r="AB271" s="52">
        <f t="shared" si="245"/>
        <v>1519.0332085999999</v>
      </c>
      <c r="AC271" s="52">
        <f t="shared" si="245"/>
        <v>1524.5647286999999</v>
      </c>
      <c r="AD271" s="52">
        <f t="shared" si="245"/>
        <v>1527.3173668999998</v>
      </c>
      <c r="AE271" s="52">
        <f t="shared" si="245"/>
        <v>1532.6768695999999</v>
      </c>
      <c r="AF271" s="52">
        <f t="shared" si="245"/>
        <v>1533.9583140999998</v>
      </c>
      <c r="AG271" s="9"/>
      <c r="AH271" s="65">
        <f>AVERAGE(C271:G271)</f>
        <v>1343.7387855000002</v>
      </c>
      <c r="AI271" s="65">
        <f>AVERAGE(H271:L271)</f>
        <v>1237.3930368799997</v>
      </c>
      <c r="AJ271" s="65">
        <f>AVERAGE(M271:Q271)</f>
        <v>492.49659503999999</v>
      </c>
      <c r="AK271" s="65">
        <f>AVERAGE(R271:V271)</f>
        <v>375.02733183999999</v>
      </c>
      <c r="AL271" s="65">
        <f>AVERAGE(W271:AA271)</f>
        <v>738.16615781999985</v>
      </c>
      <c r="AM271" s="65">
        <f>AVERAGE(AB271:AF271)</f>
        <v>1527.5100975800001</v>
      </c>
      <c r="AN271" s="66"/>
      <c r="AO271" s="65">
        <f>AVERAGE(AH271:AI271)</f>
        <v>1290.56591119</v>
      </c>
      <c r="AP271" s="65">
        <f>AVERAGE(AJ271:AK271)</f>
        <v>433.76196343999999</v>
      </c>
      <c r="AQ271" s="65">
        <f>AVERAGE(AL271:AM271)</f>
        <v>1132.8381276999999</v>
      </c>
    </row>
    <row r="272" spans="1:43" x14ac:dyDescent="0.25">
      <c r="A272" s="71" t="s">
        <v>442</v>
      </c>
      <c r="B272" s="13"/>
      <c r="C272" s="52">
        <f>SUM(C248:C250)</f>
        <v>7611.5311176300011</v>
      </c>
      <c r="D272" s="52">
        <f t="shared" ref="D272:AF272" si="246">SUM(D248:D250)</f>
        <v>7161.784001269999</v>
      </c>
      <c r="E272" s="52">
        <f t="shared" si="246"/>
        <v>7391.8480055999999</v>
      </c>
      <c r="F272" s="52">
        <f t="shared" si="246"/>
        <v>7660.9643247200001</v>
      </c>
      <c r="G272" s="52">
        <f t="shared" si="246"/>
        <v>7970.9056308799991</v>
      </c>
      <c r="H272" s="52">
        <f t="shared" si="246"/>
        <v>8353.0076218199993</v>
      </c>
      <c r="I272" s="52">
        <f t="shared" si="246"/>
        <v>7617.3492062699988</v>
      </c>
      <c r="J272" s="52">
        <f t="shared" si="246"/>
        <v>8599.5312692900006</v>
      </c>
      <c r="K272" s="52">
        <f t="shared" si="246"/>
        <v>9166.0123107299987</v>
      </c>
      <c r="L272" s="52">
        <f t="shared" si="246"/>
        <v>8237.3305103300008</v>
      </c>
      <c r="M272" s="52">
        <f t="shared" si="246"/>
        <v>8061.0239019500004</v>
      </c>
      <c r="N272" s="52">
        <f t="shared" si="246"/>
        <v>8586.7521862100002</v>
      </c>
      <c r="O272" s="52">
        <f t="shared" si="246"/>
        <v>7462.6627773300006</v>
      </c>
      <c r="P272" s="52">
        <f t="shared" si="246"/>
        <v>6332.4460786299996</v>
      </c>
      <c r="Q272" s="52">
        <f t="shared" si="246"/>
        <v>5654.5770286399993</v>
      </c>
      <c r="R272" s="52">
        <f t="shared" si="246"/>
        <v>4148.3095841100003</v>
      </c>
      <c r="S272" s="52">
        <f t="shared" si="246"/>
        <v>4453.2108871600003</v>
      </c>
      <c r="T272" s="52">
        <f t="shared" si="246"/>
        <v>3978.0238445800005</v>
      </c>
      <c r="U272" s="52">
        <f t="shared" si="246"/>
        <v>3723.97735543</v>
      </c>
      <c r="V272" s="52">
        <f t="shared" si="246"/>
        <v>2876.49541176</v>
      </c>
      <c r="W272" s="52">
        <f t="shared" si="246"/>
        <v>2773.5660282699996</v>
      </c>
      <c r="X272" s="52">
        <f t="shared" si="246"/>
        <v>2512.7641724699997</v>
      </c>
      <c r="Y272" s="52">
        <f t="shared" si="246"/>
        <v>2489.4994387200004</v>
      </c>
      <c r="Z272" s="52">
        <f t="shared" si="246"/>
        <v>2628.0978912</v>
      </c>
      <c r="AA272" s="52">
        <f t="shared" si="246"/>
        <v>2354.1232073000006</v>
      </c>
      <c r="AB272" s="52">
        <f t="shared" si="246"/>
        <v>2309.70337664</v>
      </c>
      <c r="AC272" s="52">
        <f t="shared" si="246"/>
        <v>2296.0819841600005</v>
      </c>
      <c r="AD272" s="52">
        <f t="shared" si="246"/>
        <v>2284.4753015600004</v>
      </c>
      <c r="AE272" s="52">
        <f t="shared" si="246"/>
        <v>2281.5791815600001</v>
      </c>
      <c r="AF272" s="52">
        <f t="shared" si="246"/>
        <v>2272.4763402600006</v>
      </c>
      <c r="AG272" s="9"/>
      <c r="AH272" s="65">
        <f t="shared" si="231"/>
        <v>7559.4066160199991</v>
      </c>
      <c r="AI272" s="65">
        <f t="shared" si="232"/>
        <v>8394.6461836880007</v>
      </c>
      <c r="AJ272" s="65">
        <f t="shared" si="233"/>
        <v>7219.4923945520004</v>
      </c>
      <c r="AK272" s="65">
        <f t="shared" si="234"/>
        <v>3836.0034166079995</v>
      </c>
      <c r="AL272" s="65">
        <f t="shared" si="235"/>
        <v>2551.610147592</v>
      </c>
      <c r="AM272" s="65">
        <f t="shared" si="236"/>
        <v>2288.8632368360004</v>
      </c>
      <c r="AN272" s="66"/>
      <c r="AO272" s="65">
        <f t="shared" si="237"/>
        <v>7977.0263998539995</v>
      </c>
      <c r="AP272" s="65">
        <f t="shared" si="238"/>
        <v>5527.7479055799995</v>
      </c>
      <c r="AQ272" s="65">
        <f t="shared" si="239"/>
        <v>2420.236692214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0.4148843066990926</v>
      </c>
      <c r="D50" s="52">
        <f>VLOOKUP($B50,Shock_dev!$A$1:$CI$300,MATCH(DATE(D$1,1,1),Shock_dev!$A$1:$CI$1,0),FALSE)</f>
        <v>0.74715933273494795</v>
      </c>
      <c r="E50" s="52">
        <f>VLOOKUP($B50,Shock_dev!$A$1:$CI$300,MATCH(DATE(E$1,1,1),Shock_dev!$A$1:$CI$1,0),FALSE)</f>
        <v>0.96680643572262248</v>
      </c>
      <c r="F50" s="52">
        <f>VLOOKUP($B50,Shock_dev!$A$1:$CI$300,MATCH(DATE(F$1,1,1),Shock_dev!$A$1:$CI$1,0),FALSE)</f>
        <v>1.0902505506489746</v>
      </c>
      <c r="G50" s="52">
        <f>VLOOKUP($B50,Shock_dev!$A$1:$CI$300,MATCH(DATE(G$1,1,1),Shock_dev!$A$1:$CI$1,0),FALSE)</f>
        <v>1.1623908727038668</v>
      </c>
      <c r="H50" s="52">
        <f>VLOOKUP($B50,Shock_dev!$A$1:$CI$300,MATCH(DATE(H$1,1,1),Shock_dev!$A$1:$CI$1,0),FALSE)</f>
        <v>1.1865160746174164</v>
      </c>
      <c r="I50" s="52">
        <f>VLOOKUP($B50,Shock_dev!$A$1:$CI$300,MATCH(DATE(I$1,1,1),Shock_dev!$A$1:$CI$1,0),FALSE)</f>
        <v>1.1445402064878429</v>
      </c>
      <c r="J50" s="52">
        <f>VLOOKUP($B50,Shock_dev!$A$1:$CI$300,MATCH(DATE(J$1,1,1),Shock_dev!$A$1:$CI$1,0),FALSE)</f>
        <v>1.1091370200072559</v>
      </c>
      <c r="K50" s="52">
        <f>VLOOKUP($B50,Shock_dev!$A$1:$CI$300,MATCH(DATE(K$1,1,1),Shock_dev!$A$1:$CI$1,0),FALSE)</f>
        <v>1.0627359629580724</v>
      </c>
      <c r="L50" s="52">
        <f>VLOOKUP($B50,Shock_dev!$A$1:$CI$300,MATCH(DATE(L$1,1,1),Shock_dev!$A$1:$CI$1,0),FALSE)</f>
        <v>0.96507211919056868</v>
      </c>
      <c r="M50" s="52">
        <f>VLOOKUP($B50,Shock_dev!$A$1:$CI$300,MATCH(DATE(M$1,1,1),Shock_dev!$A$1:$CI$1,0),FALSE)</f>
        <v>0.80941394312115111</v>
      </c>
      <c r="N50" s="52">
        <f>VLOOKUP($B50,Shock_dev!$A$1:$CI$300,MATCH(DATE(N$1,1,1),Shock_dev!$A$1:$CI$1,0),FALSE)</f>
        <v>0.69133607470919234</v>
      </c>
      <c r="O50" s="52">
        <f>VLOOKUP($B50,Shock_dev!$A$1:$CI$300,MATCH(DATE(O$1,1,1),Shock_dev!$A$1:$CI$1,0),FALSE)</f>
        <v>0.57939034854213034</v>
      </c>
      <c r="P50" s="52">
        <f>VLOOKUP($B50,Shock_dev!$A$1:$CI$300,MATCH(DATE(P$1,1,1),Shock_dev!$A$1:$CI$1,0),FALSE)</f>
        <v>0.47514973740692135</v>
      </c>
      <c r="Q50" s="52">
        <f>VLOOKUP($B50,Shock_dev!$A$1:$CI$300,MATCH(DATE(Q$1,1,1),Shock_dev!$A$1:$CI$1,0),FALSE)</f>
        <v>0.37273320814206201</v>
      </c>
      <c r="R50" s="52">
        <f>VLOOKUP($B50,Shock_dev!$A$1:$CI$300,MATCH(DATE(R$1,1,1),Shock_dev!$A$1:$CI$1,0),FALSE)</f>
        <v>0.26225640601285072</v>
      </c>
      <c r="S50" s="52">
        <f>VLOOKUP($B50,Shock_dev!$A$1:$CI$300,MATCH(DATE(S$1,1,1),Shock_dev!$A$1:$CI$1,0),FALSE)</f>
        <v>0.20735619029046415</v>
      </c>
      <c r="T50" s="52">
        <f>VLOOKUP($B50,Shock_dev!$A$1:$CI$300,MATCH(DATE(T$1,1,1),Shock_dev!$A$1:$CI$1,0),FALSE)</f>
        <v>0.17047599639952171</v>
      </c>
      <c r="U50" s="52">
        <f>VLOOKUP($B50,Shock_dev!$A$1:$CI$300,MATCH(DATE(U$1,1,1),Shock_dev!$A$1:$CI$1,0),FALSE)</f>
        <v>0.15083340375390275</v>
      </c>
      <c r="V50" s="52">
        <f>VLOOKUP($B50,Shock_dev!$A$1:$CI$300,MATCH(DATE(V$1,1,1),Shock_dev!$A$1:$CI$1,0),FALSE)</f>
        <v>8.1922777489085163E-2</v>
      </c>
      <c r="W50" s="52">
        <f>VLOOKUP($B50,Shock_dev!$A$1:$CI$300,MATCH(DATE(W$1,1,1),Shock_dev!$A$1:$CI$1,0),FALSE)</f>
        <v>3.2849147787761268E-2</v>
      </c>
      <c r="X50" s="52">
        <f>VLOOKUP($B50,Shock_dev!$A$1:$CI$300,MATCH(DATE(X$1,1,1),Shock_dev!$A$1:$CI$1,0),FALSE)</f>
        <v>1.1262876388884457E-2</v>
      </c>
      <c r="Y50" s="52">
        <f>VLOOKUP($B50,Shock_dev!$A$1:$CI$300,MATCH(DATE(Y$1,1,1),Shock_dev!$A$1:$CI$1,0),FALSE)</f>
        <v>8.6604547592239456E-3</v>
      </c>
      <c r="Z50" s="52">
        <f>VLOOKUP($B50,Shock_dev!$A$1:$CI$300,MATCH(DATE(Z$1,1,1),Shock_dev!$A$1:$CI$1,0),FALSE)</f>
        <v>4.080091826679233E-2</v>
      </c>
      <c r="AA50" s="52">
        <f>VLOOKUP($B50,Shock_dev!$A$1:$CI$300,MATCH(DATE(AA$1,1,1),Shock_dev!$A$1:$CI$1,0),FALSE)</f>
        <v>6.974777429553658E-2</v>
      </c>
      <c r="AB50" s="52">
        <f>VLOOKUP($B50,Shock_dev!$A$1:$CI$300,MATCH(DATE(AB$1,1,1),Shock_dev!$A$1:$CI$1,0),FALSE)</f>
        <v>9.6011313907218288E-2</v>
      </c>
      <c r="AC50" s="52">
        <f>VLOOKUP($B50,Shock_dev!$A$1:$CI$300,MATCH(DATE(AC$1,1,1),Shock_dev!$A$1:$CI$1,0),FALSE)</f>
        <v>0.11937477122876405</v>
      </c>
      <c r="AD50" s="52">
        <f>VLOOKUP($B50,Shock_dev!$A$1:$CI$300,MATCH(DATE(AD$1,1,1),Shock_dev!$A$1:$CI$1,0),FALSE)</f>
        <v>0.13902354410813</v>
      </c>
      <c r="AE50" s="52">
        <f>VLOOKUP($B50,Shock_dev!$A$1:$CI$300,MATCH(DATE(AE$1,1,1),Shock_dev!$A$1:$CI$1,0),FALSE)</f>
        <v>0.15495715364690632</v>
      </c>
      <c r="AF50" s="52">
        <f>VLOOKUP($B50,Shock_dev!$A$1:$CI$300,MATCH(DATE(AF$1,1,1),Shock_dev!$A$1:$CI$1,0),FALSE)</f>
        <v>0.16711024012960873</v>
      </c>
      <c r="AG50" s="52"/>
      <c r="AH50" s="65">
        <f>AVERAGE(C50:G50)</f>
        <v>0.87629829970190087</v>
      </c>
      <c r="AI50" s="65">
        <f>AVERAGE(H50:L50)</f>
        <v>1.0936002766522313</v>
      </c>
      <c r="AJ50" s="65">
        <f>AVERAGE(M50:Q50)</f>
        <v>0.58560466238429143</v>
      </c>
      <c r="AK50" s="65">
        <f>AVERAGE(R50:V50)</f>
        <v>0.1745689547891649</v>
      </c>
      <c r="AL50" s="65">
        <f>AVERAGE(W50:AA50)</f>
        <v>3.2664234299639716E-2</v>
      </c>
      <c r="AM50" s="65">
        <f>AVERAGE(AB50:AF50)</f>
        <v>0.13529540460412548</v>
      </c>
      <c r="AN50" s="66"/>
      <c r="AO50" s="65">
        <f>AVERAGE(AH50:AI50)</f>
        <v>0.98494928817706606</v>
      </c>
      <c r="AP50" s="65">
        <f>AVERAGE(AJ50:AK50)</f>
        <v>0.38008680858672816</v>
      </c>
      <c r="AQ50" s="65">
        <f>AVERAGE(AL50:AM50)</f>
        <v>8.3979819451882598E-2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2.5396901159078166E-3</v>
      </c>
      <c r="D51" s="52">
        <f>VLOOKUP($B51,Shock_dev!$A$1:$CI$300,MATCH(DATE(D$1,1,1),Shock_dev!$A$1:$CI$1,0),FALSE)</f>
        <v>5.9706364401834805E-3</v>
      </c>
      <c r="E51" s="52">
        <f>VLOOKUP($B51,Shock_dev!$A$1:$CI$300,MATCH(DATE(E$1,1,1),Shock_dev!$A$1:$CI$1,0),FALSE)</f>
        <v>9.1079296231354155E-3</v>
      </c>
      <c r="F51" s="52">
        <f>VLOOKUP($B51,Shock_dev!$A$1:$CI$300,MATCH(DATE(F$1,1,1),Shock_dev!$A$1:$CI$1,0),FALSE)</f>
        <v>1.1279543883494565E-2</v>
      </c>
      <c r="G51" s="52">
        <f>VLOOKUP($B51,Shock_dev!$A$1:$CI$300,MATCH(DATE(G$1,1,1),Shock_dev!$A$1:$CI$1,0),FALSE)</f>
        <v>1.2348032202632492E-2</v>
      </c>
      <c r="H51" s="52">
        <f>VLOOKUP($B51,Shock_dev!$A$1:$CI$300,MATCH(DATE(H$1,1,1),Shock_dev!$A$1:$CI$1,0),FALSE)</f>
        <v>1.2349336684905498E-2</v>
      </c>
      <c r="I51" s="52">
        <f>VLOOKUP($B51,Shock_dev!$A$1:$CI$300,MATCH(DATE(I$1,1,1),Shock_dev!$A$1:$CI$1,0),FALSE)</f>
        <v>1.1291551495504376E-2</v>
      </c>
      <c r="J51" s="52">
        <f>VLOOKUP($B51,Shock_dev!$A$1:$CI$300,MATCH(DATE(J$1,1,1),Shock_dev!$A$1:$CI$1,0),FALSE)</f>
        <v>9.644050993694149E-3</v>
      </c>
      <c r="K51" s="52">
        <f>VLOOKUP($B51,Shock_dev!$A$1:$CI$300,MATCH(DATE(K$1,1,1),Shock_dev!$A$1:$CI$1,0),FALSE)</f>
        <v>7.6589440085027202E-3</v>
      </c>
      <c r="L51" s="52">
        <f>VLOOKUP($B51,Shock_dev!$A$1:$CI$300,MATCH(DATE(L$1,1,1),Shock_dev!$A$1:$CI$1,0),FALSE)</f>
        <v>5.2881229773778689E-3</v>
      </c>
      <c r="M51" s="52">
        <f>VLOOKUP($B51,Shock_dev!$A$1:$CI$300,MATCH(DATE(M$1,1,1),Shock_dev!$A$1:$CI$1,0),FALSE)</f>
        <v>2.4468930194456455E-3</v>
      </c>
      <c r="N51" s="52">
        <f>VLOOKUP($B51,Shock_dev!$A$1:$CI$300,MATCH(DATE(N$1,1,1),Shock_dev!$A$1:$CI$1,0),FALSE)</f>
        <v>-3.2653671215375967E-4</v>
      </c>
      <c r="O51" s="52">
        <f>VLOOKUP($B51,Shock_dev!$A$1:$CI$300,MATCH(DATE(O$1,1,1),Shock_dev!$A$1:$CI$1,0),FALSE)</f>
        <v>-2.8453205767985557E-3</v>
      </c>
      <c r="P51" s="52">
        <f>VLOOKUP($B51,Shock_dev!$A$1:$CI$300,MATCH(DATE(P$1,1,1),Shock_dev!$A$1:$CI$1,0),FALSE)</f>
        <v>-5.0015135085288145E-3</v>
      </c>
      <c r="Q51" s="52">
        <f>VLOOKUP($B51,Shock_dev!$A$1:$CI$300,MATCH(DATE(Q$1,1,1),Shock_dev!$A$1:$CI$1,0),FALSE)</f>
        <v>-6.8012461858263625E-3</v>
      </c>
      <c r="R51" s="52">
        <f>VLOOKUP($B51,Shock_dev!$A$1:$CI$300,MATCH(DATE(R$1,1,1),Shock_dev!$A$1:$CI$1,0),FALSE)</f>
        <v>-8.3079645673482059E-3</v>
      </c>
      <c r="S51" s="52">
        <f>VLOOKUP($B51,Shock_dev!$A$1:$CI$300,MATCH(DATE(S$1,1,1),Shock_dev!$A$1:$CI$1,0),FALSE)</f>
        <v>-9.2340100274421032E-3</v>
      </c>
      <c r="T51" s="52">
        <f>VLOOKUP($B51,Shock_dev!$A$1:$CI$300,MATCH(DATE(T$1,1,1),Shock_dev!$A$1:$CI$1,0),FALSE)</f>
        <v>-9.6232138665334598E-3</v>
      </c>
      <c r="U51" s="52">
        <f>VLOOKUP($B51,Shock_dev!$A$1:$CI$300,MATCH(DATE(U$1,1,1),Shock_dev!$A$1:$CI$1,0),FALSE)</f>
        <v>-9.5397701239690238E-3</v>
      </c>
      <c r="V51" s="52">
        <f>VLOOKUP($B51,Shock_dev!$A$1:$CI$300,MATCH(DATE(V$1,1,1),Shock_dev!$A$1:$CI$1,0),FALSE)</f>
        <v>-9.4250177962271336E-3</v>
      </c>
      <c r="W51" s="52">
        <f>VLOOKUP($B51,Shock_dev!$A$1:$CI$300,MATCH(DATE(W$1,1,1),Shock_dev!$A$1:$CI$1,0),FALSE)</f>
        <v>-9.1879207181698435E-3</v>
      </c>
      <c r="X51" s="52">
        <f>VLOOKUP($B51,Shock_dev!$A$1:$CI$300,MATCH(DATE(X$1,1,1),Shock_dev!$A$1:$CI$1,0),FALSE)</f>
        <v>-8.7160151555869432E-3</v>
      </c>
      <c r="Y51" s="52">
        <f>VLOOKUP($B51,Shock_dev!$A$1:$CI$300,MATCH(DATE(Y$1,1,1),Shock_dev!$A$1:$CI$1,0),FALSE)</f>
        <v>-7.9923823203896672E-3</v>
      </c>
      <c r="Z51" s="52">
        <f>VLOOKUP($B51,Shock_dev!$A$1:$CI$300,MATCH(DATE(Z$1,1,1),Shock_dev!$A$1:$CI$1,0),FALSE)</f>
        <v>-6.8921113898030998E-3</v>
      </c>
      <c r="AA51" s="52">
        <f>VLOOKUP($B51,Shock_dev!$A$1:$CI$300,MATCH(DATE(AA$1,1,1),Shock_dev!$A$1:$CI$1,0),FALSE)</f>
        <v>-5.6315636012522069E-3</v>
      </c>
      <c r="AB51" s="52">
        <f>VLOOKUP($B51,Shock_dev!$A$1:$CI$300,MATCH(DATE(AB$1,1,1),Shock_dev!$A$1:$CI$1,0),FALSE)</f>
        <v>-4.3439289540689171E-3</v>
      </c>
      <c r="AC51" s="52">
        <f>VLOOKUP($B51,Shock_dev!$A$1:$CI$300,MATCH(DATE(AC$1,1,1),Shock_dev!$A$1:$CI$1,0),FALSE)</f>
        <v>-3.124181573750425E-3</v>
      </c>
      <c r="AD51" s="52">
        <f>VLOOKUP($B51,Shock_dev!$A$1:$CI$300,MATCH(DATE(AD$1,1,1),Shock_dev!$A$1:$CI$1,0),FALSE)</f>
        <v>-2.0308350302711206E-3</v>
      </c>
      <c r="AE51" s="52">
        <f>VLOOKUP($B51,Shock_dev!$A$1:$CI$300,MATCH(DATE(AE$1,1,1),Shock_dev!$A$1:$CI$1,0),FALSE)</f>
        <v>-1.0923686501939278E-3</v>
      </c>
      <c r="AF51" s="52">
        <f>VLOOKUP($B51,Shock_dev!$A$1:$CI$300,MATCH(DATE(AF$1,1,1),Shock_dev!$A$1:$CI$1,0),FALSE)</f>
        <v>-3.1835707632428545E-4</v>
      </c>
      <c r="AG51" s="52"/>
      <c r="AH51" s="65">
        <f t="shared" ref="AH51:AH80" si="1">AVERAGE(C51:G51)</f>
        <v>8.2491664530707533E-3</v>
      </c>
      <c r="AI51" s="65">
        <f t="shared" ref="AI51:AI80" si="2">AVERAGE(H51:L51)</f>
        <v>9.246401231996923E-3</v>
      </c>
      <c r="AJ51" s="65">
        <f t="shared" ref="AJ51:AJ80" si="3">AVERAGE(M51:Q51)</f>
        <v>-2.5055447927723692E-3</v>
      </c>
      <c r="AK51" s="65">
        <f t="shared" ref="AK51:AK80" si="4">AVERAGE(R51:V51)</f>
        <v>-9.2259952763039856E-3</v>
      </c>
      <c r="AL51" s="65">
        <f t="shared" ref="AL51:AL80" si="5">AVERAGE(W51:AA51)</f>
        <v>-7.6839986370403511E-3</v>
      </c>
      <c r="AM51" s="65">
        <f t="shared" ref="AM51:AM80" si="6">AVERAGE(AB51:AF51)</f>
        <v>-2.1819342569217351E-3</v>
      </c>
      <c r="AN51" s="66"/>
      <c r="AO51" s="65">
        <f t="shared" ref="AO51:AO80" si="7">AVERAGE(AH51:AI51)</f>
        <v>8.7477838425338381E-3</v>
      </c>
      <c r="AP51" s="65">
        <f t="shared" ref="AP51:AP80" si="8">AVERAGE(AJ51:AK51)</f>
        <v>-5.8657700345381772E-3</v>
      </c>
      <c r="AQ51" s="65">
        <f t="shared" ref="AQ51:AQ80" si="9">AVERAGE(AL51:AM51)</f>
        <v>-4.9329664469810429E-3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3.2647594604839764E-3</v>
      </c>
      <c r="D52" s="52">
        <f>VLOOKUP($B52,Shock_dev!$A$1:$CI$300,MATCH(DATE(D$1,1,1),Shock_dev!$A$1:$CI$1,0),FALSE)</f>
        <v>5.6237831822887278E-3</v>
      </c>
      <c r="E52" s="52">
        <f>VLOOKUP($B52,Shock_dev!$A$1:$CI$300,MATCH(DATE(E$1,1,1),Shock_dev!$A$1:$CI$1,0),FALSE)</f>
        <v>6.9000337327816737E-3</v>
      </c>
      <c r="F52" s="52">
        <f>VLOOKUP($B52,Shock_dev!$A$1:$CI$300,MATCH(DATE(F$1,1,1),Shock_dev!$A$1:$CI$1,0),FALSE)</f>
        <v>7.4565061874455963E-3</v>
      </c>
      <c r="G52" s="52">
        <f>VLOOKUP($B52,Shock_dev!$A$1:$CI$300,MATCH(DATE(G$1,1,1),Shock_dev!$A$1:$CI$1,0),FALSE)</f>
        <v>7.70751200597951E-3</v>
      </c>
      <c r="H52" s="52">
        <f>VLOOKUP($B52,Shock_dev!$A$1:$CI$300,MATCH(DATE(H$1,1,1),Shock_dev!$A$1:$CI$1,0),FALSE)</f>
        <v>7.7315296486595566E-3</v>
      </c>
      <c r="I52" s="52">
        <f>VLOOKUP($B52,Shock_dev!$A$1:$CI$300,MATCH(DATE(I$1,1,1),Shock_dev!$A$1:$CI$1,0),FALSE)</f>
        <v>7.3921132423399906E-3</v>
      </c>
      <c r="J52" s="52">
        <f>VLOOKUP($B52,Shock_dev!$A$1:$CI$300,MATCH(DATE(J$1,1,1),Shock_dev!$A$1:$CI$1,0),FALSE)</f>
        <v>7.1536873756753543E-3</v>
      </c>
      <c r="K52" s="52">
        <f>VLOOKUP($B52,Shock_dev!$A$1:$CI$300,MATCH(DATE(K$1,1,1),Shock_dev!$A$1:$CI$1,0),FALSE)</f>
        <v>6.8915538858615412E-3</v>
      </c>
      <c r="L52" s="52">
        <f>VLOOKUP($B52,Shock_dev!$A$1:$CI$300,MATCH(DATE(L$1,1,1),Shock_dev!$A$1:$CI$1,0),FALSE)</f>
        <v>6.2789620932476456E-3</v>
      </c>
      <c r="M52" s="52">
        <f>VLOOKUP($B52,Shock_dev!$A$1:$CI$300,MATCH(DATE(M$1,1,1),Shock_dev!$A$1:$CI$1,0),FALSE)</f>
        <v>5.2193760778048168E-3</v>
      </c>
      <c r="N52" s="52">
        <f>VLOOKUP($B52,Shock_dev!$A$1:$CI$300,MATCH(DATE(N$1,1,1),Shock_dev!$A$1:$CI$1,0),FALSE)</f>
        <v>4.4586013111114955E-3</v>
      </c>
      <c r="O52" s="52">
        <f>VLOOKUP($B52,Shock_dev!$A$1:$CI$300,MATCH(DATE(O$1,1,1),Shock_dev!$A$1:$CI$1,0),FALSE)</f>
        <v>3.8095105874477123E-3</v>
      </c>
      <c r="P52" s="52">
        <f>VLOOKUP($B52,Shock_dev!$A$1:$CI$300,MATCH(DATE(P$1,1,1),Shock_dev!$A$1:$CI$1,0),FALSE)</f>
        <v>3.2381766072423143E-3</v>
      </c>
      <c r="Q52" s="52">
        <f>VLOOKUP($B52,Shock_dev!$A$1:$CI$300,MATCH(DATE(Q$1,1,1),Shock_dev!$A$1:$CI$1,0),FALSE)</f>
        <v>2.649780717549823E-3</v>
      </c>
      <c r="R52" s="52">
        <f>VLOOKUP($B52,Shock_dev!$A$1:$CI$300,MATCH(DATE(R$1,1,1),Shock_dev!$A$1:$CI$1,0),FALSE)</f>
        <v>2.0021724760773516E-3</v>
      </c>
      <c r="S52" s="52">
        <f>VLOOKUP($B52,Shock_dev!$A$1:$CI$300,MATCH(DATE(S$1,1,1),Shock_dev!$A$1:$CI$1,0),FALSE)</f>
        <v>1.7285524414862425E-3</v>
      </c>
      <c r="T52" s="52">
        <f>VLOOKUP($B52,Shock_dev!$A$1:$CI$300,MATCH(DATE(T$1,1,1),Shock_dev!$A$1:$CI$1,0),FALSE)</f>
        <v>1.5737774338499301E-3</v>
      </c>
      <c r="U52" s="52">
        <f>VLOOKUP($B52,Shock_dev!$A$1:$CI$300,MATCH(DATE(U$1,1,1),Shock_dev!$A$1:$CI$1,0),FALSE)</f>
        <v>1.5056318597938218E-3</v>
      </c>
      <c r="V52" s="52">
        <f>VLOOKUP($B52,Shock_dev!$A$1:$CI$300,MATCH(DATE(V$1,1,1),Shock_dev!$A$1:$CI$1,0),FALSE)</f>
        <v>1.0594030619420925E-3</v>
      </c>
      <c r="W52" s="52">
        <f>VLOOKUP($B52,Shock_dev!$A$1:$CI$300,MATCH(DATE(W$1,1,1),Shock_dev!$A$1:$CI$1,0),FALSE)</f>
        <v>7.2294473262200104E-4</v>
      </c>
      <c r="X52" s="52">
        <f>VLOOKUP($B52,Shock_dev!$A$1:$CI$300,MATCH(DATE(X$1,1,1),Shock_dev!$A$1:$CI$1,0),FALSE)</f>
        <v>5.9100628532769337E-4</v>
      </c>
      <c r="Y52" s="52">
        <f>VLOOKUP($B52,Shock_dev!$A$1:$CI$300,MATCH(DATE(Y$1,1,1),Shock_dev!$A$1:$CI$1,0),FALSE)</f>
        <v>5.8658153015567747E-4</v>
      </c>
      <c r="Z52" s="52">
        <f>VLOOKUP($B52,Shock_dev!$A$1:$CI$300,MATCH(DATE(Z$1,1,1),Shock_dev!$A$1:$CI$1,0),FALSE)</f>
        <v>8.872490573332871E-4</v>
      </c>
      <c r="AA52" s="52">
        <f>VLOOKUP($B52,Shock_dev!$A$1:$CI$300,MATCH(DATE(AA$1,1,1),Shock_dev!$A$1:$CI$1,0),FALSE)</f>
        <v>1.1114225769174363E-3</v>
      </c>
      <c r="AB52" s="52">
        <f>VLOOKUP($B52,Shock_dev!$A$1:$CI$300,MATCH(DATE(AB$1,1,1),Shock_dev!$A$1:$CI$1,0),FALSE)</f>
        <v>1.2743993574824213E-3</v>
      </c>
      <c r="AC52" s="52">
        <f>VLOOKUP($B52,Shock_dev!$A$1:$CI$300,MATCH(DATE(AC$1,1,1),Shock_dev!$A$1:$CI$1,0),FALSE)</f>
        <v>1.3878604013989404E-3</v>
      </c>
      <c r="AD52" s="52">
        <f>VLOOKUP($B52,Shock_dev!$A$1:$CI$300,MATCH(DATE(AD$1,1,1),Shock_dev!$A$1:$CI$1,0),FALSE)</f>
        <v>1.4643767666329475E-3</v>
      </c>
      <c r="AE52" s="52">
        <f>VLOOKUP($B52,Shock_dev!$A$1:$CI$300,MATCH(DATE(AE$1,1,1),Shock_dev!$A$1:$CI$1,0),FALSE)</f>
        <v>1.5148991938375047E-3</v>
      </c>
      <c r="AF52" s="52">
        <f>VLOOKUP($B52,Shock_dev!$A$1:$CI$300,MATCH(DATE(AF$1,1,1),Shock_dev!$A$1:$CI$1,0),FALSE)</f>
        <v>1.5441186615942496E-3</v>
      </c>
      <c r="AG52" s="52"/>
      <c r="AH52" s="65">
        <f t="shared" si="1"/>
        <v>6.1905189137958965E-3</v>
      </c>
      <c r="AI52" s="65">
        <f t="shared" si="2"/>
        <v>7.0895692491568189E-3</v>
      </c>
      <c r="AJ52" s="65">
        <f t="shared" si="3"/>
        <v>3.8750890602312323E-3</v>
      </c>
      <c r="AK52" s="65">
        <f t="shared" si="4"/>
        <v>1.5739074546298876E-3</v>
      </c>
      <c r="AL52" s="65">
        <f t="shared" si="5"/>
        <v>7.7984083647121907E-4</v>
      </c>
      <c r="AM52" s="65">
        <f t="shared" si="6"/>
        <v>1.4371308761892128E-3</v>
      </c>
      <c r="AN52" s="66"/>
      <c r="AO52" s="65">
        <f t="shared" si="7"/>
        <v>6.6400440814763581E-3</v>
      </c>
      <c r="AP52" s="65">
        <f t="shared" si="8"/>
        <v>2.7244982574305601E-3</v>
      </c>
      <c r="AQ52" s="65">
        <f t="shared" si="9"/>
        <v>1.1084858563302159E-3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2.5968522342755413E-4</v>
      </c>
      <c r="D53" s="52">
        <f>VLOOKUP($B53,Shock_dev!$A$1:$CI$300,MATCH(DATE(D$1,1,1),Shock_dev!$A$1:$CI$1,0),FALSE)</f>
        <v>5.8087366370939883E-4</v>
      </c>
      <c r="E53" s="52">
        <f>VLOOKUP($B53,Shock_dev!$A$1:$CI$300,MATCH(DATE(E$1,1,1),Shock_dev!$A$1:$CI$1,0),FALSE)</f>
        <v>8.1213659912024374E-4</v>
      </c>
      <c r="F53" s="52">
        <f>VLOOKUP($B53,Shock_dev!$A$1:$CI$300,MATCH(DATE(F$1,1,1),Shock_dev!$A$1:$CI$1,0),FALSE)</f>
        <v>8.7610306428344655E-4</v>
      </c>
      <c r="G53" s="52">
        <f>VLOOKUP($B53,Shock_dev!$A$1:$CI$300,MATCH(DATE(G$1,1,1),Shock_dev!$A$1:$CI$1,0),FALSE)</f>
        <v>7.6647972500876519E-4</v>
      </c>
      <c r="H53" s="52">
        <f>VLOOKUP($B53,Shock_dev!$A$1:$CI$300,MATCH(DATE(H$1,1,1),Shock_dev!$A$1:$CI$1,0),FALSE)</f>
        <v>5.0306574387762673E-4</v>
      </c>
      <c r="I53" s="52">
        <f>VLOOKUP($B53,Shock_dev!$A$1:$CI$300,MATCH(DATE(I$1,1,1),Shock_dev!$A$1:$CI$1,0),FALSE)</f>
        <v>1.0641348255411028E-4</v>
      </c>
      <c r="J53" s="52">
        <f>VLOOKUP($B53,Shock_dev!$A$1:$CI$300,MATCH(DATE(J$1,1,1),Shock_dev!$A$1:$CI$1,0),FALSE)</f>
        <v>-3.5245244837284971E-4</v>
      </c>
      <c r="K53" s="52">
        <f>VLOOKUP($B53,Shock_dev!$A$1:$CI$300,MATCH(DATE(K$1,1,1),Shock_dev!$A$1:$CI$1,0),FALSE)</f>
        <v>-8.306500067149095E-4</v>
      </c>
      <c r="L53" s="52">
        <f>VLOOKUP($B53,Shock_dev!$A$1:$CI$300,MATCH(DATE(L$1,1,1),Shock_dev!$A$1:$CI$1,0),FALSE)</f>
        <v>-1.3191324312170007E-3</v>
      </c>
      <c r="M53" s="52">
        <f>VLOOKUP($B53,Shock_dev!$A$1:$CI$300,MATCH(DATE(M$1,1,1),Shock_dev!$A$1:$CI$1,0),FALSE)</f>
        <v>-1.8188785618034025E-3</v>
      </c>
      <c r="N53" s="52">
        <f>VLOOKUP($B53,Shock_dev!$A$1:$CI$300,MATCH(DATE(N$1,1,1),Shock_dev!$A$1:$CI$1,0),FALSE)</f>
        <v>-2.2586879774076528E-3</v>
      </c>
      <c r="O53" s="52">
        <f>VLOOKUP($B53,Shock_dev!$A$1:$CI$300,MATCH(DATE(O$1,1,1),Shock_dev!$A$1:$CI$1,0),FALSE)</f>
        <v>-2.6125298087039117E-3</v>
      </c>
      <c r="P53" s="52">
        <f>VLOOKUP($B53,Shock_dev!$A$1:$CI$300,MATCH(DATE(P$1,1,1),Shock_dev!$A$1:$CI$1,0),FALSE)</f>
        <v>-2.8697716150749356E-3</v>
      </c>
      <c r="Q53" s="52">
        <f>VLOOKUP($B53,Shock_dev!$A$1:$CI$300,MATCH(DATE(Q$1,1,1),Shock_dev!$A$1:$CI$1,0),FALSE)</f>
        <v>-3.0352146485580749E-3</v>
      </c>
      <c r="R53" s="52">
        <f>VLOOKUP($B53,Shock_dev!$A$1:$CI$300,MATCH(DATE(R$1,1,1),Shock_dev!$A$1:$CI$1,0),FALSE)</f>
        <v>-3.1206464379438699E-3</v>
      </c>
      <c r="S53" s="52">
        <f>VLOOKUP($B53,Shock_dev!$A$1:$CI$300,MATCH(DATE(S$1,1,1),Shock_dev!$A$1:$CI$1,0),FALSE)</f>
        <v>-3.1016823240501128E-3</v>
      </c>
      <c r="T53" s="52">
        <f>VLOOKUP($B53,Shock_dev!$A$1:$CI$300,MATCH(DATE(T$1,1,1),Shock_dev!$A$1:$CI$1,0),FALSE)</f>
        <v>-2.9930288334876925E-3</v>
      </c>
      <c r="U53" s="52">
        <f>VLOOKUP($B53,Shock_dev!$A$1:$CI$300,MATCH(DATE(U$1,1,1),Shock_dev!$A$1:$CI$1,0),FALSE)</f>
        <v>-2.8122942990684257E-3</v>
      </c>
      <c r="V53" s="52">
        <f>VLOOKUP($B53,Shock_dev!$A$1:$CI$300,MATCH(DATE(V$1,1,1),Shock_dev!$A$1:$CI$1,0),FALSE)</f>
        <v>-2.6145782183589331E-3</v>
      </c>
      <c r="W53" s="52">
        <f>VLOOKUP($B53,Shock_dev!$A$1:$CI$300,MATCH(DATE(W$1,1,1),Shock_dev!$A$1:$CI$1,0),FALSE)</f>
        <v>-2.396296922188285E-3</v>
      </c>
      <c r="X53" s="52">
        <f>VLOOKUP($B53,Shock_dev!$A$1:$CI$300,MATCH(DATE(X$1,1,1),Shock_dev!$A$1:$CI$1,0),FALSE)</f>
        <v>-2.1500422423035861E-3</v>
      </c>
      <c r="Y53" s="52">
        <f>VLOOKUP($B53,Shock_dev!$A$1:$CI$300,MATCH(DATE(Y$1,1,1),Shock_dev!$A$1:$CI$1,0),FALSE)</f>
        <v>-1.8796011592803557E-3</v>
      </c>
      <c r="Z53" s="52">
        <f>VLOOKUP($B53,Shock_dev!$A$1:$CI$300,MATCH(DATE(Z$1,1,1),Shock_dev!$A$1:$CI$1,0),FALSE)</f>
        <v>-1.5774168429623329E-3</v>
      </c>
      <c r="AA53" s="52">
        <f>VLOOKUP($B53,Shock_dev!$A$1:$CI$300,MATCH(DATE(AA$1,1,1),Shock_dev!$A$1:$CI$1,0),FALSE)</f>
        <v>-1.2733906966210897E-3</v>
      </c>
      <c r="AB53" s="52">
        <f>VLOOKUP($B53,Shock_dev!$A$1:$CI$300,MATCH(DATE(AB$1,1,1),Shock_dev!$A$1:$CI$1,0),FALSE)</f>
        <v>-9.872421063519903E-4</v>
      </c>
      <c r="AC53" s="52">
        <f>VLOOKUP($B53,Shock_dev!$A$1:$CI$300,MATCH(DATE(AC$1,1,1),Shock_dev!$A$1:$CI$1,0),FALSE)</f>
        <v>-7.3193950972399492E-4</v>
      </c>
      <c r="AD53" s="52">
        <f>VLOOKUP($B53,Shock_dev!$A$1:$CI$300,MATCH(DATE(AD$1,1,1),Shock_dev!$A$1:$CI$1,0),FALSE)</f>
        <v>-5.1456393435815996E-4</v>
      </c>
      <c r="AE53" s="52">
        <f>VLOOKUP($B53,Shock_dev!$A$1:$CI$300,MATCH(DATE(AE$1,1,1),Shock_dev!$A$1:$CI$1,0),FALSE)</f>
        <v>-3.3737738785399483E-4</v>
      </c>
      <c r="AF53" s="52">
        <f>VLOOKUP($B53,Shock_dev!$A$1:$CI$300,MATCH(DATE(AF$1,1,1),Shock_dev!$A$1:$CI$1,0),FALSE)</f>
        <v>-1.9948569756559977E-4</v>
      </c>
      <c r="AG53" s="52"/>
      <c r="AH53" s="65">
        <f t="shared" si="1"/>
        <v>6.5905565510988179E-4</v>
      </c>
      <c r="AI53" s="65">
        <f t="shared" si="2"/>
        <v>-3.7855113197460456E-4</v>
      </c>
      <c r="AJ53" s="65">
        <f t="shared" si="3"/>
        <v>-2.5190165223095955E-3</v>
      </c>
      <c r="AK53" s="65">
        <f t="shared" si="4"/>
        <v>-2.9284460225818066E-3</v>
      </c>
      <c r="AL53" s="65">
        <f t="shared" si="5"/>
        <v>-1.8553495726711302E-3</v>
      </c>
      <c r="AM53" s="65">
        <f t="shared" si="6"/>
        <v>-5.5412172717074785E-4</v>
      </c>
      <c r="AN53" s="66"/>
      <c r="AO53" s="65">
        <f t="shared" si="7"/>
        <v>1.4025226156763861E-4</v>
      </c>
      <c r="AP53" s="65">
        <f t="shared" si="8"/>
        <v>-2.7237312724457011E-3</v>
      </c>
      <c r="AQ53" s="65">
        <f t="shared" si="9"/>
        <v>-1.2047356499209391E-3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6.6656658635590969E-3</v>
      </c>
      <c r="D54" s="52">
        <f>VLOOKUP($B54,Shock_dev!$A$1:$CI$300,MATCH(DATE(D$1,1,1),Shock_dev!$A$1:$CI$1,0),FALSE)</f>
        <v>1.1186480663361692E-2</v>
      </c>
      <c r="E54" s="52">
        <f>VLOOKUP($B54,Shock_dev!$A$1:$CI$300,MATCH(DATE(E$1,1,1),Shock_dev!$A$1:$CI$1,0),FALSE)</f>
        <v>1.3477980163692053E-2</v>
      </c>
      <c r="F54" s="52">
        <f>VLOOKUP($B54,Shock_dev!$A$1:$CI$300,MATCH(DATE(F$1,1,1),Shock_dev!$A$1:$CI$1,0),FALSE)</f>
        <v>1.4387468455981716E-2</v>
      </c>
      <c r="G54" s="52">
        <f>VLOOKUP($B54,Shock_dev!$A$1:$CI$300,MATCH(DATE(G$1,1,1),Shock_dev!$A$1:$CI$1,0),FALSE)</f>
        <v>1.4786079773615672E-2</v>
      </c>
      <c r="H54" s="52">
        <f>VLOOKUP($B54,Shock_dev!$A$1:$CI$300,MATCH(DATE(H$1,1,1),Shock_dev!$A$1:$CI$1,0),FALSE)</f>
        <v>1.4812892968377577E-2</v>
      </c>
      <c r="I54" s="52">
        <f>VLOOKUP($B54,Shock_dev!$A$1:$CI$300,MATCH(DATE(I$1,1,1),Shock_dev!$A$1:$CI$1,0),FALSE)</f>
        <v>1.4173913864149719E-2</v>
      </c>
      <c r="J54" s="52">
        <f>VLOOKUP($B54,Shock_dev!$A$1:$CI$300,MATCH(DATE(J$1,1,1),Shock_dev!$A$1:$CI$1,0),FALSE)</f>
        <v>1.3823006711405352E-2</v>
      </c>
      <c r="K54" s="52">
        <f>VLOOKUP($B54,Shock_dev!$A$1:$CI$300,MATCH(DATE(K$1,1,1),Shock_dev!$A$1:$CI$1,0),FALSE)</f>
        <v>1.3446509036721045E-2</v>
      </c>
      <c r="L54" s="52">
        <f>VLOOKUP($B54,Shock_dev!$A$1:$CI$300,MATCH(DATE(L$1,1,1),Shock_dev!$A$1:$CI$1,0),FALSE)</f>
        <v>1.2362300194450842E-2</v>
      </c>
      <c r="M54" s="52">
        <f>VLOOKUP($B54,Shock_dev!$A$1:$CI$300,MATCH(DATE(M$1,1,1),Shock_dev!$A$1:$CI$1,0),FALSE)</f>
        <v>1.0395045183893266E-2</v>
      </c>
      <c r="N54" s="52">
        <f>VLOOKUP($B54,Shock_dev!$A$1:$CI$300,MATCH(DATE(N$1,1,1),Shock_dev!$A$1:$CI$1,0),FALSE)</f>
        <v>9.0860688986785388E-3</v>
      </c>
      <c r="O54" s="52">
        <f>VLOOKUP($B54,Shock_dev!$A$1:$CI$300,MATCH(DATE(O$1,1,1),Shock_dev!$A$1:$CI$1,0),FALSE)</f>
        <v>7.9747341223895332E-3</v>
      </c>
      <c r="P54" s="52">
        <f>VLOOKUP($B54,Shock_dev!$A$1:$CI$300,MATCH(DATE(P$1,1,1),Shock_dev!$A$1:$CI$1,0),FALSE)</f>
        <v>6.9875079133346471E-3</v>
      </c>
      <c r="Q54" s="52">
        <f>VLOOKUP($B54,Shock_dev!$A$1:$CI$300,MATCH(DATE(Q$1,1,1),Shock_dev!$A$1:$CI$1,0),FALSE)</f>
        <v>5.9277566597737584E-3</v>
      </c>
      <c r="R54" s="52">
        <f>VLOOKUP($B54,Shock_dev!$A$1:$CI$300,MATCH(DATE(R$1,1,1),Shock_dev!$A$1:$CI$1,0),FALSE)</f>
        <v>4.7185876956875707E-3</v>
      </c>
      <c r="S54" s="52">
        <f>VLOOKUP($B54,Shock_dev!$A$1:$CI$300,MATCH(DATE(S$1,1,1),Shock_dev!$A$1:$CI$1,0),FALSE)</f>
        <v>4.2550184818755847E-3</v>
      </c>
      <c r="T54" s="52">
        <f>VLOOKUP($B54,Shock_dev!$A$1:$CI$300,MATCH(DATE(T$1,1,1),Shock_dev!$A$1:$CI$1,0),FALSE)</f>
        <v>3.9734127739222223E-3</v>
      </c>
      <c r="U54" s="52">
        <f>VLOOKUP($B54,Shock_dev!$A$1:$CI$300,MATCH(DATE(U$1,1,1),Shock_dev!$A$1:$CI$1,0),FALSE)</f>
        <v>3.825271146655468E-3</v>
      </c>
      <c r="V54" s="52">
        <f>VLOOKUP($B54,Shock_dev!$A$1:$CI$300,MATCH(DATE(V$1,1,1),Shock_dev!$A$1:$CI$1,0),FALSE)</f>
        <v>2.8697330961458454E-3</v>
      </c>
      <c r="W54" s="52">
        <f>VLOOKUP($B54,Shock_dev!$A$1:$CI$300,MATCH(DATE(W$1,1,1),Shock_dev!$A$1:$CI$1,0),FALSE)</f>
        <v>2.1613429714967577E-3</v>
      </c>
      <c r="X54" s="52">
        <f>VLOOKUP($B54,Shock_dev!$A$1:$CI$300,MATCH(DATE(X$1,1,1),Shock_dev!$A$1:$CI$1,0),FALSE)</f>
        <v>1.8616125017613882E-3</v>
      </c>
      <c r="Y54" s="52">
        <f>VLOOKUP($B54,Shock_dev!$A$1:$CI$300,MATCH(DATE(Y$1,1,1),Shock_dev!$A$1:$CI$1,0),FALSE)</f>
        <v>1.7968582867273768E-3</v>
      </c>
      <c r="Z54" s="52">
        <f>VLOOKUP($B54,Shock_dev!$A$1:$CI$300,MATCH(DATE(Z$1,1,1),Shock_dev!$A$1:$CI$1,0),FALSE)</f>
        <v>2.3368578881338138E-3</v>
      </c>
      <c r="AA54" s="52">
        <f>VLOOKUP($B54,Shock_dev!$A$1:$CI$300,MATCH(DATE(AA$1,1,1),Shock_dev!$A$1:$CI$1,0),FALSE)</f>
        <v>2.6827143461826321E-3</v>
      </c>
      <c r="AB54" s="52">
        <f>VLOOKUP($B54,Shock_dev!$A$1:$CI$300,MATCH(DATE(AB$1,1,1),Shock_dev!$A$1:$CI$1,0),FALSE)</f>
        <v>2.9014386618324206E-3</v>
      </c>
      <c r="AC54" s="52">
        <f>VLOOKUP($B54,Shock_dev!$A$1:$CI$300,MATCH(DATE(AC$1,1,1),Shock_dev!$A$1:$CI$1,0),FALSE)</f>
        <v>3.0268107515697114E-3</v>
      </c>
      <c r="AD54" s="52">
        <f>VLOOKUP($B54,Shock_dev!$A$1:$CI$300,MATCH(DATE(AD$1,1,1),Shock_dev!$A$1:$CI$1,0),FALSE)</f>
        <v>3.0891872194334061E-3</v>
      </c>
      <c r="AE54" s="52">
        <f>VLOOKUP($B54,Shock_dev!$A$1:$CI$300,MATCH(DATE(AE$1,1,1),Shock_dev!$A$1:$CI$1,0),FALSE)</f>
        <v>3.1129152324762062E-3</v>
      </c>
      <c r="AF54" s="52">
        <f>VLOOKUP($B54,Shock_dev!$A$1:$CI$300,MATCH(DATE(AF$1,1,1),Shock_dev!$A$1:$CI$1,0),FALSE)</f>
        <v>3.1077919214410527E-3</v>
      </c>
      <c r="AG54" s="52"/>
      <c r="AH54" s="65">
        <f t="shared" si="1"/>
        <v>1.2100734984042048E-2</v>
      </c>
      <c r="AI54" s="65">
        <f t="shared" si="2"/>
        <v>1.3723724555020906E-2</v>
      </c>
      <c r="AJ54" s="65">
        <f t="shared" si="3"/>
        <v>8.0742225556139479E-3</v>
      </c>
      <c r="AK54" s="65">
        <f t="shared" si="4"/>
        <v>3.9284046388573376E-3</v>
      </c>
      <c r="AL54" s="65">
        <f t="shared" si="5"/>
        <v>2.1678771988603938E-3</v>
      </c>
      <c r="AM54" s="65">
        <f t="shared" si="6"/>
        <v>3.0476287573505591E-3</v>
      </c>
      <c r="AN54" s="66"/>
      <c r="AO54" s="65">
        <f t="shared" si="7"/>
        <v>1.2912229769531477E-2</v>
      </c>
      <c r="AP54" s="65">
        <f t="shared" si="8"/>
        <v>6.0013135972356423E-3</v>
      </c>
      <c r="AQ54" s="65">
        <f t="shared" si="9"/>
        <v>2.6077529781054765E-3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3.1742915546735171E-4</v>
      </c>
      <c r="D55" s="52">
        <f>VLOOKUP($B55,Shock_dev!$A$1:$CI$300,MATCH(DATE(D$1,1,1),Shock_dev!$A$1:$CI$1,0),FALSE)</f>
        <v>6.2313329681571946E-4</v>
      </c>
      <c r="E55" s="52">
        <f>VLOOKUP($B55,Shock_dev!$A$1:$CI$300,MATCH(DATE(E$1,1,1),Shock_dev!$A$1:$CI$1,0),FALSE)</f>
        <v>8.3252944189011232E-4</v>
      </c>
      <c r="F55" s="52">
        <f>VLOOKUP($B55,Shock_dev!$A$1:$CI$300,MATCH(DATE(F$1,1,1),Shock_dev!$A$1:$CI$1,0),FALSE)</f>
        <v>9.3292398071993538E-4</v>
      </c>
      <c r="G55" s="52">
        <f>VLOOKUP($B55,Shock_dev!$A$1:$CI$300,MATCH(DATE(G$1,1,1),Shock_dev!$A$1:$CI$1,0),FALSE)</f>
        <v>9.4779007305678827E-4</v>
      </c>
      <c r="H55" s="52">
        <f>VLOOKUP($B55,Shock_dev!$A$1:$CI$300,MATCH(DATE(H$1,1,1),Shock_dev!$A$1:$CI$1,0),FALSE)</f>
        <v>8.9066160297198522E-4</v>
      </c>
      <c r="I55" s="52">
        <f>VLOOKUP($B55,Shock_dev!$A$1:$CI$300,MATCH(DATE(I$1,1,1),Shock_dev!$A$1:$CI$1,0),FALSE)</f>
        <v>7.5949003577437861E-4</v>
      </c>
      <c r="J55" s="52">
        <f>VLOOKUP($B55,Shock_dev!$A$1:$CI$300,MATCH(DATE(J$1,1,1),Shock_dev!$A$1:$CI$1,0),FALSE)</f>
        <v>6.0894846054113669E-4</v>
      </c>
      <c r="K55" s="52">
        <f>VLOOKUP($B55,Shock_dev!$A$1:$CI$300,MATCH(DATE(K$1,1,1),Shock_dev!$A$1:$CI$1,0),FALSE)</f>
        <v>4.4756296873523275E-4</v>
      </c>
      <c r="L55" s="52">
        <f>VLOOKUP($B55,Shock_dev!$A$1:$CI$300,MATCH(DATE(L$1,1,1),Shock_dev!$A$1:$CI$1,0),FALSE)</f>
        <v>2.5452583159390216E-4</v>
      </c>
      <c r="M55" s="52">
        <f>VLOOKUP($B55,Shock_dev!$A$1:$CI$300,MATCH(DATE(M$1,1,1),Shock_dev!$A$1:$CI$1,0),FALSE)</f>
        <v>2.041274403044713E-5</v>
      </c>
      <c r="N55" s="52">
        <f>VLOOKUP($B55,Shock_dev!$A$1:$CI$300,MATCH(DATE(N$1,1,1),Shock_dev!$A$1:$CI$1,0),FALSE)</f>
        <v>-1.8301643304411599E-4</v>
      </c>
      <c r="O55" s="52">
        <f>VLOOKUP($B55,Shock_dev!$A$1:$CI$300,MATCH(DATE(O$1,1,1),Shock_dev!$A$1:$CI$1,0),FALSE)</f>
        <v>-3.5570661658064669E-4</v>
      </c>
      <c r="P55" s="52">
        <f>VLOOKUP($B55,Shock_dev!$A$1:$CI$300,MATCH(DATE(P$1,1,1),Shock_dev!$A$1:$CI$1,0),FALSE)</f>
        <v>-4.9555002084416156E-4</v>
      </c>
      <c r="Q55" s="52">
        <f>VLOOKUP($B55,Shock_dev!$A$1:$CI$300,MATCH(DATE(Q$1,1,1),Shock_dev!$A$1:$CI$1,0),FALSE)</f>
        <v>-6.0993040149324583E-4</v>
      </c>
      <c r="R55" s="52">
        <f>VLOOKUP($B55,Shock_dev!$A$1:$CI$300,MATCH(DATE(R$1,1,1),Shock_dev!$A$1:$CI$1,0),FALSE)</f>
        <v>-7.0603626459759758E-4</v>
      </c>
      <c r="S55" s="52">
        <f>VLOOKUP($B55,Shock_dev!$A$1:$CI$300,MATCH(DATE(S$1,1,1),Shock_dev!$A$1:$CI$1,0),FALSE)</f>
        <v>-7.4531534527118477E-4</v>
      </c>
      <c r="T55" s="52">
        <f>VLOOKUP($B55,Shock_dev!$A$1:$CI$300,MATCH(DATE(T$1,1,1),Shock_dev!$A$1:$CI$1,0),FALSE)</f>
        <v>-7.4592962805054299E-4</v>
      </c>
      <c r="U55" s="52">
        <f>VLOOKUP($B55,Shock_dev!$A$1:$CI$300,MATCH(DATE(U$1,1,1),Shock_dev!$A$1:$CI$1,0),FALSE)</f>
        <v>-7.1562164381676113E-4</v>
      </c>
      <c r="V55" s="52">
        <f>VLOOKUP($B55,Shock_dev!$A$1:$CI$300,MATCH(DATE(V$1,1,1),Shock_dev!$A$1:$CI$1,0),FALSE)</f>
        <v>-7.0537923741462204E-4</v>
      </c>
      <c r="W55" s="52">
        <f>VLOOKUP($B55,Shock_dev!$A$1:$CI$300,MATCH(DATE(W$1,1,1),Shock_dev!$A$1:$CI$1,0),FALSE)</f>
        <v>-6.8318649390924609E-4</v>
      </c>
      <c r="X55" s="52">
        <f>VLOOKUP($B55,Shock_dev!$A$1:$CI$300,MATCH(DATE(X$1,1,1),Shock_dev!$A$1:$CI$1,0),FALSE)</f>
        <v>-6.3692137451135762E-4</v>
      </c>
      <c r="Y55" s="52">
        <f>VLOOKUP($B55,Shock_dev!$A$1:$CI$300,MATCH(DATE(Y$1,1,1),Shock_dev!$A$1:$CI$1,0),FALSE)</f>
        <v>-5.7067167477020556E-4</v>
      </c>
      <c r="Z55" s="52">
        <f>VLOOKUP($B55,Shock_dev!$A$1:$CI$300,MATCH(DATE(Z$1,1,1),Shock_dev!$A$1:$CI$1,0),FALSE)</f>
        <v>-4.6909784284285239E-4</v>
      </c>
      <c r="AA55" s="52">
        <f>VLOOKUP($B55,Shock_dev!$A$1:$CI$300,MATCH(DATE(AA$1,1,1),Shock_dev!$A$1:$CI$1,0),FALSE)</f>
        <v>-3.6655932264386749E-4</v>
      </c>
      <c r="AB55" s="52">
        <f>VLOOKUP($B55,Shock_dev!$A$1:$CI$300,MATCH(DATE(AB$1,1,1),Shock_dev!$A$1:$CI$1,0),FALSE)</f>
        <v>-2.7053448080402985E-4</v>
      </c>
      <c r="AC55" s="52">
        <f>VLOOKUP($B55,Shock_dev!$A$1:$CI$300,MATCH(DATE(AC$1,1,1),Shock_dev!$A$1:$CI$1,0),FALSE)</f>
        <v>-1.8527530468803537E-4</v>
      </c>
      <c r="AD55" s="52">
        <f>VLOOKUP($B55,Shock_dev!$A$1:$CI$300,MATCH(DATE(AD$1,1,1),Shock_dev!$A$1:$CI$1,0),FALSE)</f>
        <v>-1.1260917229795588E-4</v>
      </c>
      <c r="AE55" s="52">
        <f>VLOOKUP($B55,Shock_dev!$A$1:$CI$300,MATCH(DATE(AE$1,1,1),Shock_dev!$A$1:$CI$1,0),FALSE)</f>
        <v>-5.2738561441822303E-5</v>
      </c>
      <c r="AF55" s="52">
        <f>VLOOKUP($B55,Shock_dev!$A$1:$CI$300,MATCH(DATE(AF$1,1,1),Shock_dev!$A$1:$CI$1,0),FALSE)</f>
        <v>-5.2461519284878418E-6</v>
      </c>
      <c r="AG55" s="52"/>
      <c r="AH55" s="65">
        <f t="shared" si="1"/>
        <v>7.3076118958998143E-4</v>
      </c>
      <c r="AI55" s="65">
        <f t="shared" si="2"/>
        <v>5.92237779923327E-4</v>
      </c>
      <c r="AJ55" s="65">
        <f t="shared" si="3"/>
        <v>-3.247581455863446E-4</v>
      </c>
      <c r="AK55" s="65">
        <f t="shared" si="4"/>
        <v>-7.2365642383014181E-4</v>
      </c>
      <c r="AL55" s="65">
        <f t="shared" si="5"/>
        <v>-5.4528734173550576E-4</v>
      </c>
      <c r="AM55" s="65">
        <f t="shared" si="6"/>
        <v>-1.2528073423206625E-4</v>
      </c>
      <c r="AN55" s="66"/>
      <c r="AO55" s="65">
        <f t="shared" si="7"/>
        <v>6.6149948475665416E-4</v>
      </c>
      <c r="AP55" s="65">
        <f t="shared" si="8"/>
        <v>-5.2420728470824315E-4</v>
      </c>
      <c r="AQ55" s="65">
        <f t="shared" si="9"/>
        <v>-3.3528403798378602E-4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2.4797597252270436E-3</v>
      </c>
      <c r="D56" s="52">
        <f>VLOOKUP($B56,Shock_dev!$A$1:$CI$300,MATCH(DATE(D$1,1,1),Shock_dev!$A$1:$CI$1,0),FALSE)</f>
        <v>4.2549006038187578E-3</v>
      </c>
      <c r="E56" s="52">
        <f>VLOOKUP($B56,Shock_dev!$A$1:$CI$300,MATCH(DATE(E$1,1,1),Shock_dev!$A$1:$CI$1,0),FALSE)</f>
        <v>5.1903204293734526E-3</v>
      </c>
      <c r="F56" s="52">
        <f>VLOOKUP($B56,Shock_dev!$A$1:$CI$300,MATCH(DATE(F$1,1,1),Shock_dev!$A$1:$CI$1,0),FALSE)</f>
        <v>5.5298881695086521E-3</v>
      </c>
      <c r="G56" s="52">
        <f>VLOOKUP($B56,Shock_dev!$A$1:$CI$300,MATCH(DATE(G$1,1,1),Shock_dev!$A$1:$CI$1,0),FALSE)</f>
        <v>5.5746191245906714E-3</v>
      </c>
      <c r="H56" s="52">
        <f>VLOOKUP($B56,Shock_dev!$A$1:$CI$300,MATCH(DATE(H$1,1,1),Shock_dev!$A$1:$CI$1,0),FALSE)</f>
        <v>5.3911082280229793E-3</v>
      </c>
      <c r="I56" s="52">
        <f>VLOOKUP($B56,Shock_dev!$A$1:$CI$300,MATCH(DATE(I$1,1,1),Shock_dev!$A$1:$CI$1,0),FALSE)</f>
        <v>4.8943639981574357E-3</v>
      </c>
      <c r="J56" s="52">
        <f>VLOOKUP($B56,Shock_dev!$A$1:$CI$300,MATCH(DATE(J$1,1,1),Shock_dev!$A$1:$CI$1,0),FALSE)</f>
        <v>4.4589984361260021E-3</v>
      </c>
      <c r="K56" s="52">
        <f>VLOOKUP($B56,Shock_dev!$A$1:$CI$300,MATCH(DATE(K$1,1,1),Shock_dev!$A$1:$CI$1,0),FALSE)</f>
        <v>4.0073786093900998E-3</v>
      </c>
      <c r="L56" s="52">
        <f>VLOOKUP($B56,Shock_dev!$A$1:$CI$300,MATCH(DATE(L$1,1,1),Shock_dev!$A$1:$CI$1,0),FALSE)</f>
        <v>3.3079727520964278E-3</v>
      </c>
      <c r="M56" s="52">
        <f>VLOOKUP($B56,Shock_dev!$A$1:$CI$300,MATCH(DATE(M$1,1,1),Shock_dev!$A$1:$CI$1,0),FALSE)</f>
        <v>2.2996396702517157E-3</v>
      </c>
      <c r="N56" s="52">
        <f>VLOOKUP($B56,Shock_dev!$A$1:$CI$300,MATCH(DATE(N$1,1,1),Shock_dev!$A$1:$CI$1,0),FALSE)</f>
        <v>1.5554934264259618E-3</v>
      </c>
      <c r="O56" s="52">
        <f>VLOOKUP($B56,Shock_dev!$A$1:$CI$300,MATCH(DATE(O$1,1,1),Shock_dev!$A$1:$CI$1,0),FALSE)</f>
        <v>9.3717504469189629E-4</v>
      </c>
      <c r="P56" s="52">
        <f>VLOOKUP($B56,Shock_dev!$A$1:$CI$300,MATCH(DATE(P$1,1,1),Shock_dev!$A$1:$CI$1,0),FALSE)</f>
        <v>4.2550887151939767E-4</v>
      </c>
      <c r="Q56" s="52">
        <f>VLOOKUP($B56,Shock_dev!$A$1:$CI$300,MATCH(DATE(Q$1,1,1),Shock_dev!$A$1:$CI$1,0),FALSE)</f>
        <v>-5.0697197960012409E-5</v>
      </c>
      <c r="R56" s="52">
        <f>VLOOKUP($B56,Shock_dev!$A$1:$CI$300,MATCH(DATE(R$1,1,1),Shock_dev!$A$1:$CI$1,0),FALSE)</f>
        <v>-5.2673722425014839E-4</v>
      </c>
      <c r="S56" s="52">
        <f>VLOOKUP($B56,Shock_dev!$A$1:$CI$300,MATCH(DATE(S$1,1,1),Shock_dev!$A$1:$CI$1,0),FALSE)</f>
        <v>-6.7835519748646593E-4</v>
      </c>
      <c r="T56" s="52">
        <f>VLOOKUP($B56,Shock_dev!$A$1:$CI$300,MATCH(DATE(T$1,1,1),Shock_dev!$A$1:$CI$1,0),FALSE)</f>
        <v>-7.0668918673194581E-4</v>
      </c>
      <c r="U56" s="52">
        <f>VLOOKUP($B56,Shock_dev!$A$1:$CI$300,MATCH(DATE(U$1,1,1),Shock_dev!$A$1:$CI$1,0),FALSE)</f>
        <v>-6.4140869726832099E-4</v>
      </c>
      <c r="V56" s="52">
        <f>VLOOKUP($B56,Shock_dev!$A$1:$CI$300,MATCH(DATE(V$1,1,1),Shock_dev!$A$1:$CI$1,0),FALSE)</f>
        <v>-8.4377135213746415E-4</v>
      </c>
      <c r="W56" s="52">
        <f>VLOOKUP($B56,Shock_dev!$A$1:$CI$300,MATCH(DATE(W$1,1,1),Shock_dev!$A$1:$CI$1,0),FALSE)</f>
        <v>-9.4966514329950956E-4</v>
      </c>
      <c r="X56" s="52">
        <f>VLOOKUP($B56,Shock_dev!$A$1:$CI$300,MATCH(DATE(X$1,1,1),Shock_dev!$A$1:$CI$1,0),FALSE)</f>
        <v>-8.9517156563646936E-4</v>
      </c>
      <c r="Y56" s="52">
        <f>VLOOKUP($B56,Shock_dev!$A$1:$CI$300,MATCH(DATE(Y$1,1,1),Shock_dev!$A$1:$CI$1,0),FALSE)</f>
        <v>-7.411828782933036E-4</v>
      </c>
      <c r="Z56" s="52">
        <f>VLOOKUP($B56,Shock_dev!$A$1:$CI$300,MATCH(DATE(Z$1,1,1),Shock_dev!$A$1:$CI$1,0),FALSE)</f>
        <v>-3.5626430494337244E-4</v>
      </c>
      <c r="AA56" s="52">
        <f>VLOOKUP($B56,Shock_dev!$A$1:$CI$300,MATCH(DATE(AA$1,1,1),Shock_dev!$A$1:$CI$1,0),FALSE)</f>
        <v>-3.5311829622328844E-5</v>
      </c>
      <c r="AB56" s="52">
        <f>VLOOKUP($B56,Shock_dev!$A$1:$CI$300,MATCH(DATE(AB$1,1,1),Shock_dev!$A$1:$CI$1,0),FALSE)</f>
        <v>2.2994550152003249E-4</v>
      </c>
      <c r="AC56" s="52">
        <f>VLOOKUP($B56,Shock_dev!$A$1:$CI$300,MATCH(DATE(AC$1,1,1),Shock_dev!$A$1:$CI$1,0),FALSE)</f>
        <v>4.4267509271831562E-4</v>
      </c>
      <c r="AD56" s="52">
        <f>VLOOKUP($B56,Shock_dev!$A$1:$CI$300,MATCH(DATE(AD$1,1,1),Shock_dev!$A$1:$CI$1,0),FALSE)</f>
        <v>6.0916931854352924E-4</v>
      </c>
      <c r="AE56" s="52">
        <f>VLOOKUP($B56,Shock_dev!$A$1:$CI$300,MATCH(DATE(AE$1,1,1),Shock_dev!$A$1:$CI$1,0),FALSE)</f>
        <v>7.367559059895828E-4</v>
      </c>
      <c r="AF56" s="52">
        <f>VLOOKUP($B56,Shock_dev!$A$1:$CI$300,MATCH(DATE(AF$1,1,1),Shock_dev!$A$1:$CI$1,0),FALSE)</f>
        <v>8.2961149642345904E-4</v>
      </c>
      <c r="AG56" s="52"/>
      <c r="AH56" s="65">
        <f t="shared" si="1"/>
        <v>4.6058976105037156E-3</v>
      </c>
      <c r="AI56" s="65">
        <f t="shared" si="2"/>
        <v>4.4119644047585895E-3</v>
      </c>
      <c r="AJ56" s="65">
        <f t="shared" si="3"/>
        <v>1.0334239629857917E-3</v>
      </c>
      <c r="AK56" s="65">
        <f t="shared" si="4"/>
        <v>-6.7939233157486914E-4</v>
      </c>
      <c r="AL56" s="65">
        <f t="shared" si="5"/>
        <v>-5.9551914435899674E-4</v>
      </c>
      <c r="AM56" s="65">
        <f t="shared" si="6"/>
        <v>5.6963146303898381E-4</v>
      </c>
      <c r="AN56" s="66"/>
      <c r="AO56" s="65">
        <f t="shared" si="7"/>
        <v>4.5089310076311525E-3</v>
      </c>
      <c r="AP56" s="65">
        <f t="shared" si="8"/>
        <v>1.7701581570546128E-4</v>
      </c>
      <c r="AQ56" s="65">
        <f t="shared" si="9"/>
        <v>-1.2943840660006466E-5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9.7278615206881532E-3</v>
      </c>
      <c r="D57" s="52">
        <f>VLOOKUP($B57,Shock_dev!$A$1:$CI$300,MATCH(DATE(D$1,1,1),Shock_dev!$A$1:$CI$1,0),FALSE)</f>
        <v>1.6476948848322674E-2</v>
      </c>
      <c r="E57" s="52">
        <f>VLOOKUP($B57,Shock_dev!$A$1:$CI$300,MATCH(DATE(E$1,1,1),Shock_dev!$A$1:$CI$1,0),FALSE)</f>
        <v>1.9879586258536652E-2</v>
      </c>
      <c r="F57" s="52">
        <f>VLOOKUP($B57,Shock_dev!$A$1:$CI$300,MATCH(DATE(F$1,1,1),Shock_dev!$A$1:$CI$1,0),FALSE)</f>
        <v>2.1060900063808223E-2</v>
      </c>
      <c r="G57" s="52">
        <f>VLOOKUP($B57,Shock_dev!$A$1:$CI$300,MATCH(DATE(G$1,1,1),Shock_dev!$A$1:$CI$1,0),FALSE)</f>
        <v>2.127310917184572E-2</v>
      </c>
      <c r="H57" s="52">
        <f>VLOOKUP($B57,Shock_dev!$A$1:$CI$300,MATCH(DATE(H$1,1,1),Shock_dev!$A$1:$CI$1,0),FALSE)</f>
        <v>2.0763987212611294E-2</v>
      </c>
      <c r="I57" s="52">
        <f>VLOOKUP($B57,Shock_dev!$A$1:$CI$300,MATCH(DATE(I$1,1,1),Shock_dev!$A$1:$CI$1,0),FALSE)</f>
        <v>1.9159941033907519E-2</v>
      </c>
      <c r="J57" s="52">
        <f>VLOOKUP($B57,Shock_dev!$A$1:$CI$300,MATCH(DATE(J$1,1,1),Shock_dev!$A$1:$CI$1,0),FALSE)</f>
        <v>1.7893848457053569E-2</v>
      </c>
      <c r="K57" s="52">
        <f>VLOOKUP($B57,Shock_dev!$A$1:$CI$300,MATCH(DATE(K$1,1,1),Shock_dev!$A$1:$CI$1,0),FALSE)</f>
        <v>1.6593104408936299E-2</v>
      </c>
      <c r="L57" s="52">
        <f>VLOOKUP($B57,Shock_dev!$A$1:$CI$300,MATCH(DATE(L$1,1,1),Shock_dev!$A$1:$CI$1,0),FALSE)</f>
        <v>1.4308296894357628E-2</v>
      </c>
      <c r="M57" s="52">
        <f>VLOOKUP($B57,Shock_dev!$A$1:$CI$300,MATCH(DATE(M$1,1,1),Shock_dev!$A$1:$CI$1,0),FALSE)</f>
        <v>1.079390699447131E-2</v>
      </c>
      <c r="N57" s="52">
        <f>VLOOKUP($B57,Shock_dev!$A$1:$CI$300,MATCH(DATE(N$1,1,1),Shock_dev!$A$1:$CI$1,0),FALSE)</f>
        <v>8.3041387278052509E-3</v>
      </c>
      <c r="O57" s="52">
        <f>VLOOKUP($B57,Shock_dev!$A$1:$CI$300,MATCH(DATE(O$1,1,1),Shock_dev!$A$1:$CI$1,0),FALSE)</f>
        <v>6.2434808145770604E-3</v>
      </c>
      <c r="P57" s="52">
        <f>VLOOKUP($B57,Shock_dev!$A$1:$CI$300,MATCH(DATE(P$1,1,1),Shock_dev!$A$1:$CI$1,0),FALSE)</f>
        <v>4.5144152017510672E-3</v>
      </c>
      <c r="Q57" s="52">
        <f>VLOOKUP($B57,Shock_dev!$A$1:$CI$300,MATCH(DATE(Q$1,1,1),Shock_dev!$A$1:$CI$1,0),FALSE)</f>
        <v>2.8296462194995434E-3</v>
      </c>
      <c r="R57" s="52">
        <f>VLOOKUP($B57,Shock_dev!$A$1:$CI$300,MATCH(DATE(R$1,1,1),Shock_dev!$A$1:$CI$1,0),FALSE)</f>
        <v>1.0613129018708786E-3</v>
      </c>
      <c r="S57" s="52">
        <f>VLOOKUP($B57,Shock_dev!$A$1:$CI$300,MATCH(DATE(S$1,1,1),Shock_dev!$A$1:$CI$1,0),FALSE)</f>
        <v>4.9427216498113501E-4</v>
      </c>
      <c r="T57" s="52">
        <f>VLOOKUP($B57,Shock_dev!$A$1:$CI$300,MATCH(DATE(T$1,1,1),Shock_dev!$A$1:$CI$1,0),FALSE)</f>
        <v>3.2190581594071955E-4</v>
      </c>
      <c r="U57" s="52">
        <f>VLOOKUP($B57,Shock_dev!$A$1:$CI$300,MATCH(DATE(U$1,1,1),Shock_dev!$A$1:$CI$1,0),FALSE)</f>
        <v>4.4014100770618054E-4</v>
      </c>
      <c r="V57" s="52">
        <f>VLOOKUP($B57,Shock_dev!$A$1:$CI$300,MATCH(DATE(V$1,1,1),Shock_dev!$A$1:$CI$1,0),FALSE)</f>
        <v>-5.4855532689782624E-4</v>
      </c>
      <c r="W57" s="52">
        <f>VLOOKUP($B57,Shock_dev!$A$1:$CI$300,MATCH(DATE(W$1,1,1),Shock_dev!$A$1:$CI$1,0),FALSE)</f>
        <v>-1.1666480277741137E-3</v>
      </c>
      <c r="X57" s="52">
        <f>VLOOKUP($B57,Shock_dev!$A$1:$CI$300,MATCH(DATE(X$1,1,1),Shock_dev!$A$1:$CI$1,0),FALSE)</f>
        <v>-1.1661801486513614E-3</v>
      </c>
      <c r="Y57" s="52">
        <f>VLOOKUP($B57,Shock_dev!$A$1:$CI$300,MATCH(DATE(Y$1,1,1),Shock_dev!$A$1:$CI$1,0),FALSE)</f>
        <v>-7.9767951292593841E-4</v>
      </c>
      <c r="Z57" s="52">
        <f>VLOOKUP($B57,Shock_dev!$A$1:$CI$300,MATCH(DATE(Z$1,1,1),Shock_dev!$A$1:$CI$1,0),FALSE)</f>
        <v>4.603919573750134E-4</v>
      </c>
      <c r="AA57" s="52">
        <f>VLOOKUP($B57,Shock_dev!$A$1:$CI$300,MATCH(DATE(AA$1,1,1),Shock_dev!$A$1:$CI$1,0),FALSE)</f>
        <v>1.4426548265186383E-3</v>
      </c>
      <c r="AB57" s="52">
        <f>VLOOKUP($B57,Shock_dev!$A$1:$CI$300,MATCH(DATE(AB$1,1,1),Shock_dev!$A$1:$CI$1,0),FALSE)</f>
        <v>2.2072916298735562E-3</v>
      </c>
      <c r="AC57" s="52">
        <f>VLOOKUP($B57,Shock_dev!$A$1:$CI$300,MATCH(DATE(AC$1,1,1),Shock_dev!$A$1:$CI$1,0),FALSE)</f>
        <v>2.7862526581365079E-3</v>
      </c>
      <c r="AD57" s="52">
        <f>VLOOKUP($B57,Shock_dev!$A$1:$CI$300,MATCH(DATE(AD$1,1,1),Shock_dev!$A$1:$CI$1,0),FALSE)</f>
        <v>3.2154546124402036E-3</v>
      </c>
      <c r="AE57" s="52">
        <f>VLOOKUP($B57,Shock_dev!$A$1:$CI$300,MATCH(DATE(AE$1,1,1),Shock_dev!$A$1:$CI$1,0),FALSE)</f>
        <v>3.5282464884053661E-3</v>
      </c>
      <c r="AF57" s="52">
        <f>VLOOKUP($B57,Shock_dev!$A$1:$CI$300,MATCH(DATE(AF$1,1,1),Shock_dev!$A$1:$CI$1,0),FALSE)</f>
        <v>3.7410566536222861E-3</v>
      </c>
      <c r="AG57" s="52"/>
      <c r="AH57" s="65">
        <f t="shared" si="1"/>
        <v>1.7683681172640284E-2</v>
      </c>
      <c r="AI57" s="65">
        <f t="shared" si="2"/>
        <v>1.7743835601373263E-2</v>
      </c>
      <c r="AJ57" s="65">
        <f t="shared" si="3"/>
        <v>6.5371175916208463E-3</v>
      </c>
      <c r="AK57" s="65">
        <f t="shared" si="4"/>
        <v>3.5381531272021745E-4</v>
      </c>
      <c r="AL57" s="65">
        <f t="shared" si="5"/>
        <v>-2.4549218109155238E-4</v>
      </c>
      <c r="AM57" s="65">
        <f t="shared" si="6"/>
        <v>3.0956604084955842E-3</v>
      </c>
      <c r="AN57" s="66"/>
      <c r="AO57" s="65">
        <f t="shared" si="7"/>
        <v>1.7713758387006773E-2</v>
      </c>
      <c r="AP57" s="65">
        <f t="shared" si="8"/>
        <v>3.4454664521705318E-3</v>
      </c>
      <c r="AQ57" s="65">
        <f t="shared" si="9"/>
        <v>1.425084113702016E-3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5.3000610106873807E-3</v>
      </c>
      <c r="D58" s="52">
        <f>VLOOKUP($B58,Shock_dev!$A$1:$CI$300,MATCH(DATE(D$1,1,1),Shock_dev!$A$1:$CI$1,0),FALSE)</f>
        <v>1.1276318644106014E-2</v>
      </c>
      <c r="E58" s="52">
        <f>VLOOKUP($B58,Shock_dev!$A$1:$CI$300,MATCH(DATE(E$1,1,1),Shock_dev!$A$1:$CI$1,0),FALSE)</f>
        <v>1.6014535578720308E-2</v>
      </c>
      <c r="F58" s="52">
        <f>VLOOKUP($B58,Shock_dev!$A$1:$CI$300,MATCH(DATE(F$1,1,1),Shock_dev!$A$1:$CI$1,0),FALSE)</f>
        <v>1.8760065454476123E-2</v>
      </c>
      <c r="G58" s="52">
        <f>VLOOKUP($B58,Shock_dev!$A$1:$CI$300,MATCH(DATE(G$1,1,1),Shock_dev!$A$1:$CI$1,0),FALSE)</f>
        <v>1.9652659185788724E-2</v>
      </c>
      <c r="H58" s="52">
        <f>VLOOKUP($B58,Shock_dev!$A$1:$CI$300,MATCH(DATE(H$1,1,1),Shock_dev!$A$1:$CI$1,0),FALSE)</f>
        <v>1.8914138967961468E-2</v>
      </c>
      <c r="I58" s="52">
        <f>VLOOKUP($B58,Shock_dev!$A$1:$CI$300,MATCH(DATE(I$1,1,1),Shock_dev!$A$1:$CI$1,0),FALSE)</f>
        <v>1.6578629267577711E-2</v>
      </c>
      <c r="J58" s="52">
        <f>VLOOKUP($B58,Shock_dev!$A$1:$CI$300,MATCH(DATE(J$1,1,1),Shock_dev!$A$1:$CI$1,0),FALSE)</f>
        <v>1.3615735942424354E-2</v>
      </c>
      <c r="K58" s="52">
        <f>VLOOKUP($B58,Shock_dev!$A$1:$CI$300,MATCH(DATE(K$1,1,1),Shock_dev!$A$1:$CI$1,0),FALSE)</f>
        <v>1.0333399662258326E-2</v>
      </c>
      <c r="L58" s="52">
        <f>VLOOKUP($B58,Shock_dev!$A$1:$CI$300,MATCH(DATE(L$1,1,1),Shock_dev!$A$1:$CI$1,0),FALSE)</f>
        <v>6.4795168504470629E-3</v>
      </c>
      <c r="M58" s="52">
        <f>VLOOKUP($B58,Shock_dev!$A$1:$CI$300,MATCH(DATE(M$1,1,1),Shock_dev!$A$1:$CI$1,0),FALSE)</f>
        <v>1.8638194899269348E-3</v>
      </c>
      <c r="N58" s="52">
        <f>VLOOKUP($B58,Shock_dev!$A$1:$CI$300,MATCH(DATE(N$1,1,1),Shock_dev!$A$1:$CI$1,0),FALSE)</f>
        <v>-2.3585036767451184E-3</v>
      </c>
      <c r="O58" s="52">
        <f>VLOOKUP($B58,Shock_dev!$A$1:$CI$300,MATCH(DATE(O$1,1,1),Shock_dev!$A$1:$CI$1,0),FALSE)</f>
        <v>-6.0317966275596421E-3</v>
      </c>
      <c r="P58" s="52">
        <f>VLOOKUP($B58,Shock_dev!$A$1:$CI$300,MATCH(DATE(P$1,1,1),Shock_dev!$A$1:$CI$1,0),FALSE)</f>
        <v>-9.055563820189327E-3</v>
      </c>
      <c r="Q58" s="52">
        <f>VLOOKUP($B58,Shock_dev!$A$1:$CI$300,MATCH(DATE(Q$1,1,1),Shock_dev!$A$1:$CI$1,0),FALSE)</f>
        <v>-1.1523324411693844E-2</v>
      </c>
      <c r="R58" s="52">
        <f>VLOOKUP($B58,Shock_dev!$A$1:$CI$300,MATCH(DATE(R$1,1,1),Shock_dev!$A$1:$CI$1,0),FALSE)</f>
        <v>-1.357759949808769E-2</v>
      </c>
      <c r="S58" s="52">
        <f>VLOOKUP($B58,Shock_dev!$A$1:$CI$300,MATCH(DATE(S$1,1,1),Shock_dev!$A$1:$CI$1,0),FALSE)</f>
        <v>-1.4600641169614386E-2</v>
      </c>
      <c r="T58" s="52">
        <f>VLOOKUP($B58,Shock_dev!$A$1:$CI$300,MATCH(DATE(T$1,1,1),Shock_dev!$A$1:$CI$1,0),FALSE)</f>
        <v>-1.481324842117631E-2</v>
      </c>
      <c r="U58" s="52">
        <f>VLOOKUP($B58,Shock_dev!$A$1:$CI$300,MATCH(DATE(U$1,1,1),Shock_dev!$A$1:$CI$1,0),FALSE)</f>
        <v>-1.4353311054776722E-2</v>
      </c>
      <c r="V58" s="52">
        <f>VLOOKUP($B58,Shock_dev!$A$1:$CI$300,MATCH(DATE(V$1,1,1),Shock_dev!$A$1:$CI$1,0),FALSE)</f>
        <v>-1.4107682471468833E-2</v>
      </c>
      <c r="W58" s="52">
        <f>VLOOKUP($B58,Shock_dev!$A$1:$CI$300,MATCH(DATE(W$1,1,1),Shock_dev!$A$1:$CI$1,0),FALSE)</f>
        <v>-1.3684164864961681E-2</v>
      </c>
      <c r="X58" s="52">
        <f>VLOOKUP($B58,Shock_dev!$A$1:$CI$300,MATCH(DATE(X$1,1,1),Shock_dev!$A$1:$CI$1,0),FALSE)</f>
        <v>-1.2855150943596627E-2</v>
      </c>
      <c r="Y58" s="52">
        <f>VLOOKUP($B58,Shock_dev!$A$1:$CI$300,MATCH(DATE(Y$1,1,1),Shock_dev!$A$1:$CI$1,0),FALSE)</f>
        <v>-1.163503392568893E-2</v>
      </c>
      <c r="Z58" s="52">
        <f>VLOOKUP($B58,Shock_dev!$A$1:$CI$300,MATCH(DATE(Z$1,1,1),Shock_dev!$A$1:$CI$1,0),FALSE)</f>
        <v>-9.7671306530491692E-3</v>
      </c>
      <c r="AA58" s="52">
        <f>VLOOKUP($B58,Shock_dev!$A$1:$CI$300,MATCH(DATE(AA$1,1,1),Shock_dev!$A$1:$CI$1,0),FALSE)</f>
        <v>-7.7692572234704278E-3</v>
      </c>
      <c r="AB58" s="52">
        <f>VLOOKUP($B58,Shock_dev!$A$1:$CI$300,MATCH(DATE(AB$1,1,1),Shock_dev!$A$1:$CI$1,0),FALSE)</f>
        <v>-5.8309988704755766E-3</v>
      </c>
      <c r="AC58" s="52">
        <f>VLOOKUP($B58,Shock_dev!$A$1:$CI$300,MATCH(DATE(AC$1,1,1),Shock_dev!$A$1:$CI$1,0),FALSE)</f>
        <v>-4.0738042147453147E-3</v>
      </c>
      <c r="AD58" s="52">
        <f>VLOOKUP($B58,Shock_dev!$A$1:$CI$300,MATCH(DATE(AD$1,1,1),Shock_dev!$A$1:$CI$1,0),FALSE)</f>
        <v>-2.5590468639496051E-3</v>
      </c>
      <c r="AE58" s="52">
        <f>VLOOKUP($B58,Shock_dev!$A$1:$CI$300,MATCH(DATE(AE$1,1,1),Shock_dev!$A$1:$CI$1,0),FALSE)</f>
        <v>-1.3048034318210442E-3</v>
      </c>
      <c r="AF58" s="52">
        <f>VLOOKUP($B58,Shock_dev!$A$1:$CI$300,MATCH(DATE(AF$1,1,1),Shock_dev!$A$1:$CI$1,0),FALSE)</f>
        <v>-3.0763773693116023E-4</v>
      </c>
      <c r="AG58" s="52"/>
      <c r="AH58" s="65">
        <f t="shared" si="1"/>
        <v>1.4200727974755712E-2</v>
      </c>
      <c r="AI58" s="65">
        <f t="shared" si="2"/>
        <v>1.3184284138133783E-2</v>
      </c>
      <c r="AJ58" s="65">
        <f t="shared" si="3"/>
        <v>-5.4210738092521993E-3</v>
      </c>
      <c r="AK58" s="65">
        <f t="shared" si="4"/>
        <v>-1.4290496523024786E-2</v>
      </c>
      <c r="AL58" s="65">
        <f t="shared" si="5"/>
        <v>-1.1142147522153367E-2</v>
      </c>
      <c r="AM58" s="65">
        <f t="shared" si="6"/>
        <v>-2.8152582235845399E-3</v>
      </c>
      <c r="AN58" s="66"/>
      <c r="AO58" s="65">
        <f t="shared" si="7"/>
        <v>1.3692506056444748E-2</v>
      </c>
      <c r="AP58" s="65">
        <f t="shared" si="8"/>
        <v>-9.8557851661384924E-3</v>
      </c>
      <c r="AQ58" s="65">
        <f t="shared" si="9"/>
        <v>-6.978702872868954E-3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6.4270025640162315E-3</v>
      </c>
      <c r="D59" s="52">
        <f>VLOOKUP($B59,Shock_dev!$A$1:$CI$300,MATCH(DATE(D$1,1,1),Shock_dev!$A$1:$CI$1,0),FALSE)</f>
        <v>1.4236926262380342E-2</v>
      </c>
      <c r="E59" s="52">
        <f>VLOOKUP($B59,Shock_dev!$A$1:$CI$300,MATCH(DATE(E$1,1,1),Shock_dev!$A$1:$CI$1,0),FALSE)</f>
        <v>2.0407642527322793E-2</v>
      </c>
      <c r="F59" s="52">
        <f>VLOOKUP($B59,Shock_dev!$A$1:$CI$300,MATCH(DATE(F$1,1,1),Shock_dev!$A$1:$CI$1,0),FALSE)</f>
        <v>2.4135902387718858E-2</v>
      </c>
      <c r="G59" s="52">
        <f>VLOOKUP($B59,Shock_dev!$A$1:$CI$300,MATCH(DATE(G$1,1,1),Shock_dev!$A$1:$CI$1,0),FALSE)</f>
        <v>2.5966408336647651E-2</v>
      </c>
      <c r="H59" s="52">
        <f>VLOOKUP($B59,Shock_dev!$A$1:$CI$300,MATCH(DATE(H$1,1,1),Shock_dev!$A$1:$CI$1,0),FALSE)</f>
        <v>2.6473388218179593E-2</v>
      </c>
      <c r="I59" s="52">
        <f>VLOOKUP($B59,Shock_dev!$A$1:$CI$300,MATCH(DATE(I$1,1,1),Shock_dev!$A$1:$CI$1,0),FALSE)</f>
        <v>2.5764950882828302E-2</v>
      </c>
      <c r="J59" s="52">
        <f>VLOOKUP($B59,Shock_dev!$A$1:$CI$300,MATCH(DATE(J$1,1,1),Shock_dev!$A$1:$CI$1,0),FALSE)</f>
        <v>2.4869382559099235E-2</v>
      </c>
      <c r="K59" s="52">
        <f>VLOOKUP($B59,Shock_dev!$A$1:$CI$300,MATCH(DATE(K$1,1,1),Shock_dev!$A$1:$CI$1,0),FALSE)</f>
        <v>2.4040918194462614E-2</v>
      </c>
      <c r="L59" s="52">
        <f>VLOOKUP($B59,Shock_dev!$A$1:$CI$300,MATCH(DATE(L$1,1,1),Shock_dev!$A$1:$CI$1,0),FALSE)</f>
        <v>2.2709326497382665E-2</v>
      </c>
      <c r="M59" s="52">
        <f>VLOOKUP($B59,Shock_dev!$A$1:$CI$300,MATCH(DATE(M$1,1,1),Shock_dev!$A$1:$CI$1,0),FALSE)</f>
        <v>2.0352507737293506E-2</v>
      </c>
      <c r="N59" s="52">
        <f>VLOOKUP($B59,Shock_dev!$A$1:$CI$300,MATCH(DATE(N$1,1,1),Shock_dev!$A$1:$CI$1,0),FALSE)</f>
        <v>1.8152576071601926E-2</v>
      </c>
      <c r="O59" s="52">
        <f>VLOOKUP($B59,Shock_dev!$A$1:$CI$300,MATCH(DATE(O$1,1,1),Shock_dev!$A$1:$CI$1,0),FALSE)</f>
        <v>1.6290182950279307E-2</v>
      </c>
      <c r="P59" s="52">
        <f>VLOOKUP($B59,Shock_dev!$A$1:$CI$300,MATCH(DATE(P$1,1,1),Shock_dev!$A$1:$CI$1,0),FALSE)</f>
        <v>1.4739707352130871E-2</v>
      </c>
      <c r="Q59" s="52">
        <f>VLOOKUP($B59,Shock_dev!$A$1:$CI$300,MATCH(DATE(Q$1,1,1),Shock_dev!$A$1:$CI$1,0),FALSE)</f>
        <v>1.3273150051565158E-2</v>
      </c>
      <c r="R59" s="52">
        <f>VLOOKUP($B59,Shock_dev!$A$1:$CI$300,MATCH(DATE(R$1,1,1),Shock_dev!$A$1:$CI$1,0),FALSE)</f>
        <v>1.1654145132869153E-2</v>
      </c>
      <c r="S59" s="52">
        <f>VLOOKUP($B59,Shock_dev!$A$1:$CI$300,MATCH(DATE(S$1,1,1),Shock_dev!$A$1:$CI$1,0),FALSE)</f>
        <v>1.0621774079076492E-2</v>
      </c>
      <c r="T59" s="52">
        <f>VLOOKUP($B59,Shock_dev!$A$1:$CI$300,MATCH(DATE(T$1,1,1),Shock_dev!$A$1:$CI$1,0),FALSE)</f>
        <v>1.0020554908303208E-2</v>
      </c>
      <c r="U59" s="52">
        <f>VLOOKUP($B59,Shock_dev!$A$1:$CI$300,MATCH(DATE(U$1,1,1),Shock_dev!$A$1:$CI$1,0),FALSE)</f>
        <v>9.6896808304270318E-3</v>
      </c>
      <c r="V59" s="52">
        <f>VLOOKUP($B59,Shock_dev!$A$1:$CI$300,MATCH(DATE(V$1,1,1),Shock_dev!$A$1:$CI$1,0),FALSE)</f>
        <v>8.619809950403845E-3</v>
      </c>
      <c r="W59" s="52">
        <f>VLOOKUP($B59,Shock_dev!$A$1:$CI$300,MATCH(DATE(W$1,1,1),Shock_dev!$A$1:$CI$1,0),FALSE)</f>
        <v>7.3016593572734169E-3</v>
      </c>
      <c r="X59" s="52">
        <f>VLOOKUP($B59,Shock_dev!$A$1:$CI$300,MATCH(DATE(X$1,1,1),Shock_dev!$A$1:$CI$1,0),FALSE)</f>
        <v>6.2039023514718098E-3</v>
      </c>
      <c r="Y59" s="52">
        <f>VLOOKUP($B59,Shock_dev!$A$1:$CI$300,MATCH(DATE(Y$1,1,1),Shock_dev!$A$1:$CI$1,0),FALSE)</f>
        <v>5.4218455601300281E-3</v>
      </c>
      <c r="Z59" s="52">
        <f>VLOOKUP($B59,Shock_dev!$A$1:$CI$300,MATCH(DATE(Z$1,1,1),Shock_dev!$A$1:$CI$1,0),FALSE)</f>
        <v>5.3354068133336513E-3</v>
      </c>
      <c r="AA59" s="52">
        <f>VLOOKUP($B59,Shock_dev!$A$1:$CI$300,MATCH(DATE(AA$1,1,1),Shock_dev!$A$1:$CI$1,0),FALSE)</f>
        <v>5.3879241451423362E-3</v>
      </c>
      <c r="AB59" s="52">
        <f>VLOOKUP($B59,Shock_dev!$A$1:$CI$300,MATCH(DATE(AB$1,1,1),Shock_dev!$A$1:$CI$1,0),FALSE)</f>
        <v>5.336256710597692E-3</v>
      </c>
      <c r="AC59" s="52">
        <f>VLOOKUP($B59,Shock_dev!$A$1:$CI$300,MATCH(DATE(AC$1,1,1),Shock_dev!$A$1:$CI$1,0),FALSE)</f>
        <v>5.1020232089109231E-3</v>
      </c>
      <c r="AD59" s="52">
        <f>VLOOKUP($B59,Shock_dev!$A$1:$CI$300,MATCH(DATE(AD$1,1,1),Shock_dev!$A$1:$CI$1,0),FALSE)</f>
        <v>4.6934474924625021E-3</v>
      </c>
      <c r="AE59" s="52">
        <f>VLOOKUP($B59,Shock_dev!$A$1:$CI$300,MATCH(DATE(AE$1,1,1),Shock_dev!$A$1:$CI$1,0),FALSE)</f>
        <v>4.1569971656476154E-3</v>
      </c>
      <c r="AF59" s="52">
        <f>VLOOKUP($B59,Shock_dev!$A$1:$CI$300,MATCH(DATE(AF$1,1,1),Shock_dev!$A$1:$CI$1,0),FALSE)</f>
        <v>3.5408897184407129E-3</v>
      </c>
      <c r="AG59" s="52"/>
      <c r="AH59" s="65">
        <f t="shared" si="1"/>
        <v>1.8234776415617177E-2</v>
      </c>
      <c r="AI59" s="65">
        <f t="shared" si="2"/>
        <v>2.4771593270390479E-2</v>
      </c>
      <c r="AJ59" s="65">
        <f t="shared" si="3"/>
        <v>1.6561624832574152E-2</v>
      </c>
      <c r="AK59" s="65">
        <f t="shared" si="4"/>
        <v>1.0121192980215948E-2</v>
      </c>
      <c r="AL59" s="65">
        <f t="shared" si="5"/>
        <v>5.9301476454702486E-3</v>
      </c>
      <c r="AM59" s="65">
        <f t="shared" si="6"/>
        <v>4.5659228592118892E-3</v>
      </c>
      <c r="AN59" s="66"/>
      <c r="AO59" s="65">
        <f t="shared" si="7"/>
        <v>2.1503184843003828E-2</v>
      </c>
      <c r="AP59" s="65">
        <f t="shared" si="8"/>
        <v>1.334140890639505E-2</v>
      </c>
      <c r="AQ59" s="65">
        <f t="shared" si="9"/>
        <v>5.2480352523410689E-3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7.0743993536405453E-2</v>
      </c>
      <c r="D60" s="52">
        <f>VLOOKUP($B60,Shock_dev!$A$1:$CI$300,MATCH(DATE(D$1,1,1),Shock_dev!$A$1:$CI$1,0),FALSE)</f>
        <v>0.11193710579023072</v>
      </c>
      <c r="E60" s="52">
        <f>VLOOKUP($B60,Shock_dev!$A$1:$CI$300,MATCH(DATE(E$1,1,1),Shock_dev!$A$1:$CI$1,0),FALSE)</f>
        <v>0.13144096463298666</v>
      </c>
      <c r="F60" s="52">
        <f>VLOOKUP($B60,Shock_dev!$A$1:$CI$300,MATCH(DATE(F$1,1,1),Shock_dev!$A$1:$CI$1,0),FALSE)</f>
        <v>0.13815747658285946</v>
      </c>
      <c r="G60" s="52">
        <f>VLOOKUP($B60,Shock_dev!$A$1:$CI$300,MATCH(DATE(G$1,1,1),Shock_dev!$A$1:$CI$1,0),FALSE)</f>
        <v>0.14470115253067473</v>
      </c>
      <c r="H60" s="52">
        <f>VLOOKUP($B60,Shock_dev!$A$1:$CI$300,MATCH(DATE(H$1,1,1),Shock_dev!$A$1:$CI$1,0),FALSE)</f>
        <v>0.14693815627957788</v>
      </c>
      <c r="I60" s="52">
        <f>VLOOKUP($B60,Shock_dev!$A$1:$CI$300,MATCH(DATE(I$1,1,1),Shock_dev!$A$1:$CI$1,0),FALSE)</f>
        <v>0.14581906443207926</v>
      </c>
      <c r="J60" s="52">
        <f>VLOOKUP($B60,Shock_dev!$A$1:$CI$300,MATCH(DATE(J$1,1,1),Shock_dev!$A$1:$CI$1,0),FALSE)</f>
        <v>0.14349481632310943</v>
      </c>
      <c r="K60" s="52">
        <f>VLOOKUP($B60,Shock_dev!$A$1:$CI$300,MATCH(DATE(K$1,1,1),Shock_dev!$A$1:$CI$1,0),FALSE)</f>
        <v>0.14106125715433929</v>
      </c>
      <c r="L60" s="52">
        <f>VLOOKUP($B60,Shock_dev!$A$1:$CI$300,MATCH(DATE(L$1,1,1),Shock_dev!$A$1:$CI$1,0),FALSE)</f>
        <v>0.12673175294893357</v>
      </c>
      <c r="M60" s="52">
        <f>VLOOKUP($B60,Shock_dev!$A$1:$CI$300,MATCH(DATE(M$1,1,1),Shock_dev!$A$1:$CI$1,0),FALSE)</f>
        <v>0.10724023828833658</v>
      </c>
      <c r="N60" s="52">
        <f>VLOOKUP($B60,Shock_dev!$A$1:$CI$300,MATCH(DATE(N$1,1,1),Shock_dev!$A$1:$CI$1,0),FALSE)</f>
        <v>9.7734235965490607E-2</v>
      </c>
      <c r="O60" s="52">
        <f>VLOOKUP($B60,Shock_dev!$A$1:$CI$300,MATCH(DATE(O$1,1,1),Shock_dev!$A$1:$CI$1,0),FALSE)</f>
        <v>9.3852330682297869E-2</v>
      </c>
      <c r="P60" s="52">
        <f>VLOOKUP($B60,Shock_dev!$A$1:$CI$300,MATCH(DATE(P$1,1,1),Shock_dev!$A$1:$CI$1,0),FALSE)</f>
        <v>9.2941027001137266E-2</v>
      </c>
      <c r="Q60" s="52">
        <f>VLOOKUP($B60,Shock_dev!$A$1:$CI$300,MATCH(DATE(Q$1,1,1),Shock_dev!$A$1:$CI$1,0),FALSE)</f>
        <v>7.7840626602155114E-2</v>
      </c>
      <c r="R60" s="52">
        <f>VLOOKUP($B60,Shock_dev!$A$1:$CI$300,MATCH(DATE(R$1,1,1),Shock_dev!$A$1:$CI$1,0),FALSE)</f>
        <v>6.3623835161151138E-2</v>
      </c>
      <c r="S60" s="52">
        <f>VLOOKUP($B60,Shock_dev!$A$1:$CI$300,MATCH(DATE(S$1,1,1),Shock_dev!$A$1:$CI$1,0),FALSE)</f>
        <v>5.776301338374383E-2</v>
      </c>
      <c r="T60" s="52">
        <f>VLOOKUP($B60,Shock_dev!$A$1:$CI$300,MATCH(DATE(T$1,1,1),Shock_dev!$A$1:$CI$1,0),FALSE)</f>
        <v>5.6253406129824803E-2</v>
      </c>
      <c r="U60" s="52">
        <f>VLOOKUP($B60,Shock_dev!$A$1:$CI$300,MATCH(DATE(U$1,1,1),Shock_dev!$A$1:$CI$1,0),FALSE)</f>
        <v>5.6762833073121417E-2</v>
      </c>
      <c r="V60" s="52">
        <f>VLOOKUP($B60,Shock_dev!$A$1:$CI$300,MATCH(DATE(V$1,1,1),Shock_dev!$A$1:$CI$1,0),FALSE)</f>
        <v>4.0499005513406405E-2</v>
      </c>
      <c r="W60" s="52">
        <f>VLOOKUP($B60,Shock_dev!$A$1:$CI$300,MATCH(DATE(W$1,1,1),Shock_dev!$A$1:$CI$1,0),FALSE)</f>
        <v>2.7193995501294241E-2</v>
      </c>
      <c r="X60" s="52">
        <f>VLOOKUP($B60,Shock_dev!$A$1:$CI$300,MATCH(DATE(X$1,1,1),Shock_dev!$A$1:$CI$1,0),FALSE)</f>
        <v>2.155651324339054E-2</v>
      </c>
      <c r="Y60" s="52">
        <f>VLOOKUP($B60,Shock_dev!$A$1:$CI$300,MATCH(DATE(Y$1,1,1),Shock_dev!$A$1:$CI$1,0),FALSE)</f>
        <v>1.9859256243014888E-2</v>
      </c>
      <c r="Z60" s="52">
        <f>VLOOKUP($B60,Shock_dev!$A$1:$CI$300,MATCH(DATE(Z$1,1,1),Shock_dev!$A$1:$CI$1,0),FALSE)</f>
        <v>2.0008397043915879E-2</v>
      </c>
      <c r="AA60" s="52">
        <f>VLOOKUP($B60,Shock_dev!$A$1:$CI$300,MATCH(DATE(AA$1,1,1),Shock_dev!$A$1:$CI$1,0),FALSE)</f>
        <v>2.0838350139436287E-2</v>
      </c>
      <c r="AB60" s="52">
        <f>VLOOKUP($B60,Shock_dev!$A$1:$CI$300,MATCH(DATE(AB$1,1,1),Shock_dev!$A$1:$CI$1,0),FALSE)</f>
        <v>2.1773900395044614E-2</v>
      </c>
      <c r="AC60" s="52">
        <f>VLOOKUP($B60,Shock_dev!$A$1:$CI$300,MATCH(DATE(AC$1,1,1),Shock_dev!$A$1:$CI$1,0),FALSE)</f>
        <v>2.2561485701823591E-2</v>
      </c>
      <c r="AD60" s="52">
        <f>VLOOKUP($B60,Shock_dev!$A$1:$CI$300,MATCH(DATE(AD$1,1,1),Shock_dev!$A$1:$CI$1,0),FALSE)</f>
        <v>2.3123096740122067E-2</v>
      </c>
      <c r="AE60" s="52">
        <f>VLOOKUP($B60,Shock_dev!$A$1:$CI$300,MATCH(DATE(AE$1,1,1),Shock_dev!$A$1:$CI$1,0),FALSE)</f>
        <v>2.3459946059298794E-2</v>
      </c>
      <c r="AF60" s="52">
        <f>VLOOKUP($B60,Shock_dev!$A$1:$CI$300,MATCH(DATE(AF$1,1,1),Shock_dev!$A$1:$CI$1,0),FALSE)</f>
        <v>2.3606961500647436E-2</v>
      </c>
      <c r="AG60" s="52"/>
      <c r="AH60" s="65">
        <f t="shared" si="1"/>
        <v>0.11939613861463141</v>
      </c>
      <c r="AI60" s="65">
        <f t="shared" si="2"/>
        <v>0.14080900942760788</v>
      </c>
      <c r="AJ60" s="65">
        <f t="shared" si="3"/>
        <v>9.392169170788349E-2</v>
      </c>
      <c r="AK60" s="65">
        <f t="shared" si="4"/>
        <v>5.4980418652249521E-2</v>
      </c>
      <c r="AL60" s="65">
        <f t="shared" si="5"/>
        <v>2.189130243421037E-2</v>
      </c>
      <c r="AM60" s="65">
        <f t="shared" si="6"/>
        <v>2.2905078079387301E-2</v>
      </c>
      <c r="AN60" s="66"/>
      <c r="AO60" s="65">
        <f t="shared" si="7"/>
        <v>0.13010257402111963</v>
      </c>
      <c r="AP60" s="65">
        <f t="shared" si="8"/>
        <v>7.4451055180066505E-2</v>
      </c>
      <c r="AQ60" s="65">
        <f t="shared" si="9"/>
        <v>2.2398190256798838E-2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1.6431612380490773E-2</v>
      </c>
      <c r="D61" s="52">
        <f>VLOOKUP($B61,Shock_dev!$A$1:$CI$300,MATCH(DATE(D$1,1,1),Shock_dev!$A$1:$CI$1,0),FALSE)</f>
        <v>3.1029873553689868E-2</v>
      </c>
      <c r="E61" s="52">
        <f>VLOOKUP($B61,Shock_dev!$A$1:$CI$300,MATCH(DATE(E$1,1,1),Shock_dev!$A$1:$CI$1,0),FALSE)</f>
        <v>3.9622140151829889E-2</v>
      </c>
      <c r="F61" s="52">
        <f>VLOOKUP($B61,Shock_dev!$A$1:$CI$300,MATCH(DATE(F$1,1,1),Shock_dev!$A$1:$CI$1,0),FALSE)</f>
        <v>4.2912432178290258E-2</v>
      </c>
      <c r="G61" s="52">
        <f>VLOOKUP($B61,Shock_dev!$A$1:$CI$300,MATCH(DATE(G$1,1,1),Shock_dev!$A$1:$CI$1,0),FALSE)</f>
        <v>4.3091747186025896E-2</v>
      </c>
      <c r="H61" s="52">
        <f>VLOOKUP($B61,Shock_dev!$A$1:$CI$300,MATCH(DATE(H$1,1,1),Shock_dev!$A$1:$CI$1,0),FALSE)</f>
        <v>4.1891280872374648E-2</v>
      </c>
      <c r="I61" s="52">
        <f>VLOOKUP($B61,Shock_dev!$A$1:$CI$300,MATCH(DATE(I$1,1,1),Shock_dev!$A$1:$CI$1,0),FALSE)</f>
        <v>3.8578244639579179E-2</v>
      </c>
      <c r="J61" s="52">
        <f>VLOOKUP($B61,Shock_dev!$A$1:$CI$300,MATCH(DATE(J$1,1,1),Shock_dev!$A$1:$CI$1,0),FALSE)</f>
        <v>3.621287148320336E-2</v>
      </c>
      <c r="K61" s="52">
        <f>VLOOKUP($B61,Shock_dev!$A$1:$CI$300,MATCH(DATE(K$1,1,1),Shock_dev!$A$1:$CI$1,0),FALSE)</f>
        <v>3.104577012348406E-2</v>
      </c>
      <c r="L61" s="52">
        <f>VLOOKUP($B61,Shock_dev!$A$1:$CI$300,MATCH(DATE(L$1,1,1),Shock_dev!$A$1:$CI$1,0),FALSE)</f>
        <v>2.8237325784900243E-2</v>
      </c>
      <c r="M61" s="52">
        <f>VLOOKUP($B61,Shock_dev!$A$1:$CI$300,MATCH(DATE(M$1,1,1),Shock_dev!$A$1:$CI$1,0),FALSE)</f>
        <v>1.4579594754155767E-2</v>
      </c>
      <c r="N61" s="52">
        <f>VLOOKUP($B61,Shock_dev!$A$1:$CI$300,MATCH(DATE(N$1,1,1),Shock_dev!$A$1:$CI$1,0),FALSE)</f>
        <v>4.9547067675500944E-3</v>
      </c>
      <c r="O61" s="52">
        <f>VLOOKUP($B61,Shock_dev!$A$1:$CI$300,MATCH(DATE(O$1,1,1),Shock_dev!$A$1:$CI$1,0),FALSE)</f>
        <v>1.4307714992210804E-3</v>
      </c>
      <c r="P61" s="52">
        <f>VLOOKUP($B61,Shock_dev!$A$1:$CI$300,MATCH(DATE(P$1,1,1),Shock_dev!$A$1:$CI$1,0),FALSE)</f>
        <v>1.5729289815293479E-4</v>
      </c>
      <c r="Q61" s="52">
        <f>VLOOKUP($B61,Shock_dev!$A$1:$CI$300,MATCH(DATE(Q$1,1,1),Shock_dev!$A$1:$CI$1,0),FALSE)</f>
        <v>-1.7488146526123258E-4</v>
      </c>
      <c r="R61" s="52">
        <f>VLOOKUP($B61,Shock_dev!$A$1:$CI$300,MATCH(DATE(R$1,1,1),Shock_dev!$A$1:$CI$1,0),FALSE)</f>
        <v>-1.0464698025197711E-4</v>
      </c>
      <c r="S61" s="52">
        <f>VLOOKUP($B61,Shock_dev!$A$1:$CI$300,MATCH(DATE(S$1,1,1),Shock_dev!$A$1:$CI$1,0),FALSE)</f>
        <v>1.9059047799509482E-3</v>
      </c>
      <c r="T61" s="52">
        <f>VLOOKUP($B61,Shock_dev!$A$1:$CI$300,MATCH(DATE(T$1,1,1),Shock_dev!$A$1:$CI$1,0),FALSE)</f>
        <v>3.2049336625673002E-3</v>
      </c>
      <c r="U61" s="52">
        <f>VLOOKUP($B61,Shock_dev!$A$1:$CI$300,MATCH(DATE(U$1,1,1),Shock_dev!$A$1:$CI$1,0),FALSE)</f>
        <v>3.9466672814536374E-3</v>
      </c>
      <c r="V61" s="52">
        <f>VLOOKUP($B61,Shock_dev!$A$1:$CI$300,MATCH(DATE(V$1,1,1),Shock_dev!$A$1:$CI$1,0),FALSE)</f>
        <v>4.3200731787553567E-3</v>
      </c>
      <c r="W61" s="52">
        <f>VLOOKUP($B61,Shock_dev!$A$1:$CI$300,MATCH(DATE(W$1,1,1),Shock_dev!$A$1:$CI$1,0),FALSE)</f>
        <v>4.4749804122237282E-3</v>
      </c>
      <c r="X61" s="52">
        <f>VLOOKUP($B61,Shock_dev!$A$1:$CI$300,MATCH(DATE(X$1,1,1),Shock_dev!$A$1:$CI$1,0),FALSE)</f>
        <v>6.4248689150117333E-3</v>
      </c>
      <c r="Y61" s="52">
        <f>VLOOKUP($B61,Shock_dev!$A$1:$CI$300,MATCH(DATE(Y$1,1,1),Shock_dev!$A$1:$CI$1,0),FALSE)</f>
        <v>7.4563967176519419E-3</v>
      </c>
      <c r="Z61" s="52">
        <f>VLOOKUP($B61,Shock_dev!$A$1:$CI$300,MATCH(DATE(Z$1,1,1),Shock_dev!$A$1:$CI$1,0),FALSE)</f>
        <v>7.8821629671706906E-3</v>
      </c>
      <c r="AA61" s="52">
        <f>VLOOKUP($B61,Shock_dev!$A$1:$CI$300,MATCH(DATE(AA$1,1,1),Shock_dev!$A$1:$CI$1,0),FALSE)</f>
        <v>7.9709775150116173E-3</v>
      </c>
      <c r="AB61" s="52">
        <f>VLOOKUP($B61,Shock_dev!$A$1:$CI$300,MATCH(DATE(AB$1,1,1),Shock_dev!$A$1:$CI$1,0),FALSE)</f>
        <v>7.8964187683987427E-3</v>
      </c>
      <c r="AC61" s="52">
        <f>VLOOKUP($B61,Shock_dev!$A$1:$CI$300,MATCH(DATE(AC$1,1,1),Shock_dev!$A$1:$CI$1,0),FALSE)</f>
        <v>7.7550608858042193E-3</v>
      </c>
      <c r="AD61" s="52">
        <f>VLOOKUP($B61,Shock_dev!$A$1:$CI$300,MATCH(DATE(AD$1,1,1),Shock_dev!$A$1:$CI$1,0),FALSE)</f>
        <v>7.5966838520936039E-3</v>
      </c>
      <c r="AE61" s="52">
        <f>VLOOKUP($B61,Shock_dev!$A$1:$CI$300,MATCH(DATE(AE$1,1,1),Shock_dev!$A$1:$CI$1,0),FALSE)</f>
        <v>7.4445039003272579E-3</v>
      </c>
      <c r="AF61" s="52">
        <f>VLOOKUP($B61,Shock_dev!$A$1:$CI$300,MATCH(DATE(AF$1,1,1),Shock_dev!$A$1:$CI$1,0),FALSE)</f>
        <v>7.3053847223409386E-3</v>
      </c>
      <c r="AG61" s="52"/>
      <c r="AH61" s="65">
        <f t="shared" si="1"/>
        <v>3.4617561090065335E-2</v>
      </c>
      <c r="AI61" s="65">
        <f t="shared" si="2"/>
        <v>3.51930985807083E-2</v>
      </c>
      <c r="AJ61" s="65">
        <f t="shared" si="3"/>
        <v>4.1894968907637293E-3</v>
      </c>
      <c r="AK61" s="65">
        <f t="shared" si="4"/>
        <v>2.6545863844950534E-3</v>
      </c>
      <c r="AL61" s="65">
        <f t="shared" si="5"/>
        <v>6.8418773054139429E-3</v>
      </c>
      <c r="AM61" s="65">
        <f t="shared" si="6"/>
        <v>7.5996104257929518E-3</v>
      </c>
      <c r="AN61" s="66"/>
      <c r="AO61" s="65">
        <f t="shared" si="7"/>
        <v>3.4905329835386814E-2</v>
      </c>
      <c r="AP61" s="65">
        <f t="shared" si="8"/>
        <v>3.4220416376293914E-3</v>
      </c>
      <c r="AQ61" s="65">
        <f t="shared" si="9"/>
        <v>7.2207438656034474E-3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1.7289211180256742E-2</v>
      </c>
      <c r="D62" s="52">
        <f>VLOOKUP($B62,Shock_dev!$A$1:$CI$300,MATCH(DATE(D$1,1,1),Shock_dev!$A$1:$CI$1,0),FALSE)</f>
        <v>3.0485322269049962E-2</v>
      </c>
      <c r="E62" s="52">
        <f>VLOOKUP($B62,Shock_dev!$A$1:$CI$300,MATCH(DATE(E$1,1,1),Shock_dev!$A$1:$CI$1,0),FALSE)</f>
        <v>3.7546526203215441E-2</v>
      </c>
      <c r="F62" s="52">
        <f>VLOOKUP($B62,Shock_dev!$A$1:$CI$300,MATCH(DATE(F$1,1,1),Shock_dev!$A$1:$CI$1,0),FALSE)</f>
        <v>3.9955744669890138E-2</v>
      </c>
      <c r="G62" s="52">
        <f>VLOOKUP($B62,Shock_dev!$A$1:$CI$300,MATCH(DATE(G$1,1,1),Shock_dev!$A$1:$CI$1,0),FALSE)</f>
        <v>4.1190023803553286E-2</v>
      </c>
      <c r="H62" s="52">
        <f>VLOOKUP($B62,Shock_dev!$A$1:$CI$300,MATCH(DATE(H$1,1,1),Shock_dev!$A$1:$CI$1,0),FALSE)</f>
        <v>4.0551918135285504E-2</v>
      </c>
      <c r="I62" s="52">
        <f>VLOOKUP($B62,Shock_dev!$A$1:$CI$300,MATCH(DATE(I$1,1,1),Shock_dev!$A$1:$CI$1,0),FALSE)</f>
        <v>3.8965535036298266E-2</v>
      </c>
      <c r="J62" s="52">
        <f>VLOOKUP($B62,Shock_dev!$A$1:$CI$300,MATCH(DATE(J$1,1,1),Shock_dev!$A$1:$CI$1,0),FALSE)</f>
        <v>3.7187839561365781E-2</v>
      </c>
      <c r="K62" s="52">
        <f>VLOOKUP($B62,Shock_dev!$A$1:$CI$300,MATCH(DATE(K$1,1,1),Shock_dev!$A$1:$CI$1,0),FALSE)</f>
        <v>3.5216737851298155E-2</v>
      </c>
      <c r="L62" s="52">
        <f>VLOOKUP($B62,Shock_dev!$A$1:$CI$300,MATCH(DATE(L$1,1,1),Shock_dev!$A$1:$CI$1,0),FALSE)</f>
        <v>3.1664469097517516E-2</v>
      </c>
      <c r="M62" s="52">
        <f>VLOOKUP($B62,Shock_dev!$A$1:$CI$300,MATCH(DATE(M$1,1,1),Shock_dev!$A$1:$CI$1,0),FALSE)</f>
        <v>2.7434875797961635E-2</v>
      </c>
      <c r="N62" s="52">
        <f>VLOOKUP($B62,Shock_dev!$A$1:$CI$300,MATCH(DATE(N$1,1,1),Shock_dev!$A$1:$CI$1,0),FALSE)</f>
        <v>2.4457290347843028E-2</v>
      </c>
      <c r="O62" s="52">
        <f>VLOOKUP($B62,Shock_dev!$A$1:$CI$300,MATCH(DATE(O$1,1,1),Shock_dev!$A$1:$CI$1,0),FALSE)</f>
        <v>2.2445966271248834E-2</v>
      </c>
      <c r="P62" s="52">
        <f>VLOOKUP($B62,Shock_dev!$A$1:$CI$300,MATCH(DATE(P$1,1,1),Shock_dev!$A$1:$CI$1,0),FALSE)</f>
        <v>2.0925337037005172E-2</v>
      </c>
      <c r="Q62" s="52">
        <f>VLOOKUP($B62,Shock_dev!$A$1:$CI$300,MATCH(DATE(Q$1,1,1),Shock_dev!$A$1:$CI$1,0),FALSE)</f>
        <v>1.7199578887578199E-2</v>
      </c>
      <c r="R62" s="52">
        <f>VLOOKUP($B62,Shock_dev!$A$1:$CI$300,MATCH(DATE(R$1,1,1),Shock_dev!$A$1:$CI$1,0),FALSE)</f>
        <v>1.4869222744003999E-2</v>
      </c>
      <c r="S62" s="52">
        <f>VLOOKUP($B62,Shock_dev!$A$1:$CI$300,MATCH(DATE(S$1,1,1),Shock_dev!$A$1:$CI$1,0),FALSE)</f>
        <v>1.3457900135745797E-2</v>
      </c>
      <c r="T62" s="52">
        <f>VLOOKUP($B62,Shock_dev!$A$1:$CI$300,MATCH(DATE(T$1,1,1),Shock_dev!$A$1:$CI$1,0),FALSE)</f>
        <v>1.2387330010724012E-2</v>
      </c>
      <c r="U62" s="52">
        <f>VLOOKUP($B62,Shock_dev!$A$1:$CI$300,MATCH(DATE(U$1,1,1),Shock_dev!$A$1:$CI$1,0),FALSE)</f>
        <v>1.1512860499898216E-2</v>
      </c>
      <c r="V62" s="52">
        <f>VLOOKUP($B62,Shock_dev!$A$1:$CI$300,MATCH(DATE(V$1,1,1),Shock_dev!$A$1:$CI$1,0),FALSE)</f>
        <v>8.8940666769968587E-3</v>
      </c>
      <c r="W62" s="52">
        <f>VLOOKUP($B62,Shock_dev!$A$1:$CI$300,MATCH(DATE(W$1,1,1),Shock_dev!$A$1:$CI$1,0),FALSE)</f>
        <v>7.3352350912703713E-3</v>
      </c>
      <c r="X62" s="52">
        <f>VLOOKUP($B62,Shock_dev!$A$1:$CI$300,MATCH(DATE(X$1,1,1),Shock_dev!$A$1:$CI$1,0),FALSE)</f>
        <v>6.5369853183528731E-3</v>
      </c>
      <c r="Y62" s="52">
        <f>VLOOKUP($B62,Shock_dev!$A$1:$CI$300,MATCH(DATE(Y$1,1,1),Shock_dev!$A$1:$CI$1,0),FALSE)</f>
        <v>6.0109121829605081E-3</v>
      </c>
      <c r="Z62" s="52">
        <f>VLOOKUP($B62,Shock_dev!$A$1:$CI$300,MATCH(DATE(Z$1,1,1),Shock_dev!$A$1:$CI$1,0),FALSE)</f>
        <v>5.6422247606656073E-3</v>
      </c>
      <c r="AA62" s="52">
        <f>VLOOKUP($B62,Shock_dev!$A$1:$CI$300,MATCH(DATE(AA$1,1,1),Shock_dev!$A$1:$CI$1,0),FALSE)</f>
        <v>5.3672766545285111E-3</v>
      </c>
      <c r="AB62" s="52">
        <f>VLOOKUP($B62,Shock_dev!$A$1:$CI$300,MATCH(DATE(AB$1,1,1),Shock_dev!$A$1:$CI$1,0),FALSE)</f>
        <v>5.1506332278427134E-3</v>
      </c>
      <c r="AC62" s="52">
        <f>VLOOKUP($B62,Shock_dev!$A$1:$CI$300,MATCH(DATE(AC$1,1,1),Shock_dev!$A$1:$CI$1,0),FALSE)</f>
        <v>4.974125013834884E-3</v>
      </c>
      <c r="AD62" s="52">
        <f>VLOOKUP($B62,Shock_dev!$A$1:$CI$300,MATCH(DATE(AD$1,1,1),Shock_dev!$A$1:$CI$1,0),FALSE)</f>
        <v>4.824925345760624E-3</v>
      </c>
      <c r="AE62" s="52">
        <f>VLOOKUP($B62,Shock_dev!$A$1:$CI$300,MATCH(DATE(AE$1,1,1),Shock_dev!$A$1:$CI$1,0),FALSE)</f>
        <v>4.6968605600311922E-3</v>
      </c>
      <c r="AF62" s="52">
        <f>VLOOKUP($B62,Shock_dev!$A$1:$CI$300,MATCH(DATE(AF$1,1,1),Shock_dev!$A$1:$CI$1,0),FALSE)</f>
        <v>4.585163851559642E-3</v>
      </c>
      <c r="AG62" s="52"/>
      <c r="AH62" s="65">
        <f t="shared" si="1"/>
        <v>3.3293365625193118E-2</v>
      </c>
      <c r="AI62" s="65">
        <f t="shared" si="2"/>
        <v>3.6717299936353046E-2</v>
      </c>
      <c r="AJ62" s="65">
        <f t="shared" si="3"/>
        <v>2.2492609668327373E-2</v>
      </c>
      <c r="AK62" s="65">
        <f t="shared" si="4"/>
        <v>1.2224276013473777E-2</v>
      </c>
      <c r="AL62" s="65">
        <f t="shared" si="5"/>
        <v>6.1785268015555738E-3</v>
      </c>
      <c r="AM62" s="65">
        <f t="shared" si="6"/>
        <v>4.8463415998058115E-3</v>
      </c>
      <c r="AN62" s="66"/>
      <c r="AO62" s="65">
        <f t="shared" si="7"/>
        <v>3.5005332780773085E-2</v>
      </c>
      <c r="AP62" s="65">
        <f t="shared" si="8"/>
        <v>1.7358442840900573E-2</v>
      </c>
      <c r="AQ62" s="65">
        <f t="shared" si="9"/>
        <v>5.5124342006806926E-3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4.9067106883895406E-3</v>
      </c>
      <c r="D63" s="52">
        <f>VLOOKUP($B63,Shock_dev!$A$1:$CI$300,MATCH(DATE(D$1,1,1),Shock_dev!$A$1:$CI$1,0),FALSE)</f>
        <v>7.8180401547672286E-3</v>
      </c>
      <c r="E63" s="52">
        <f>VLOOKUP($B63,Shock_dev!$A$1:$CI$300,MATCH(DATE(E$1,1,1),Shock_dev!$A$1:$CI$1,0),FALSE)</f>
        <v>9.3674419651065335E-3</v>
      </c>
      <c r="F63" s="52">
        <f>VLOOKUP($B63,Shock_dev!$A$1:$CI$300,MATCH(DATE(F$1,1,1),Shock_dev!$A$1:$CI$1,0),FALSE)</f>
        <v>1.0087828882736377E-2</v>
      </c>
      <c r="G63" s="52">
        <f>VLOOKUP($B63,Shock_dev!$A$1:$CI$300,MATCH(DATE(G$1,1,1),Shock_dev!$A$1:$CI$1,0),FALSE)</f>
        <v>1.3011155434161032E-2</v>
      </c>
      <c r="H63" s="52">
        <f>VLOOKUP($B63,Shock_dev!$A$1:$CI$300,MATCH(DATE(H$1,1,1),Shock_dev!$A$1:$CI$1,0),FALSE)</f>
        <v>1.4405703288670081E-2</v>
      </c>
      <c r="I63" s="52">
        <f>VLOOKUP($B63,Shock_dev!$A$1:$CI$300,MATCH(DATE(I$1,1,1),Shock_dev!$A$1:$CI$1,0),FALSE)</f>
        <v>1.4850519940376738E-2</v>
      </c>
      <c r="J63" s="52">
        <f>VLOOKUP($B63,Shock_dev!$A$1:$CI$300,MATCH(DATE(J$1,1,1),Shock_dev!$A$1:$CI$1,0),FALSE)</f>
        <v>1.5297146753407228E-2</v>
      </c>
      <c r="K63" s="52">
        <f>VLOOKUP($B63,Shock_dev!$A$1:$CI$300,MATCH(DATE(K$1,1,1),Shock_dev!$A$1:$CI$1,0),FALSE)</f>
        <v>1.3999703727755429E-2</v>
      </c>
      <c r="L63" s="52">
        <f>VLOOKUP($B63,Shock_dev!$A$1:$CI$300,MATCH(DATE(L$1,1,1),Shock_dev!$A$1:$CI$1,0),FALSE)</f>
        <v>1.5411572118593205E-2</v>
      </c>
      <c r="M63" s="52">
        <f>VLOOKUP($B63,Shock_dev!$A$1:$CI$300,MATCH(DATE(M$1,1,1),Shock_dev!$A$1:$CI$1,0),FALSE)</f>
        <v>8.4466887530914858E-3</v>
      </c>
      <c r="N63" s="52">
        <f>VLOOKUP($B63,Shock_dev!$A$1:$CI$300,MATCH(DATE(N$1,1,1),Shock_dev!$A$1:$CI$1,0),FALSE)</f>
        <v>4.2446759913484823E-3</v>
      </c>
      <c r="O63" s="52">
        <f>VLOOKUP($B63,Shock_dev!$A$1:$CI$300,MATCH(DATE(O$1,1,1),Shock_dev!$A$1:$CI$1,0),FALSE)</f>
        <v>1.6379464229686156E-3</v>
      </c>
      <c r="P63" s="52">
        <f>VLOOKUP($B63,Shock_dev!$A$1:$CI$300,MATCH(DATE(P$1,1,1),Shock_dev!$A$1:$CI$1,0),FALSE)</f>
        <v>-1.265765590793574E-4</v>
      </c>
      <c r="Q63" s="52">
        <f>VLOOKUP($B63,Shock_dev!$A$1:$CI$300,MATCH(DATE(Q$1,1,1),Shock_dev!$A$1:$CI$1,0),FALSE)</f>
        <v>-1.7301547532281499E-4</v>
      </c>
      <c r="R63" s="52">
        <f>VLOOKUP($B63,Shock_dev!$A$1:$CI$300,MATCH(DATE(R$1,1,1),Shock_dev!$A$1:$CI$1,0),FALSE)</f>
        <v>-6.2998226590318311E-4</v>
      </c>
      <c r="S63" s="52">
        <f>VLOOKUP($B63,Shock_dev!$A$1:$CI$300,MATCH(DATE(S$1,1,1),Shock_dev!$A$1:$CI$1,0),FALSE)</f>
        <v>-1.3281362160620456E-3</v>
      </c>
      <c r="T63" s="52">
        <f>VLOOKUP($B63,Shock_dev!$A$1:$CI$300,MATCH(DATE(T$1,1,1),Shock_dev!$A$1:$CI$1,0),FALSE)</f>
        <v>-2.5926120088863233E-3</v>
      </c>
      <c r="U63" s="52">
        <f>VLOOKUP($B63,Shock_dev!$A$1:$CI$300,MATCH(DATE(U$1,1,1),Shock_dev!$A$1:$CI$1,0),FALSE)</f>
        <v>-3.6366190008788437E-3</v>
      </c>
      <c r="V63" s="52">
        <f>VLOOKUP($B63,Shock_dev!$A$1:$CI$300,MATCH(DATE(V$1,1,1),Shock_dev!$A$1:$CI$1,0),FALSE)</f>
        <v>-2.1742729618931746E-3</v>
      </c>
      <c r="W63" s="52">
        <f>VLOOKUP($B63,Shock_dev!$A$1:$CI$300,MATCH(DATE(W$1,1,1),Shock_dev!$A$1:$CI$1,0),FALSE)</f>
        <v>-1.6803476612337654E-3</v>
      </c>
      <c r="X63" s="52">
        <f>VLOOKUP($B63,Shock_dev!$A$1:$CI$300,MATCH(DATE(X$1,1,1),Shock_dev!$A$1:$CI$1,0),FALSE)</f>
        <v>-1.717679755229333E-3</v>
      </c>
      <c r="Y63" s="52">
        <f>VLOOKUP($B63,Shock_dev!$A$1:$CI$300,MATCH(DATE(Y$1,1,1),Shock_dev!$A$1:$CI$1,0),FALSE)</f>
        <v>-1.9926162826968395E-3</v>
      </c>
      <c r="Z63" s="52">
        <f>VLOOKUP($B63,Shock_dev!$A$1:$CI$300,MATCH(DATE(Z$1,1,1),Shock_dev!$A$1:$CI$1,0),FALSE)</f>
        <v>-2.3307266543000733E-3</v>
      </c>
      <c r="AA63" s="52">
        <f>VLOOKUP($B63,Shock_dev!$A$1:$CI$300,MATCH(DATE(AA$1,1,1),Shock_dev!$A$1:$CI$1,0),FALSE)</f>
        <v>-2.2662089813285016E-3</v>
      </c>
      <c r="AB63" s="52">
        <f>VLOOKUP($B63,Shock_dev!$A$1:$CI$300,MATCH(DATE(AB$1,1,1),Shock_dev!$A$1:$CI$1,0),FALSE)</f>
        <v>-3.6469352515316241E-3</v>
      </c>
      <c r="AC63" s="52">
        <f>VLOOKUP($B63,Shock_dev!$A$1:$CI$300,MATCH(DATE(AC$1,1,1),Shock_dev!$A$1:$CI$1,0),FALSE)</f>
        <v>-4.4835553213018048E-3</v>
      </c>
      <c r="AD63" s="52">
        <f>VLOOKUP($B63,Shock_dev!$A$1:$CI$300,MATCH(DATE(AD$1,1,1),Shock_dev!$A$1:$CI$1,0),FALSE)</f>
        <v>-4.968780778733012E-3</v>
      </c>
      <c r="AE63" s="52">
        <f>VLOOKUP($B63,Shock_dev!$A$1:$CI$300,MATCH(DATE(AE$1,1,1),Shock_dev!$A$1:$CI$1,0),FALSE)</f>
        <v>-5.2463833189398739E-3</v>
      </c>
      <c r="AF63" s="52">
        <f>VLOOKUP($B63,Shock_dev!$A$1:$CI$300,MATCH(DATE(AF$1,1,1),Shock_dev!$A$1:$CI$1,0),FALSE)</f>
        <v>-5.4038586003395664E-3</v>
      </c>
      <c r="AG63" s="52"/>
      <c r="AH63" s="65">
        <f t="shared" si="1"/>
        <v>9.0382354250321418E-3</v>
      </c>
      <c r="AI63" s="65">
        <f t="shared" si="2"/>
        <v>1.4792929165760537E-2</v>
      </c>
      <c r="AJ63" s="65">
        <f t="shared" si="3"/>
        <v>2.8059438266012826E-3</v>
      </c>
      <c r="AK63" s="65">
        <f t="shared" si="4"/>
        <v>-2.0723244907247139E-3</v>
      </c>
      <c r="AL63" s="65">
        <f t="shared" si="5"/>
        <v>-1.9975158669577027E-3</v>
      </c>
      <c r="AM63" s="65">
        <f t="shared" si="6"/>
        <v>-4.7499026541691766E-3</v>
      </c>
      <c r="AN63" s="66"/>
      <c r="AO63" s="65">
        <f t="shared" si="7"/>
        <v>1.191558229539634E-2</v>
      </c>
      <c r="AP63" s="65">
        <f t="shared" si="8"/>
        <v>3.6680966793828438E-4</v>
      </c>
      <c r="AQ63" s="65">
        <f t="shared" si="9"/>
        <v>-3.3737092605634397E-3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7.908658106877289E-3</v>
      </c>
      <c r="D64" s="52">
        <f>VLOOKUP($B64,Shock_dev!$A$1:$CI$300,MATCH(DATE(D$1,1,1),Shock_dev!$A$1:$CI$1,0),FALSE)</f>
        <v>1.2232530603281624E-2</v>
      </c>
      <c r="E64" s="52">
        <f>VLOOKUP($B64,Shock_dev!$A$1:$CI$300,MATCH(DATE(E$1,1,1),Shock_dev!$A$1:$CI$1,0),FALSE)</f>
        <v>1.4197135464896366E-2</v>
      </c>
      <c r="F64" s="52">
        <f>VLOOKUP($B64,Shock_dev!$A$1:$CI$300,MATCH(DATE(F$1,1,1),Shock_dev!$A$1:$CI$1,0),FALSE)</f>
        <v>1.4817506585835197E-2</v>
      </c>
      <c r="G64" s="52">
        <f>VLOOKUP($B64,Shock_dev!$A$1:$CI$300,MATCH(DATE(G$1,1,1),Shock_dev!$A$1:$CI$1,0),FALSE)</f>
        <v>1.6987792953891256E-2</v>
      </c>
      <c r="H64" s="52">
        <f>VLOOKUP($B64,Shock_dev!$A$1:$CI$300,MATCH(DATE(H$1,1,1),Shock_dev!$A$1:$CI$1,0),FALSE)</f>
        <v>1.7773733833488865E-2</v>
      </c>
      <c r="I64" s="52">
        <f>VLOOKUP($B64,Shock_dev!$A$1:$CI$300,MATCH(DATE(I$1,1,1),Shock_dev!$A$1:$CI$1,0),FALSE)</f>
        <v>1.7328778839639746E-2</v>
      </c>
      <c r="J64" s="52">
        <f>VLOOKUP($B64,Shock_dev!$A$1:$CI$300,MATCH(DATE(J$1,1,1),Shock_dev!$A$1:$CI$1,0),FALSE)</f>
        <v>1.6765544762601291E-2</v>
      </c>
      <c r="K64" s="52">
        <f>VLOOKUP($B64,Shock_dev!$A$1:$CI$300,MATCH(DATE(K$1,1,1),Shock_dev!$A$1:$CI$1,0),FALSE)</f>
        <v>1.591981063456421E-2</v>
      </c>
      <c r="L64" s="52">
        <f>VLOOKUP($B64,Shock_dev!$A$1:$CI$300,MATCH(DATE(L$1,1,1),Shock_dev!$A$1:$CI$1,0),FALSE)</f>
        <v>1.7212674370983116E-2</v>
      </c>
      <c r="M64" s="52">
        <f>VLOOKUP($B64,Shock_dev!$A$1:$CI$300,MATCH(DATE(M$1,1,1),Shock_dev!$A$1:$CI$1,0),FALSE)</f>
        <v>1.813119262098398E-2</v>
      </c>
      <c r="N64" s="52">
        <f>VLOOKUP($B64,Shock_dev!$A$1:$CI$300,MATCH(DATE(N$1,1,1),Shock_dev!$A$1:$CI$1,0),FALSE)</f>
        <v>1.705990233367953E-2</v>
      </c>
      <c r="O64" s="52">
        <f>VLOOKUP($B64,Shock_dev!$A$1:$CI$300,MATCH(DATE(O$1,1,1),Shock_dev!$A$1:$CI$1,0),FALSE)</f>
        <v>1.6126033691274889E-2</v>
      </c>
      <c r="P64" s="52">
        <f>VLOOKUP($B64,Shock_dev!$A$1:$CI$300,MATCH(DATE(P$1,1,1),Shock_dev!$A$1:$CI$1,0),FALSE)</f>
        <v>1.532906900860701E-2</v>
      </c>
      <c r="Q64" s="52">
        <f>VLOOKUP($B64,Shock_dev!$A$1:$CI$300,MATCH(DATE(Q$1,1,1),Shock_dev!$A$1:$CI$1,0),FALSE)</f>
        <v>2.2339481926885452E-2</v>
      </c>
      <c r="R64" s="52">
        <f>VLOOKUP($B64,Shock_dev!$A$1:$CI$300,MATCH(DATE(R$1,1,1),Shock_dev!$A$1:$CI$1,0),FALSE)</f>
        <v>2.5809256376032905E-2</v>
      </c>
      <c r="S64" s="52">
        <f>VLOOKUP($B64,Shock_dev!$A$1:$CI$300,MATCH(DATE(S$1,1,1),Shock_dev!$A$1:$CI$1,0),FALSE)</f>
        <v>2.7671443756659166E-2</v>
      </c>
      <c r="T64" s="52">
        <f>VLOOKUP($B64,Shock_dev!$A$1:$CI$300,MATCH(DATE(T$1,1,1),Shock_dev!$A$1:$CI$1,0),FALSE)</f>
        <v>2.8044820499825679E-2</v>
      </c>
      <c r="U64" s="52">
        <f>VLOOKUP($B64,Shock_dev!$A$1:$CI$300,MATCH(DATE(U$1,1,1),Shock_dev!$A$1:$CI$1,0),FALSE)</f>
        <v>2.7666624424226599E-2</v>
      </c>
      <c r="V64" s="52">
        <f>VLOOKUP($B64,Shock_dev!$A$1:$CI$300,MATCH(DATE(V$1,1,1),Shock_dev!$A$1:$CI$1,0),FALSE)</f>
        <v>1.6397203621065636E-2</v>
      </c>
      <c r="W64" s="52">
        <f>VLOOKUP($B64,Shock_dev!$A$1:$CI$300,MATCH(DATE(W$1,1,1),Shock_dev!$A$1:$CI$1,0),FALSE)</f>
        <v>1.0545834301026558E-2</v>
      </c>
      <c r="X64" s="52">
        <f>VLOOKUP($B64,Shock_dev!$A$1:$CI$300,MATCH(DATE(X$1,1,1),Shock_dev!$A$1:$CI$1,0),FALSE)</f>
        <v>8.2468567947195596E-3</v>
      </c>
      <c r="Y64" s="52">
        <f>VLOOKUP($B64,Shock_dev!$A$1:$CI$300,MATCH(DATE(Y$1,1,1),Shock_dev!$A$1:$CI$1,0),FALSE)</f>
        <v>7.1829635079796138E-3</v>
      </c>
      <c r="Z64" s="52">
        <f>VLOOKUP($B64,Shock_dev!$A$1:$CI$300,MATCH(DATE(Z$1,1,1),Shock_dev!$A$1:$CI$1,0),FALSE)</f>
        <v>1.0222933695513033E-2</v>
      </c>
      <c r="AA64" s="52">
        <f>VLOOKUP($B64,Shock_dev!$A$1:$CI$300,MATCH(DATE(AA$1,1,1),Shock_dev!$A$1:$CI$1,0),FALSE)</f>
        <v>1.1854943937356819E-2</v>
      </c>
      <c r="AB64" s="52">
        <f>VLOOKUP($B64,Shock_dev!$A$1:$CI$300,MATCH(DATE(AB$1,1,1),Shock_dev!$A$1:$CI$1,0),FALSE)</f>
        <v>1.2559505773981487E-2</v>
      </c>
      <c r="AC64" s="52">
        <f>VLOOKUP($B64,Shock_dev!$A$1:$CI$300,MATCH(DATE(AC$1,1,1),Shock_dev!$A$1:$CI$1,0),FALSE)</f>
        <v>1.2720550450754081E-2</v>
      </c>
      <c r="AD64" s="52">
        <f>VLOOKUP($B64,Shock_dev!$A$1:$CI$300,MATCH(DATE(AD$1,1,1),Shock_dev!$A$1:$CI$1,0),FALSE)</f>
        <v>1.2585848195780644E-2</v>
      </c>
      <c r="AE64" s="52">
        <f>VLOOKUP($B64,Shock_dev!$A$1:$CI$300,MATCH(DATE(AE$1,1,1),Shock_dev!$A$1:$CI$1,0),FALSE)</f>
        <v>1.2300955346080103E-2</v>
      </c>
      <c r="AF64" s="52">
        <f>VLOOKUP($B64,Shock_dev!$A$1:$CI$300,MATCH(DATE(AF$1,1,1),Shock_dev!$A$1:$CI$1,0),FALSE)</f>
        <v>1.1949387011126383E-2</v>
      </c>
      <c r="AG64" s="52"/>
      <c r="AH64" s="65">
        <f t="shared" si="1"/>
        <v>1.3228724742956346E-2</v>
      </c>
      <c r="AI64" s="65">
        <f t="shared" si="2"/>
        <v>1.7000108488255446E-2</v>
      </c>
      <c r="AJ64" s="65">
        <f t="shared" si="3"/>
        <v>1.7797135916286171E-2</v>
      </c>
      <c r="AK64" s="65">
        <f t="shared" si="4"/>
        <v>2.5117869735561998E-2</v>
      </c>
      <c r="AL64" s="65">
        <f t="shared" si="5"/>
        <v>9.6107064473191159E-3</v>
      </c>
      <c r="AM64" s="65">
        <f t="shared" si="6"/>
        <v>1.2423249355544539E-2</v>
      </c>
      <c r="AN64" s="66"/>
      <c r="AO64" s="65">
        <f t="shared" si="7"/>
        <v>1.5114416615605896E-2</v>
      </c>
      <c r="AP64" s="65">
        <f t="shared" si="8"/>
        <v>2.1457502825924082E-2</v>
      </c>
      <c r="AQ64" s="65">
        <f t="shared" si="9"/>
        <v>1.1016977901431827E-2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1.6084877703923756E-4</v>
      </c>
      <c r="D65" s="52">
        <f>VLOOKUP($B65,Shock_dev!$A$1:$CI$300,MATCH(DATE(D$1,1,1),Shock_dev!$A$1:$CI$1,0),FALSE)</f>
        <v>2.6283676916565198E-4</v>
      </c>
      <c r="E65" s="52">
        <f>VLOOKUP($B65,Shock_dev!$A$1:$CI$300,MATCH(DATE(E$1,1,1),Shock_dev!$A$1:$CI$1,0),FALSE)</f>
        <v>3.1662438541047843E-4</v>
      </c>
      <c r="F65" s="52">
        <f>VLOOKUP($B65,Shock_dev!$A$1:$CI$300,MATCH(DATE(F$1,1,1),Shock_dev!$A$1:$CI$1,0),FALSE)</f>
        <v>3.3725658241489303E-4</v>
      </c>
      <c r="G65" s="52">
        <f>VLOOKUP($B65,Shock_dev!$A$1:$CI$300,MATCH(DATE(G$1,1,1),Shock_dev!$A$1:$CI$1,0),FALSE)</f>
        <v>3.3873042614504875E-4</v>
      </c>
      <c r="H65" s="52">
        <f>VLOOKUP($B65,Shock_dev!$A$1:$CI$300,MATCH(DATE(H$1,1,1),Shock_dev!$A$1:$CI$1,0),FALSE)</f>
        <v>3.3021641675754729E-4</v>
      </c>
      <c r="I65" s="52">
        <f>VLOOKUP($B65,Shock_dev!$A$1:$CI$300,MATCH(DATE(I$1,1,1),Shock_dev!$A$1:$CI$1,0),FALSE)</f>
        <v>3.1379678953139212E-4</v>
      </c>
      <c r="J65" s="52">
        <f>VLOOKUP($B65,Shock_dev!$A$1:$CI$300,MATCH(DATE(J$1,1,1),Shock_dev!$A$1:$CI$1,0),FALSE)</f>
        <v>2.9663715000011182E-4</v>
      </c>
      <c r="K65" s="52">
        <f>VLOOKUP($B65,Shock_dev!$A$1:$CI$300,MATCH(DATE(K$1,1,1),Shock_dev!$A$1:$CI$1,0),FALSE)</f>
        <v>2.8098401469562066E-4</v>
      </c>
      <c r="L65" s="52">
        <f>VLOOKUP($B65,Shock_dev!$A$1:$CI$300,MATCH(DATE(L$1,1,1),Shock_dev!$A$1:$CI$1,0),FALSE)</f>
        <v>2.6271511100033702E-4</v>
      </c>
      <c r="M65" s="52">
        <f>VLOOKUP($B65,Shock_dev!$A$1:$CI$300,MATCH(DATE(M$1,1,1),Shock_dev!$A$1:$CI$1,0),FALSE)</f>
        <v>2.4019284449148086E-4</v>
      </c>
      <c r="N65" s="52">
        <f>VLOOKUP($B65,Shock_dev!$A$1:$CI$300,MATCH(DATE(N$1,1,1),Shock_dev!$A$1:$CI$1,0),FALSE)</f>
        <v>2.1833522540030926E-4</v>
      </c>
      <c r="O65" s="52">
        <f>VLOOKUP($B65,Shock_dev!$A$1:$CI$300,MATCH(DATE(O$1,1,1),Shock_dev!$A$1:$CI$1,0),FALSE)</f>
        <v>1.9766522782935895E-4</v>
      </c>
      <c r="P65" s="52">
        <f>VLOOKUP($B65,Shock_dev!$A$1:$CI$300,MATCH(DATE(P$1,1,1),Shock_dev!$A$1:$CI$1,0),FALSE)</f>
        <v>1.7774671389814733E-4</v>
      </c>
      <c r="Q65" s="52">
        <f>VLOOKUP($B65,Shock_dev!$A$1:$CI$300,MATCH(DATE(Q$1,1,1),Shock_dev!$A$1:$CI$1,0),FALSE)</f>
        <v>1.5891805527319498E-4</v>
      </c>
      <c r="R65" s="52">
        <f>VLOOKUP($B65,Shock_dev!$A$1:$CI$300,MATCH(DATE(R$1,1,1),Shock_dev!$A$1:$CI$1,0),FALSE)</f>
        <v>1.3913507422425587E-4</v>
      </c>
      <c r="S65" s="52">
        <f>VLOOKUP($B65,Shock_dev!$A$1:$CI$300,MATCH(DATE(S$1,1,1),Shock_dev!$A$1:$CI$1,0),FALSE)</f>
        <v>1.2283440822951117E-4</v>
      </c>
      <c r="T65" s="52">
        <f>VLOOKUP($B65,Shock_dev!$A$1:$CI$300,MATCH(DATE(T$1,1,1),Shock_dev!$A$1:$CI$1,0),FALSE)</f>
        <v>1.0901330771067245E-4</v>
      </c>
      <c r="U65" s="52">
        <f>VLOOKUP($B65,Shock_dev!$A$1:$CI$300,MATCH(DATE(U$1,1,1),Shock_dev!$A$1:$CI$1,0),FALSE)</f>
        <v>9.7440797981401527E-5</v>
      </c>
      <c r="V65" s="52">
        <f>VLOOKUP($B65,Shock_dev!$A$1:$CI$300,MATCH(DATE(V$1,1,1),Shock_dev!$A$1:$CI$1,0),FALSE)</f>
        <v>8.3720254750289512E-5</v>
      </c>
      <c r="W65" s="52">
        <f>VLOOKUP($B65,Shock_dev!$A$1:$CI$300,MATCH(DATE(W$1,1,1),Shock_dev!$A$1:$CI$1,0),FALSE)</f>
        <v>6.9440550992506313E-5</v>
      </c>
      <c r="X65" s="52">
        <f>VLOOKUP($B65,Shock_dev!$A$1:$CI$300,MATCH(DATE(X$1,1,1),Shock_dev!$A$1:$CI$1,0),FALSE)</f>
        <v>5.7230298627207292E-5</v>
      </c>
      <c r="Y65" s="52">
        <f>VLOOKUP($B65,Shock_dev!$A$1:$CI$300,MATCH(DATE(Y$1,1,1),Shock_dev!$A$1:$CI$1,0),FALSE)</f>
        <v>4.7722674459693514E-5</v>
      </c>
      <c r="Z65" s="52">
        <f>VLOOKUP($B65,Shock_dev!$A$1:$CI$300,MATCH(DATE(Z$1,1,1),Shock_dev!$A$1:$CI$1,0),FALSE)</f>
        <v>4.2710788460053028E-5</v>
      </c>
      <c r="AA65" s="52">
        <f>VLOOKUP($B65,Shock_dev!$A$1:$CI$300,MATCH(DATE(AA$1,1,1),Shock_dev!$A$1:$CI$1,0),FALSE)</f>
        <v>3.883258026543894E-5</v>
      </c>
      <c r="AB65" s="52">
        <f>VLOOKUP($B65,Shock_dev!$A$1:$CI$300,MATCH(DATE(AB$1,1,1),Shock_dev!$A$1:$CI$1,0),FALSE)</f>
        <v>3.5238767723609183E-5</v>
      </c>
      <c r="AC65" s="52">
        <f>VLOOKUP($B65,Shock_dev!$A$1:$CI$300,MATCH(DATE(AC$1,1,1),Shock_dev!$A$1:$CI$1,0),FALSE)</f>
        <v>3.1765088853734224E-5</v>
      </c>
      <c r="AD65" s="52">
        <f>VLOOKUP($B65,Shock_dev!$A$1:$CI$300,MATCH(DATE(AD$1,1,1),Shock_dev!$A$1:$CI$1,0),FALSE)</f>
        <v>2.7166774714508979E-5</v>
      </c>
      <c r="AE65" s="52">
        <f>VLOOKUP($B65,Shock_dev!$A$1:$CI$300,MATCH(DATE(AE$1,1,1),Shock_dev!$A$1:$CI$1,0),FALSE)</f>
        <v>2.2448328034490223E-5</v>
      </c>
      <c r="AF65" s="52">
        <f>VLOOKUP($B65,Shock_dev!$A$1:$CI$300,MATCH(DATE(AF$1,1,1),Shock_dev!$A$1:$CI$1,0),FALSE)</f>
        <v>1.759823120216288E-5</v>
      </c>
      <c r="AG65" s="52"/>
      <c r="AH65" s="65">
        <f t="shared" si="1"/>
        <v>2.8325938803506193E-4</v>
      </c>
      <c r="AI65" s="65">
        <f t="shared" si="2"/>
        <v>2.9686989639700183E-4</v>
      </c>
      <c r="AJ65" s="65">
        <f t="shared" si="3"/>
        <v>1.9857161337849828E-4</v>
      </c>
      <c r="AK65" s="65">
        <f t="shared" si="4"/>
        <v>1.1042876857922611E-4</v>
      </c>
      <c r="AL65" s="65">
        <f t="shared" si="5"/>
        <v>5.1187378560979815E-5</v>
      </c>
      <c r="AM65" s="65">
        <f t="shared" si="6"/>
        <v>2.6843438105701098E-5</v>
      </c>
      <c r="AN65" s="66"/>
      <c r="AO65" s="65">
        <f t="shared" si="7"/>
        <v>2.9006464221603191E-4</v>
      </c>
      <c r="AP65" s="65">
        <f t="shared" si="8"/>
        <v>1.5450019097886219E-4</v>
      </c>
      <c r="AQ65" s="65">
        <f t="shared" si="9"/>
        <v>3.9015408333340453E-5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6.4719706345227213E-3</v>
      </c>
      <c r="D66" s="52">
        <f>VLOOKUP($B66,Shock_dev!$A$1:$CI$300,MATCH(DATE(D$1,1,1),Shock_dev!$A$1:$CI$1,0),FALSE)</f>
        <v>1.0339337970078841E-2</v>
      </c>
      <c r="E66" s="52">
        <f>VLOOKUP($B66,Shock_dev!$A$1:$CI$300,MATCH(DATE(E$1,1,1),Shock_dev!$A$1:$CI$1,0),FALSE)</f>
        <v>1.2245534897901924E-2</v>
      </c>
      <c r="F66" s="52">
        <f>VLOOKUP($B66,Shock_dev!$A$1:$CI$300,MATCH(DATE(F$1,1,1),Shock_dev!$A$1:$CI$1,0),FALSE)</f>
        <v>1.3023026471372091E-2</v>
      </c>
      <c r="G66" s="52">
        <f>VLOOKUP($B66,Shock_dev!$A$1:$CI$300,MATCH(DATE(G$1,1,1),Shock_dev!$A$1:$CI$1,0),FALSE)</f>
        <v>1.2223933019556068E-2</v>
      </c>
      <c r="H66" s="52">
        <f>VLOOKUP($B66,Shock_dev!$A$1:$CI$300,MATCH(DATE(H$1,1,1),Shock_dev!$A$1:$CI$1,0),FALSE)</f>
        <v>1.1678854706936527E-2</v>
      </c>
      <c r="I66" s="52">
        <f>VLOOKUP($B66,Shock_dev!$A$1:$CI$300,MATCH(DATE(I$1,1,1),Shock_dev!$A$1:$CI$1,0),FALSE)</f>
        <v>1.1310234697752705E-2</v>
      </c>
      <c r="J66" s="52">
        <f>VLOOKUP($B66,Shock_dev!$A$1:$CI$300,MATCH(DATE(J$1,1,1),Shock_dev!$A$1:$CI$1,0),FALSE)</f>
        <v>1.1023491002539009E-2</v>
      </c>
      <c r="K66" s="52">
        <f>VLOOKUP($B66,Shock_dev!$A$1:$CI$300,MATCH(DATE(K$1,1,1),Shock_dev!$A$1:$CI$1,0),FALSE)</f>
        <v>1.0787672367823329E-2</v>
      </c>
      <c r="L66" s="52">
        <f>VLOOKUP($B66,Shock_dev!$A$1:$CI$300,MATCH(DATE(L$1,1,1),Shock_dev!$A$1:$CI$1,0),FALSE)</f>
        <v>9.2260709188381022E-3</v>
      </c>
      <c r="M66" s="52">
        <f>VLOOKUP($B66,Shock_dev!$A$1:$CI$300,MATCH(DATE(M$1,1,1),Shock_dev!$A$1:$CI$1,0),FALSE)</f>
        <v>6.0722186475395748E-3</v>
      </c>
      <c r="N66" s="52">
        <f>VLOOKUP($B66,Shock_dev!$A$1:$CI$300,MATCH(DATE(N$1,1,1),Shock_dev!$A$1:$CI$1,0),FALSE)</f>
        <v>4.4718871291487454E-3</v>
      </c>
      <c r="O66" s="52">
        <f>VLOOKUP($B66,Shock_dev!$A$1:$CI$300,MATCH(DATE(O$1,1,1),Shock_dev!$A$1:$CI$1,0),FALSE)</f>
        <v>3.7326628114360333E-3</v>
      </c>
      <c r="P66" s="52">
        <f>VLOOKUP($B66,Shock_dev!$A$1:$CI$300,MATCH(DATE(P$1,1,1),Shock_dev!$A$1:$CI$1,0),FALSE)</f>
        <v>3.4809057935364877E-3</v>
      </c>
      <c r="Q66" s="52">
        <f>VLOOKUP($B66,Shock_dev!$A$1:$CI$300,MATCH(DATE(Q$1,1,1),Shock_dev!$A$1:$CI$1,0),FALSE)</f>
        <v>2.7384695647264231E-3</v>
      </c>
      <c r="R66" s="52">
        <f>VLOOKUP($B66,Shock_dev!$A$1:$CI$300,MATCH(DATE(R$1,1,1),Shock_dev!$A$1:$CI$1,0),FALSE)</f>
        <v>2.457880732513365E-3</v>
      </c>
      <c r="S66" s="52">
        <f>VLOOKUP($B66,Shock_dev!$A$1:$CI$300,MATCH(DATE(S$1,1,1),Shock_dev!$A$1:$CI$1,0),FALSE)</f>
        <v>2.4568882853041396E-3</v>
      </c>
      <c r="T66" s="52">
        <f>VLOOKUP($B66,Shock_dev!$A$1:$CI$300,MATCH(DATE(T$1,1,1),Shock_dev!$A$1:$CI$1,0),FALSE)</f>
        <v>2.5127076632314228E-3</v>
      </c>
      <c r="U66" s="52">
        <f>VLOOKUP($B66,Shock_dev!$A$1:$CI$300,MATCH(DATE(U$1,1,1),Shock_dev!$A$1:$CI$1,0),FALSE)</f>
        <v>2.5655783056211983E-3</v>
      </c>
      <c r="V66" s="52">
        <f>VLOOKUP($B66,Shock_dev!$A$1:$CI$300,MATCH(DATE(V$1,1,1),Shock_dev!$A$1:$CI$1,0),FALSE)</f>
        <v>2.1334888972061282E-3</v>
      </c>
      <c r="W66" s="52">
        <f>VLOOKUP($B66,Shock_dev!$A$1:$CI$300,MATCH(DATE(W$1,1,1),Shock_dev!$A$1:$CI$1,0),FALSE)</f>
        <v>2.0083889445772296E-3</v>
      </c>
      <c r="X66" s="52">
        <f>VLOOKUP($B66,Shock_dev!$A$1:$CI$300,MATCH(DATE(X$1,1,1),Shock_dev!$A$1:$CI$1,0),FALSE)</f>
        <v>1.9410271381639515E-3</v>
      </c>
      <c r="Y66" s="52">
        <f>VLOOKUP($B66,Shock_dev!$A$1:$CI$300,MATCH(DATE(Y$1,1,1),Shock_dev!$A$1:$CI$1,0),FALSE)</f>
        <v>1.8997574290501448E-3</v>
      </c>
      <c r="Z66" s="52">
        <f>VLOOKUP($B66,Shock_dev!$A$1:$CI$300,MATCH(DATE(Z$1,1,1),Shock_dev!$A$1:$CI$1,0),FALSE)</f>
        <v>5.9525638264394613E-3</v>
      </c>
      <c r="AA66" s="52">
        <f>VLOOKUP($B66,Shock_dev!$A$1:$CI$300,MATCH(DATE(AA$1,1,1),Shock_dev!$A$1:$CI$1,0),FALSE)</f>
        <v>8.0667245034218762E-3</v>
      </c>
      <c r="AB66" s="52">
        <f>VLOOKUP($B66,Shock_dev!$A$1:$CI$300,MATCH(DATE(AB$1,1,1),Shock_dev!$A$1:$CI$1,0),FALSE)</f>
        <v>9.5612419358229901E-3</v>
      </c>
      <c r="AC66" s="52">
        <f>VLOOKUP($B66,Shock_dev!$A$1:$CI$300,MATCH(DATE(AC$1,1,1),Shock_dev!$A$1:$CI$1,0),FALSE)</f>
        <v>1.0156516693066624E-2</v>
      </c>
      <c r="AD66" s="52">
        <f>VLOOKUP($B66,Shock_dev!$A$1:$CI$300,MATCH(DATE(AD$1,1,1),Shock_dev!$A$1:$CI$1,0),FALSE)</f>
        <v>1.0263492491098692E-2</v>
      </c>
      <c r="AE66" s="52">
        <f>VLOOKUP($B66,Shock_dev!$A$1:$CI$300,MATCH(DATE(AE$1,1,1),Shock_dev!$A$1:$CI$1,0),FALSE)</f>
        <v>1.0153921543027309E-2</v>
      </c>
      <c r="AF66" s="52">
        <f>VLOOKUP($B66,Shock_dev!$A$1:$CI$300,MATCH(DATE(AF$1,1,1),Shock_dev!$A$1:$CI$1,0),FALSE)</f>
        <v>9.9497103448400147E-3</v>
      </c>
      <c r="AG66" s="52"/>
      <c r="AH66" s="65">
        <f t="shared" si="1"/>
        <v>1.0860760598686328E-2</v>
      </c>
      <c r="AI66" s="65">
        <f t="shared" si="2"/>
        <v>1.0805264738777933E-2</v>
      </c>
      <c r="AJ66" s="65">
        <f t="shared" si="3"/>
        <v>4.0992287892774532E-3</v>
      </c>
      <c r="AK66" s="65">
        <f t="shared" si="4"/>
        <v>2.4253087767752506E-3</v>
      </c>
      <c r="AL66" s="65">
        <f t="shared" si="5"/>
        <v>3.9736923683305319E-3</v>
      </c>
      <c r="AM66" s="65">
        <f t="shared" si="6"/>
        <v>1.0016976601571127E-2</v>
      </c>
      <c r="AN66" s="66"/>
      <c r="AO66" s="65">
        <f t="shared" si="7"/>
        <v>1.0833012668732132E-2</v>
      </c>
      <c r="AP66" s="65">
        <f t="shared" si="8"/>
        <v>3.2622687830263517E-3</v>
      </c>
      <c r="AQ66" s="65">
        <f t="shared" si="9"/>
        <v>6.9953344849508292E-3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2.7372241361380188E-2</v>
      </c>
      <c r="D67" s="52">
        <f>VLOOKUP($B67,Shock_dev!$A$1:$CI$300,MATCH(DATE(D$1,1,1),Shock_dev!$A$1:$CI$1,0),FALSE)</f>
        <v>5.0850817291609618E-2</v>
      </c>
      <c r="E67" s="52">
        <f>VLOOKUP($B67,Shock_dev!$A$1:$CI$300,MATCH(DATE(E$1,1,1),Shock_dev!$A$1:$CI$1,0),FALSE)</f>
        <v>6.6042615660079296E-2</v>
      </c>
      <c r="F67" s="52">
        <f>VLOOKUP($B67,Shock_dev!$A$1:$CI$300,MATCH(DATE(F$1,1,1),Shock_dev!$A$1:$CI$1,0),FALSE)</f>
        <v>7.3924834545038412E-2</v>
      </c>
      <c r="G67" s="52">
        <f>VLOOKUP($B67,Shock_dev!$A$1:$CI$300,MATCH(DATE(G$1,1,1),Shock_dev!$A$1:$CI$1,0),FALSE)</f>
        <v>7.5985394651369914E-2</v>
      </c>
      <c r="H67" s="52">
        <f>VLOOKUP($B67,Shock_dev!$A$1:$CI$300,MATCH(DATE(H$1,1,1),Shock_dev!$A$1:$CI$1,0),FALSE)</f>
        <v>7.7207814763649713E-2</v>
      </c>
      <c r="I67" s="52">
        <f>VLOOKUP($B67,Shock_dev!$A$1:$CI$300,MATCH(DATE(I$1,1,1),Shock_dev!$A$1:$CI$1,0),FALSE)</f>
        <v>7.0183849052336059E-2</v>
      </c>
      <c r="J67" s="52">
        <f>VLOOKUP($B67,Shock_dev!$A$1:$CI$300,MATCH(DATE(J$1,1,1),Shock_dev!$A$1:$CI$1,0),FALSE)</f>
        <v>7.2322297515305958E-2</v>
      </c>
      <c r="K67" s="52">
        <f>VLOOKUP($B67,Shock_dev!$A$1:$CI$300,MATCH(DATE(K$1,1,1),Shock_dev!$A$1:$CI$1,0),FALSE)</f>
        <v>7.6464575376736954E-2</v>
      </c>
      <c r="L67" s="52">
        <f>VLOOKUP($B67,Shock_dev!$A$1:$CI$300,MATCH(DATE(L$1,1,1),Shock_dev!$A$1:$CI$1,0),FALSE)</f>
        <v>7.266689658059429E-2</v>
      </c>
      <c r="M67" s="52">
        <f>VLOOKUP($B67,Shock_dev!$A$1:$CI$300,MATCH(DATE(M$1,1,1),Shock_dev!$A$1:$CI$1,0),FALSE)</f>
        <v>7.2868168566836575E-2</v>
      </c>
      <c r="N67" s="52">
        <f>VLOOKUP($B67,Shock_dev!$A$1:$CI$300,MATCH(DATE(N$1,1,1),Shock_dev!$A$1:$CI$1,0),FALSE)</f>
        <v>7.6072582326189797E-2</v>
      </c>
      <c r="O67" s="52">
        <f>VLOOKUP($B67,Shock_dev!$A$1:$CI$300,MATCH(DATE(O$1,1,1),Shock_dev!$A$1:$CI$1,0),FALSE)</f>
        <v>6.9589804549253842E-2</v>
      </c>
      <c r="P67" s="52">
        <f>VLOOKUP($B67,Shock_dev!$A$1:$CI$300,MATCH(DATE(P$1,1,1),Shock_dev!$A$1:$CI$1,0),FALSE)</f>
        <v>5.8217845452368043E-2</v>
      </c>
      <c r="Q67" s="52">
        <f>VLOOKUP($B67,Shock_dev!$A$1:$CI$300,MATCH(DATE(Q$1,1,1),Shock_dev!$A$1:$CI$1,0),FALSE)</f>
        <v>4.8241795787918353E-2</v>
      </c>
      <c r="R67" s="52">
        <f>VLOOKUP($B67,Shock_dev!$A$1:$CI$300,MATCH(DATE(R$1,1,1),Shock_dev!$A$1:$CI$1,0),FALSE)</f>
        <v>3.4867388984226429E-2</v>
      </c>
      <c r="S67" s="52">
        <f>VLOOKUP($B67,Shock_dev!$A$1:$CI$300,MATCH(DATE(S$1,1,1),Shock_dev!$A$1:$CI$1,0),FALSE)</f>
        <v>3.0951102146177332E-2</v>
      </c>
      <c r="T67" s="52">
        <f>VLOOKUP($B67,Shock_dev!$A$1:$CI$300,MATCH(DATE(T$1,1,1),Shock_dev!$A$1:$CI$1,0),FALSE)</f>
        <v>2.6714627596516254E-2</v>
      </c>
      <c r="U67" s="52">
        <f>VLOOKUP($B67,Shock_dev!$A$1:$CI$300,MATCH(DATE(U$1,1,1),Shock_dev!$A$1:$CI$1,0),FALSE)</f>
        <v>2.356609431635626E-2</v>
      </c>
      <c r="V67" s="52">
        <f>VLOOKUP($B67,Shock_dev!$A$1:$CI$300,MATCH(DATE(V$1,1,1),Shock_dev!$A$1:$CI$1,0),FALSE)</f>
        <v>2.1555243780174534E-2</v>
      </c>
      <c r="W67" s="52">
        <f>VLOOKUP($B67,Shock_dev!$A$1:$CI$300,MATCH(DATE(W$1,1,1),Shock_dev!$A$1:$CI$1,0),FALSE)</f>
        <v>2.1027759766334163E-2</v>
      </c>
      <c r="X67" s="52">
        <f>VLOOKUP($B67,Shock_dev!$A$1:$CI$300,MATCH(DATE(X$1,1,1),Shock_dev!$A$1:$CI$1,0),FALSE)</f>
        <v>1.940137884405093E-2</v>
      </c>
      <c r="Y67" s="52">
        <f>VLOOKUP($B67,Shock_dev!$A$1:$CI$300,MATCH(DATE(Y$1,1,1),Shock_dev!$A$1:$CI$1,0),FALSE)</f>
        <v>1.864345212319482E-2</v>
      </c>
      <c r="Z67" s="52">
        <f>VLOOKUP($B67,Shock_dev!$A$1:$CI$300,MATCH(DATE(Z$1,1,1),Shock_dev!$A$1:$CI$1,0),FALSE)</f>
        <v>1.8318185423994299E-2</v>
      </c>
      <c r="AA67" s="52">
        <f>VLOOKUP($B67,Shock_dev!$A$1:$CI$300,MATCH(DATE(AA$1,1,1),Shock_dev!$A$1:$CI$1,0),FALSE)</f>
        <v>1.6713775988811144E-2</v>
      </c>
      <c r="AB67" s="52">
        <f>VLOOKUP($B67,Shock_dev!$A$1:$CI$300,MATCH(DATE(AB$1,1,1),Shock_dev!$A$1:$CI$1,0),FALSE)</f>
        <v>1.5897735008052281E-2</v>
      </c>
      <c r="AC67" s="52">
        <f>VLOOKUP($B67,Shock_dev!$A$1:$CI$300,MATCH(DATE(AC$1,1,1),Shock_dev!$A$1:$CI$1,0),FALSE)</f>
        <v>1.5495839287296755E-2</v>
      </c>
      <c r="AD67" s="52">
        <f>VLOOKUP($B67,Shock_dev!$A$1:$CI$300,MATCH(DATE(AD$1,1,1),Shock_dev!$A$1:$CI$1,0),FALSE)</f>
        <v>1.5289746674306388E-2</v>
      </c>
      <c r="AE67" s="52">
        <f>VLOOKUP($B67,Shock_dev!$A$1:$CI$300,MATCH(DATE(AE$1,1,1),Shock_dev!$A$1:$CI$1,0),FALSE)</f>
        <v>1.5201190017608696E-2</v>
      </c>
      <c r="AF67" s="52">
        <f>VLOOKUP($B67,Shock_dev!$A$1:$CI$300,MATCH(DATE(AF$1,1,1),Shock_dev!$A$1:$CI$1,0),FALSE)</f>
        <v>1.5116998853063108E-2</v>
      </c>
      <c r="AG67" s="52"/>
      <c r="AH67" s="65">
        <f t="shared" si="1"/>
        <v>5.8835180701895487E-2</v>
      </c>
      <c r="AI67" s="65">
        <f t="shared" si="2"/>
        <v>7.3769086657724595E-2</v>
      </c>
      <c r="AJ67" s="65">
        <f t="shared" si="3"/>
        <v>6.4998039336513325E-2</v>
      </c>
      <c r="AK67" s="65">
        <f t="shared" si="4"/>
        <v>2.7530891364690162E-2</v>
      </c>
      <c r="AL67" s="65">
        <f t="shared" si="5"/>
        <v>1.8820910429277072E-2</v>
      </c>
      <c r="AM67" s="65">
        <f t="shared" si="6"/>
        <v>1.5400301968065447E-2</v>
      </c>
      <c r="AN67" s="66"/>
      <c r="AO67" s="65">
        <f t="shared" si="7"/>
        <v>6.6302133679810041E-2</v>
      </c>
      <c r="AP67" s="65">
        <f t="shared" si="8"/>
        <v>4.6264465350601747E-2</v>
      </c>
      <c r="AQ67" s="65">
        <f t="shared" si="9"/>
        <v>1.711060619867126E-2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7.3932282008975447E-2</v>
      </c>
      <c r="D68" s="52">
        <f>VLOOKUP($B68,Shock_dev!$A$1:$CI$300,MATCH(DATE(D$1,1,1),Shock_dev!$A$1:$CI$1,0),FALSE)</f>
        <v>0.11492183824079159</v>
      </c>
      <c r="E68" s="52">
        <f>VLOOKUP($B68,Shock_dev!$A$1:$CI$300,MATCH(DATE(E$1,1,1),Shock_dev!$A$1:$CI$1,0),FALSE)</f>
        <v>0.13572446812615457</v>
      </c>
      <c r="F68" s="52">
        <f>VLOOKUP($B68,Shock_dev!$A$1:$CI$300,MATCH(DATE(F$1,1,1),Shock_dev!$A$1:$CI$1,0),FALSE)</f>
        <v>0.14467509031959916</v>
      </c>
      <c r="G68" s="52">
        <f>VLOOKUP($B68,Shock_dev!$A$1:$CI$300,MATCH(DATE(G$1,1,1),Shock_dev!$A$1:$CI$1,0),FALSE)</f>
        <v>0.14944636325007746</v>
      </c>
      <c r="H68" s="52">
        <f>VLOOKUP($B68,Shock_dev!$A$1:$CI$300,MATCH(DATE(H$1,1,1),Shock_dev!$A$1:$CI$1,0),FALSE)</f>
        <v>0.15162905707691662</v>
      </c>
      <c r="I68" s="52">
        <f>VLOOKUP($B68,Shock_dev!$A$1:$CI$300,MATCH(DATE(I$1,1,1),Shock_dev!$A$1:$CI$1,0),FALSE)</f>
        <v>0.14385794484836159</v>
      </c>
      <c r="J68" s="52">
        <f>VLOOKUP($B68,Shock_dev!$A$1:$CI$300,MATCH(DATE(J$1,1,1),Shock_dev!$A$1:$CI$1,0),FALSE)</f>
        <v>0.14481615029696024</v>
      </c>
      <c r="K68" s="52">
        <f>VLOOKUP($B68,Shock_dev!$A$1:$CI$300,MATCH(DATE(K$1,1,1),Shock_dev!$A$1:$CI$1,0),FALSE)</f>
        <v>0.14720706682634258</v>
      </c>
      <c r="L68" s="52">
        <f>VLOOKUP($B68,Shock_dev!$A$1:$CI$300,MATCH(DATE(L$1,1,1),Shock_dev!$A$1:$CI$1,0),FALSE)</f>
        <v>0.13801995788107149</v>
      </c>
      <c r="M68" s="52">
        <f>VLOOKUP($B68,Shock_dev!$A$1:$CI$300,MATCH(DATE(M$1,1,1),Shock_dev!$A$1:$CI$1,0),FALSE)</f>
        <v>0.12554835370932779</v>
      </c>
      <c r="N68" s="52">
        <f>VLOOKUP($B68,Shock_dev!$A$1:$CI$300,MATCH(DATE(N$1,1,1),Shock_dev!$A$1:$CI$1,0),FALSE)</f>
        <v>0.12135820004515881</v>
      </c>
      <c r="O68" s="52">
        <f>VLOOKUP($B68,Shock_dev!$A$1:$CI$300,MATCH(DATE(O$1,1,1),Shock_dev!$A$1:$CI$1,0),FALSE)</f>
        <v>0.11055647211326762</v>
      </c>
      <c r="P68" s="52">
        <f>VLOOKUP($B68,Shock_dev!$A$1:$CI$300,MATCH(DATE(P$1,1,1),Shock_dev!$A$1:$CI$1,0),FALSE)</f>
        <v>9.6634657459949952E-2</v>
      </c>
      <c r="Q68" s="52">
        <f>VLOOKUP($B68,Shock_dev!$A$1:$CI$300,MATCH(DATE(Q$1,1,1),Shock_dev!$A$1:$CI$1,0),FALSE)</f>
        <v>8.4751171222861105E-2</v>
      </c>
      <c r="R68" s="52">
        <f>VLOOKUP($B68,Shock_dev!$A$1:$CI$300,MATCH(DATE(R$1,1,1),Shock_dev!$A$1:$CI$1,0),FALSE)</f>
        <v>6.763315640154588E-2</v>
      </c>
      <c r="S68" s="52">
        <f>VLOOKUP($B68,Shock_dev!$A$1:$CI$300,MATCH(DATE(S$1,1,1),Shock_dev!$A$1:$CI$1,0),FALSE)</f>
        <v>6.1562842664939388E-2</v>
      </c>
      <c r="T68" s="52">
        <f>VLOOKUP($B68,Shock_dev!$A$1:$CI$300,MATCH(DATE(T$1,1,1),Shock_dev!$A$1:$CI$1,0),FALSE)</f>
        <v>5.5903284078465558E-2</v>
      </c>
      <c r="U68" s="52">
        <f>VLOOKUP($B68,Shock_dev!$A$1:$CI$300,MATCH(DATE(U$1,1,1),Shock_dev!$A$1:$CI$1,0),FALSE)</f>
        <v>5.178707844726263E-2</v>
      </c>
      <c r="V68" s="52">
        <f>VLOOKUP($B68,Shock_dev!$A$1:$CI$300,MATCH(DATE(V$1,1,1),Shock_dev!$A$1:$CI$1,0),FALSE)</f>
        <v>4.0112384918728115E-2</v>
      </c>
      <c r="W68" s="52">
        <f>VLOOKUP($B68,Shock_dev!$A$1:$CI$300,MATCH(DATE(W$1,1,1),Shock_dev!$A$1:$CI$1,0),FALSE)</f>
        <v>3.3079995816114698E-2</v>
      </c>
      <c r="X68" s="52">
        <f>VLOOKUP($B68,Shock_dev!$A$1:$CI$300,MATCH(DATE(X$1,1,1),Shock_dev!$A$1:$CI$1,0),FALSE)</f>
        <v>2.8591543706746669E-2</v>
      </c>
      <c r="Y68" s="52">
        <f>VLOOKUP($B68,Shock_dev!$A$1:$CI$300,MATCH(DATE(Y$1,1,1),Shock_dev!$A$1:$CI$1,0),FALSE)</f>
        <v>2.6648856618285859E-2</v>
      </c>
      <c r="Z68" s="52">
        <f>VLOOKUP($B68,Shock_dev!$A$1:$CI$300,MATCH(DATE(Z$1,1,1),Shock_dev!$A$1:$CI$1,0),FALSE)</f>
        <v>2.7861645214522543E-2</v>
      </c>
      <c r="AA68" s="52">
        <f>VLOOKUP($B68,Shock_dev!$A$1:$CI$300,MATCH(DATE(AA$1,1,1),Shock_dev!$A$1:$CI$1,0),FALSE)</f>
        <v>2.7105936659072308E-2</v>
      </c>
      <c r="AB68" s="52">
        <f>VLOOKUP($B68,Shock_dev!$A$1:$CI$300,MATCH(DATE(AB$1,1,1),Shock_dev!$A$1:$CI$1,0),FALSE)</f>
        <v>2.6744263120223214E-2</v>
      </c>
      <c r="AC68" s="52">
        <f>VLOOKUP($B68,Shock_dev!$A$1:$CI$300,MATCH(DATE(AC$1,1,1),Shock_dev!$A$1:$CI$1,0),FALSE)</f>
        <v>2.6544556946752014E-2</v>
      </c>
      <c r="AD68" s="52">
        <f>VLOOKUP($B68,Shock_dev!$A$1:$CI$300,MATCH(DATE(AD$1,1,1),Shock_dev!$A$1:$CI$1,0),FALSE)</f>
        <v>2.6376950368140084E-2</v>
      </c>
      <c r="AE68" s="52">
        <f>VLOOKUP($B68,Shock_dev!$A$1:$CI$300,MATCH(DATE(AE$1,1,1),Shock_dev!$A$1:$CI$1,0),FALSE)</f>
        <v>2.6228388756372206E-2</v>
      </c>
      <c r="AF68" s="52">
        <f>VLOOKUP($B68,Shock_dev!$A$1:$CI$300,MATCH(DATE(AF$1,1,1),Shock_dev!$A$1:$CI$1,0),FALSE)</f>
        <v>2.6018614813930099E-2</v>
      </c>
      <c r="AG68" s="52"/>
      <c r="AH68" s="65">
        <f t="shared" si="1"/>
        <v>0.12374000838911965</v>
      </c>
      <c r="AI68" s="65">
        <f t="shared" si="2"/>
        <v>0.1451060353859305</v>
      </c>
      <c r="AJ68" s="65">
        <f t="shared" si="3"/>
        <v>0.10776977091011306</v>
      </c>
      <c r="AK68" s="65">
        <f t="shared" si="4"/>
        <v>5.5399749302188314E-2</v>
      </c>
      <c r="AL68" s="65">
        <f t="shared" si="5"/>
        <v>2.8657595602948414E-2</v>
      </c>
      <c r="AM68" s="65">
        <f t="shared" si="6"/>
        <v>2.6382554801083525E-2</v>
      </c>
      <c r="AN68" s="66"/>
      <c r="AO68" s="65">
        <f t="shared" si="7"/>
        <v>0.13442302188752508</v>
      </c>
      <c r="AP68" s="65">
        <f t="shared" si="8"/>
        <v>8.1584760106150678E-2</v>
      </c>
      <c r="AQ68" s="65">
        <f t="shared" si="9"/>
        <v>2.7520075202015971E-2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5.7120782370631627E-5</v>
      </c>
      <c r="D69" s="52">
        <f>VLOOKUP($B69,Shock_dev!$A$1:$CI$300,MATCH(DATE(D$1,1,1),Shock_dev!$A$1:$CI$1,0),FALSE)</f>
        <v>9.3558539834342905E-5</v>
      </c>
      <c r="E69" s="52">
        <f>VLOOKUP($B69,Shock_dev!$A$1:$CI$300,MATCH(DATE(E$1,1,1),Shock_dev!$A$1:$CI$1,0),FALSE)</f>
        <v>1.1358077203344545E-4</v>
      </c>
      <c r="F69" s="52">
        <f>VLOOKUP($B69,Shock_dev!$A$1:$CI$300,MATCH(DATE(F$1,1,1),Shock_dev!$A$1:$CI$1,0),FALSE)</f>
        <v>1.2225988327125737E-4</v>
      </c>
      <c r="G69" s="52">
        <f>VLOOKUP($B69,Shock_dev!$A$1:$CI$300,MATCH(DATE(G$1,1,1),Shock_dev!$A$1:$CI$1,0),FALSE)</f>
        <v>1.2426590410800778E-4</v>
      </c>
      <c r="H69" s="52">
        <f>VLOOKUP($B69,Shock_dev!$A$1:$CI$300,MATCH(DATE(H$1,1,1),Shock_dev!$A$1:$CI$1,0),FALSE)</f>
        <v>1.2267287508386965E-4</v>
      </c>
      <c r="I69" s="52">
        <f>VLOOKUP($B69,Shock_dev!$A$1:$CI$300,MATCH(DATE(I$1,1,1),Shock_dev!$A$1:$CI$1,0),FALSE)</f>
        <v>1.1882439916007195E-4</v>
      </c>
      <c r="J69" s="52">
        <f>VLOOKUP($B69,Shock_dev!$A$1:$CI$300,MATCH(DATE(J$1,1,1),Shock_dev!$A$1:$CI$1,0),FALSE)</f>
        <v>1.1481858133697714E-4</v>
      </c>
      <c r="K69" s="52">
        <f>VLOOKUP($B69,Shock_dev!$A$1:$CI$300,MATCH(DATE(K$1,1,1),Shock_dev!$A$1:$CI$1,0),FALSE)</f>
        <v>1.1128257297946632E-4</v>
      </c>
      <c r="L69" s="52">
        <f>VLOOKUP($B69,Shock_dev!$A$1:$CI$300,MATCH(DATE(L$1,1,1),Shock_dev!$A$1:$CI$1,0),FALSE)</f>
        <v>1.074085609342121E-4</v>
      </c>
      <c r="M69" s="52">
        <f>VLOOKUP($B69,Shock_dev!$A$1:$CI$300,MATCH(DATE(M$1,1,1),Shock_dev!$A$1:$CI$1,0),FALSE)</f>
        <v>2.6489768379412554E-4</v>
      </c>
      <c r="N69" s="52">
        <f>VLOOKUP($B69,Shock_dev!$A$1:$CI$300,MATCH(DATE(N$1,1,1),Shock_dev!$A$1:$CI$1,0),FALSE)</f>
        <v>3.4551853738583115E-4</v>
      </c>
      <c r="O69" s="52">
        <f>VLOOKUP($B69,Shock_dev!$A$1:$CI$300,MATCH(DATE(O$1,1,1),Shock_dev!$A$1:$CI$1,0),FALSE)</f>
        <v>3.7952085406078547E-4</v>
      </c>
      <c r="P69" s="52">
        <f>VLOOKUP($B69,Shock_dev!$A$1:$CI$300,MATCH(DATE(P$1,1,1),Shock_dev!$A$1:$CI$1,0),FALSE)</f>
        <v>3.8849901815053023E-4</v>
      </c>
      <c r="Q69" s="52">
        <f>VLOOKUP($B69,Shock_dev!$A$1:$CI$300,MATCH(DATE(Q$1,1,1),Shock_dev!$A$1:$CI$1,0),FALSE)</f>
        <v>3.8510111541604434E-4</v>
      </c>
      <c r="R69" s="52">
        <f>VLOOKUP($B69,Shock_dev!$A$1:$CI$300,MATCH(DATE(R$1,1,1),Shock_dev!$A$1:$CI$1,0),FALSE)</f>
        <v>3.761538858118606E-4</v>
      </c>
      <c r="S69" s="52">
        <f>VLOOKUP($B69,Shock_dev!$A$1:$CI$300,MATCH(DATE(S$1,1,1),Shock_dev!$A$1:$CI$1,0),FALSE)</f>
        <v>3.6645254616889865E-4</v>
      </c>
      <c r="T69" s="52">
        <f>VLOOKUP($B69,Shock_dev!$A$1:$CI$300,MATCH(DATE(T$1,1,1),Shock_dev!$A$1:$CI$1,0),FALSE)</f>
        <v>3.574982987767292E-4</v>
      </c>
      <c r="U69" s="52">
        <f>VLOOKUP($B69,Shock_dev!$A$1:$CI$300,MATCH(DATE(U$1,1,1),Shock_dev!$A$1:$CI$1,0),FALSE)</f>
        <v>3.497033221110172E-4</v>
      </c>
      <c r="V69" s="52">
        <f>VLOOKUP($B69,Shock_dev!$A$1:$CI$300,MATCH(DATE(V$1,1,1),Shock_dev!$A$1:$CI$1,0),FALSE)</f>
        <v>3.4169148434849727E-4</v>
      </c>
      <c r="W69" s="52">
        <f>VLOOKUP($B69,Shock_dev!$A$1:$CI$300,MATCH(DATE(W$1,1,1),Shock_dev!$A$1:$CI$1,0),FALSE)</f>
        <v>3.3124144953519989E-4</v>
      </c>
      <c r="X69" s="52">
        <f>VLOOKUP($B69,Shock_dev!$A$1:$CI$300,MATCH(DATE(X$1,1,1),Shock_dev!$A$1:$CI$1,0),FALSE)</f>
        <v>3.2316558501405086E-4</v>
      </c>
      <c r="Y69" s="52">
        <f>VLOOKUP($B69,Shock_dev!$A$1:$CI$300,MATCH(DATE(Y$1,1,1),Shock_dev!$A$1:$CI$1,0),FALSE)</f>
        <v>3.1690134917018481E-4</v>
      </c>
      <c r="Z69" s="52">
        <f>VLOOKUP($B69,Shock_dev!$A$1:$CI$300,MATCH(DATE(Z$1,1,1),Shock_dev!$A$1:$CI$1,0),FALSE)</f>
        <v>3.1249673160640295E-4</v>
      </c>
      <c r="AA69" s="52">
        <f>VLOOKUP($B69,Shock_dev!$A$1:$CI$300,MATCH(DATE(AA$1,1,1),Shock_dev!$A$1:$CI$1,0),FALSE)</f>
        <v>3.7962023900239557E-4</v>
      </c>
      <c r="AB69" s="52">
        <f>VLOOKUP($B69,Shock_dev!$A$1:$CI$300,MATCH(DATE(AB$1,1,1),Shock_dev!$A$1:$CI$1,0),FALSE)</f>
        <v>1.6777531888160897E-4</v>
      </c>
      <c r="AC69" s="52">
        <f>VLOOKUP($B69,Shock_dev!$A$1:$CI$300,MATCH(DATE(AC$1,1,1),Shock_dev!$A$1:$CI$1,0),FALSE)</f>
        <v>5.5085835976206003E-5</v>
      </c>
      <c r="AD69" s="52">
        <f>VLOOKUP($B69,Shock_dev!$A$1:$CI$300,MATCH(DATE(AD$1,1,1),Shock_dev!$A$1:$CI$1,0),FALSE)</f>
        <v>1.3321559377357117E-6</v>
      </c>
      <c r="AE69" s="52">
        <f>VLOOKUP($B69,Shock_dev!$A$1:$CI$300,MATCH(DATE(AE$1,1,1),Shock_dev!$A$1:$CI$1,0),FALSE)</f>
        <v>-2.075371753034346E-5</v>
      </c>
      <c r="AF69" s="52">
        <f>VLOOKUP($B69,Shock_dev!$A$1:$CI$300,MATCH(DATE(AF$1,1,1),Shock_dev!$A$1:$CI$1,0),FALSE)</f>
        <v>-2.7093940104761398E-5</v>
      </c>
      <c r="AG69" s="52"/>
      <c r="AH69" s="65">
        <f t="shared" si="1"/>
        <v>1.0215717632353703E-4</v>
      </c>
      <c r="AI69" s="65">
        <f t="shared" si="2"/>
        <v>1.1500139789891943E-4</v>
      </c>
      <c r="AJ69" s="65">
        <f t="shared" si="3"/>
        <v>3.5270744176146336E-4</v>
      </c>
      <c r="AK69" s="65">
        <f t="shared" si="4"/>
        <v>3.5829990744340055E-4</v>
      </c>
      <c r="AL69" s="65">
        <f t="shared" si="5"/>
        <v>3.3268507086564684E-4</v>
      </c>
      <c r="AM69" s="65">
        <f t="shared" si="6"/>
        <v>3.5269130632089161E-5</v>
      </c>
      <c r="AN69" s="66"/>
      <c r="AO69" s="65">
        <f t="shared" si="7"/>
        <v>1.0857928711122823E-4</v>
      </c>
      <c r="AP69" s="65">
        <f t="shared" si="8"/>
        <v>3.5550367460243193E-4</v>
      </c>
      <c r="AQ69" s="65">
        <f t="shared" si="9"/>
        <v>1.8397710074886801E-4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4.0842674816952427E-3</v>
      </c>
      <c r="D70" s="52">
        <f>VLOOKUP($B70,Shock_dev!$A$1:$CI$300,MATCH(DATE(D$1,1,1),Shock_dev!$A$1:$CI$1,0),FALSE)</f>
        <v>8.3879905532965524E-3</v>
      </c>
      <c r="E70" s="52">
        <f>VLOOKUP($B70,Shock_dev!$A$1:$CI$300,MATCH(DATE(E$1,1,1),Shock_dev!$A$1:$CI$1,0),FALSE)</f>
        <v>1.1624586599012691E-2</v>
      </c>
      <c r="F70" s="52">
        <f>VLOOKUP($B70,Shock_dev!$A$1:$CI$300,MATCH(DATE(F$1,1,1),Shock_dev!$A$1:$CI$1,0),FALSE)</f>
        <v>1.3421448994560362E-2</v>
      </c>
      <c r="G70" s="52">
        <f>VLOOKUP($B70,Shock_dev!$A$1:$CI$300,MATCH(DATE(G$1,1,1),Shock_dev!$A$1:$CI$1,0),FALSE)</f>
        <v>1.3981931825165298E-2</v>
      </c>
      <c r="H70" s="52">
        <f>VLOOKUP($B70,Shock_dev!$A$1:$CI$300,MATCH(DATE(H$1,1,1),Shock_dev!$A$1:$CI$1,0),FALSE)</f>
        <v>1.347480894795209E-2</v>
      </c>
      <c r="I70" s="52">
        <f>VLOOKUP($B70,Shock_dev!$A$1:$CI$300,MATCH(DATE(I$1,1,1),Shock_dev!$A$1:$CI$1,0),FALSE)</f>
        <v>1.1891576660451212E-2</v>
      </c>
      <c r="J70" s="52">
        <f>VLOOKUP($B70,Shock_dev!$A$1:$CI$300,MATCH(DATE(J$1,1,1),Shock_dev!$A$1:$CI$1,0),FALSE)</f>
        <v>9.9457013762760584E-3</v>
      </c>
      <c r="K70" s="52">
        <f>VLOOKUP($B70,Shock_dev!$A$1:$CI$300,MATCH(DATE(K$1,1,1),Shock_dev!$A$1:$CI$1,0),FALSE)</f>
        <v>7.8023767407538322E-3</v>
      </c>
      <c r="L70" s="52">
        <f>VLOOKUP($B70,Shock_dev!$A$1:$CI$300,MATCH(DATE(L$1,1,1),Shock_dev!$A$1:$CI$1,0),FALSE)</f>
        <v>5.2202058512901923E-3</v>
      </c>
      <c r="M70" s="52">
        <f>VLOOKUP($B70,Shock_dev!$A$1:$CI$300,MATCH(DATE(M$1,1,1),Shock_dev!$A$1:$CI$1,0),FALSE)</f>
        <v>2.0593446015820622E-3</v>
      </c>
      <c r="N70" s="52">
        <f>VLOOKUP($B70,Shock_dev!$A$1:$CI$300,MATCH(DATE(N$1,1,1),Shock_dev!$A$1:$CI$1,0),FALSE)</f>
        <v>-7.8421851980909089E-4</v>
      </c>
      <c r="O70" s="52">
        <f>VLOOKUP($B70,Shock_dev!$A$1:$CI$300,MATCH(DATE(O$1,1,1),Shock_dev!$A$1:$CI$1,0),FALSE)</f>
        <v>-3.2527261513972485E-3</v>
      </c>
      <c r="P70" s="52">
        <f>VLOOKUP($B70,Shock_dev!$A$1:$CI$300,MATCH(DATE(P$1,1,1),Shock_dev!$A$1:$CI$1,0),FALSE)</f>
        <v>-5.2939708260794881E-3</v>
      </c>
      <c r="Q70" s="52">
        <f>VLOOKUP($B70,Shock_dev!$A$1:$CI$300,MATCH(DATE(Q$1,1,1),Shock_dev!$A$1:$CI$1,0),FALSE)</f>
        <v>-6.9888205505954388E-3</v>
      </c>
      <c r="R70" s="52">
        <f>VLOOKUP($B70,Shock_dev!$A$1:$CI$300,MATCH(DATE(R$1,1,1),Shock_dev!$A$1:$CI$1,0),FALSE)</f>
        <v>-8.4372135197043393E-3</v>
      </c>
      <c r="S70" s="52">
        <f>VLOOKUP($B70,Shock_dev!$A$1:$CI$300,MATCH(DATE(S$1,1,1),Shock_dev!$A$1:$CI$1,0),FALSE)</f>
        <v>-9.1500612956210408E-3</v>
      </c>
      <c r="T70" s="52">
        <f>VLOOKUP($B70,Shock_dev!$A$1:$CI$300,MATCH(DATE(T$1,1,1),Shock_dev!$A$1:$CI$1,0),FALSE)</f>
        <v>-9.3227345535578481E-3</v>
      </c>
      <c r="U70" s="52">
        <f>VLOOKUP($B70,Shock_dev!$A$1:$CI$300,MATCH(DATE(U$1,1,1),Shock_dev!$A$1:$CI$1,0),FALSE)</f>
        <v>-9.053424444249546E-3</v>
      </c>
      <c r="V70" s="52">
        <f>VLOOKUP($B70,Shock_dev!$A$1:$CI$300,MATCH(DATE(V$1,1,1),Shock_dev!$A$1:$CI$1,0),FALSE)</f>
        <v>-9.006815480687963E-3</v>
      </c>
      <c r="W70" s="52">
        <f>VLOOKUP($B70,Shock_dev!$A$1:$CI$300,MATCH(DATE(W$1,1,1),Shock_dev!$A$1:$CI$1,0),FALSE)</f>
        <v>-8.8251212659542864E-3</v>
      </c>
      <c r="X70" s="52">
        <f>VLOOKUP($B70,Shock_dev!$A$1:$CI$300,MATCH(DATE(X$1,1,1),Shock_dev!$A$1:$CI$1,0),FALSE)</f>
        <v>-8.3380336006091058E-3</v>
      </c>
      <c r="Y70" s="52">
        <f>VLOOKUP($B70,Shock_dev!$A$1:$CI$300,MATCH(DATE(Y$1,1,1),Shock_dev!$A$1:$CI$1,0),FALSE)</f>
        <v>-7.5720585714305214E-3</v>
      </c>
      <c r="Z70" s="52">
        <f>VLOOKUP($B70,Shock_dev!$A$1:$CI$300,MATCH(DATE(Z$1,1,1),Shock_dev!$A$1:$CI$1,0),FALSE)</f>
        <v>-6.3252469701012585E-3</v>
      </c>
      <c r="AA70" s="52">
        <f>VLOOKUP($B70,Shock_dev!$A$1:$CI$300,MATCH(DATE(AA$1,1,1),Shock_dev!$A$1:$CI$1,0),FALSE)</f>
        <v>-5.0128120071760117E-3</v>
      </c>
      <c r="AB70" s="52">
        <f>VLOOKUP($B70,Shock_dev!$A$1:$CI$300,MATCH(DATE(AB$1,1,1),Shock_dev!$A$1:$CI$1,0),FALSE)</f>
        <v>-3.7541364147434934E-3</v>
      </c>
      <c r="AC70" s="52">
        <f>VLOOKUP($B70,Shock_dev!$A$1:$CI$300,MATCH(DATE(AC$1,1,1),Shock_dev!$A$1:$CI$1,0),FALSE)</f>
        <v>-2.621544631439765E-3</v>
      </c>
      <c r="AD70" s="52">
        <f>VLOOKUP($B70,Shock_dev!$A$1:$CI$300,MATCH(DATE(AD$1,1,1),Shock_dev!$A$1:$CI$1,0),FALSE)</f>
        <v>-1.6493995824294345E-3</v>
      </c>
      <c r="AE70" s="52">
        <f>VLOOKUP($B70,Shock_dev!$A$1:$CI$300,MATCH(DATE(AE$1,1,1),Shock_dev!$A$1:$CI$1,0),FALSE)</f>
        <v>-8.4577366325106157E-4</v>
      </c>
      <c r="AF70" s="52">
        <f>VLOOKUP($B70,Shock_dev!$A$1:$CI$300,MATCH(DATE(AF$1,1,1),Shock_dev!$A$1:$CI$1,0),FALSE)</f>
        <v>-2.0718990547113634E-4</v>
      </c>
      <c r="AG70" s="52"/>
      <c r="AH70" s="65">
        <f t="shared" si="1"/>
        <v>1.0300045090746029E-2</v>
      </c>
      <c r="AI70" s="65">
        <f t="shared" si="2"/>
        <v>9.6669339153446759E-3</v>
      </c>
      <c r="AJ70" s="65">
        <f t="shared" si="3"/>
        <v>-2.8520782892598406E-3</v>
      </c>
      <c r="AK70" s="65">
        <f t="shared" si="4"/>
        <v>-8.9940498587641471E-3</v>
      </c>
      <c r="AL70" s="65">
        <f t="shared" si="5"/>
        <v>-7.2146544830542364E-3</v>
      </c>
      <c r="AM70" s="65">
        <f t="shared" si="6"/>
        <v>-1.8156088394669777E-3</v>
      </c>
      <c r="AN70" s="66"/>
      <c r="AO70" s="65">
        <f t="shared" si="7"/>
        <v>9.9834895030453535E-3</v>
      </c>
      <c r="AP70" s="65">
        <f t="shared" si="8"/>
        <v>-5.923064074011994E-3</v>
      </c>
      <c r="AQ70" s="65">
        <f t="shared" si="9"/>
        <v>-4.5151316612606074E-3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0.14737465670135197</v>
      </c>
      <c r="D71" s="52">
        <f>VLOOKUP($B71,Shock_dev!$A$1:$CI$300,MATCH(DATE(D$1,1,1),Shock_dev!$A$1:$CI$1,0),FALSE)</f>
        <v>0.2961791791369987</v>
      </c>
      <c r="E71" s="52">
        <f>VLOOKUP($B71,Shock_dev!$A$1:$CI$300,MATCH(DATE(E$1,1,1),Shock_dev!$A$1:$CI$1,0),FALSE)</f>
        <v>0.41260244756120562</v>
      </c>
      <c r="F71" s="52">
        <f>VLOOKUP($B71,Shock_dev!$A$1:$CI$300,MATCH(DATE(F$1,1,1),Shock_dev!$A$1:$CI$1,0),FALSE)</f>
        <v>0.49044833662304188</v>
      </c>
      <c r="G71" s="52">
        <f>VLOOKUP($B71,Shock_dev!$A$1:$CI$300,MATCH(DATE(G$1,1,1),Shock_dev!$A$1:$CI$1,0),FALSE)</f>
        <v>0.53799731044940657</v>
      </c>
      <c r="H71" s="52">
        <f>VLOOKUP($B71,Shock_dev!$A$1:$CI$300,MATCH(DATE(H$1,1,1),Shock_dev!$A$1:$CI$1,0),FALSE)</f>
        <v>0.55827558677914846</v>
      </c>
      <c r="I71" s="52">
        <f>VLOOKUP($B71,Shock_dev!$A$1:$CI$300,MATCH(DATE(I$1,1,1),Shock_dev!$A$1:$CI$1,0),FALSE)</f>
        <v>0.54692852516746993</v>
      </c>
      <c r="J71" s="52">
        <f>VLOOKUP($B71,Shock_dev!$A$1:$CI$300,MATCH(DATE(J$1,1,1),Shock_dev!$A$1:$CI$1,0),FALSE)</f>
        <v>0.52586758447860449</v>
      </c>
      <c r="K71" s="52">
        <f>VLOOKUP($B71,Shock_dev!$A$1:$CI$300,MATCH(DATE(K$1,1,1),Shock_dev!$A$1:$CI$1,0),FALSE)</f>
        <v>0.49641272566754402</v>
      </c>
      <c r="L71" s="52">
        <f>VLOOKUP($B71,Shock_dev!$A$1:$CI$300,MATCH(DATE(L$1,1,1),Shock_dev!$A$1:$CI$1,0),FALSE)</f>
        <v>0.4471915859754928</v>
      </c>
      <c r="M71" s="52">
        <f>VLOOKUP($B71,Shock_dev!$A$1:$CI$300,MATCH(DATE(M$1,1,1),Shock_dev!$A$1:$CI$1,0),FALSE)</f>
        <v>0.37208249538588772</v>
      </c>
      <c r="N71" s="52">
        <f>VLOOKUP($B71,Shock_dev!$A$1:$CI$300,MATCH(DATE(N$1,1,1),Shock_dev!$A$1:$CI$1,0),FALSE)</f>
        <v>0.30243462460985793</v>
      </c>
      <c r="O71" s="52">
        <f>VLOOKUP($B71,Shock_dev!$A$1:$CI$300,MATCH(DATE(O$1,1,1),Shock_dev!$A$1:$CI$1,0),FALSE)</f>
        <v>0.23745179191623308</v>
      </c>
      <c r="P71" s="52">
        <f>VLOOKUP($B71,Shock_dev!$A$1:$CI$300,MATCH(DATE(P$1,1,1),Shock_dev!$A$1:$CI$1,0),FALSE)</f>
        <v>0.17846709139407388</v>
      </c>
      <c r="Q71" s="52">
        <f>VLOOKUP($B71,Shock_dev!$A$1:$CI$300,MATCH(DATE(Q$1,1,1),Shock_dev!$A$1:$CI$1,0),FALSE)</f>
        <v>0.12281928496628475</v>
      </c>
      <c r="R71" s="52">
        <f>VLOOKUP($B71,Shock_dev!$A$1:$CI$300,MATCH(DATE(R$1,1,1),Shock_dev!$A$1:$CI$1,0),FALSE)</f>
        <v>6.795492970539091E-2</v>
      </c>
      <c r="S71" s="52">
        <f>VLOOKUP($B71,Shock_dev!$A$1:$CI$300,MATCH(DATE(S$1,1,1),Shock_dev!$A$1:$CI$1,0),FALSE)</f>
        <v>3.261886603169039E-2</v>
      </c>
      <c r="T71" s="52">
        <f>VLOOKUP($B71,Shock_dev!$A$1:$CI$300,MATCH(DATE(T$1,1,1),Shock_dev!$A$1:$CI$1,0),FALSE)</f>
        <v>9.8613077391360316E-3</v>
      </c>
      <c r="U71" s="52">
        <f>VLOOKUP($B71,Shock_dev!$A$1:$CI$300,MATCH(DATE(U$1,1,1),Shock_dev!$A$1:$CI$1,0),FALSE)</f>
        <v>-2.0653545108332101E-3</v>
      </c>
      <c r="V71" s="52">
        <f>VLOOKUP($B71,Shock_dev!$A$1:$CI$300,MATCH(DATE(V$1,1,1),Shock_dev!$A$1:$CI$1,0),FALSE)</f>
        <v>-2.5285035110986148E-2</v>
      </c>
      <c r="W71" s="52">
        <f>VLOOKUP($B71,Shock_dev!$A$1:$CI$300,MATCH(DATE(W$1,1,1),Shock_dev!$A$1:$CI$1,0),FALSE)</f>
        <v>-4.4412985847857675E-2</v>
      </c>
      <c r="X71" s="52">
        <f>VLOOKUP($B71,Shock_dev!$A$1:$CI$300,MATCH(DATE(X$1,1,1),Shock_dev!$A$1:$CI$1,0),FALSE)</f>
        <v>-5.3488483553660572E-2</v>
      </c>
      <c r="Y71" s="52">
        <f>VLOOKUP($B71,Shock_dev!$A$1:$CI$300,MATCH(DATE(Y$1,1,1),Shock_dev!$A$1:$CI$1,0),FALSE)</f>
        <v>-5.3502715538557587E-2</v>
      </c>
      <c r="Z71" s="52">
        <f>VLOOKUP($B71,Shock_dev!$A$1:$CI$300,MATCH(DATE(Z$1,1,1),Shock_dev!$A$1:$CI$1,0),FALSE)</f>
        <v>-3.6331795438255453E-2</v>
      </c>
      <c r="AA71" s="52">
        <f>VLOOKUP($B71,Shock_dev!$A$1:$CI$300,MATCH(DATE(AA$1,1,1),Shock_dev!$A$1:$CI$1,0),FALSE)</f>
        <v>-1.6586428503855322E-2</v>
      </c>
      <c r="AB71" s="52">
        <f>VLOOKUP($B71,Shock_dev!$A$1:$CI$300,MATCH(DATE(AB$1,1,1),Shock_dev!$A$1:$CI$1,0),FALSE)</f>
        <v>3.2385217064335985E-3</v>
      </c>
      <c r="AC71" s="52">
        <f>VLOOKUP($B71,Shock_dev!$A$1:$CI$300,MATCH(DATE(AC$1,1,1),Shock_dev!$A$1:$CI$1,0),FALSE)</f>
        <v>2.155312862574545E-2</v>
      </c>
      <c r="AD71" s="52">
        <f>VLOOKUP($B71,Shock_dev!$A$1:$CI$300,MATCH(DATE(AD$1,1,1),Shock_dev!$A$1:$CI$1,0),FALSE)</f>
        <v>3.7583034236915877E-2</v>
      </c>
      <c r="AE71" s="52">
        <f>VLOOKUP($B71,Shock_dev!$A$1:$CI$300,MATCH(DATE(AE$1,1,1),Shock_dev!$A$1:$CI$1,0),FALSE)</f>
        <v>5.1089150525497118E-2</v>
      </c>
      <c r="AF71" s="52">
        <f>VLOOKUP($B71,Shock_dev!$A$1:$CI$300,MATCH(DATE(AF$1,1,1),Shock_dev!$A$1:$CI$1,0),FALSE)</f>
        <v>6.1978310526207538E-2</v>
      </c>
      <c r="AG71" s="52"/>
      <c r="AH71" s="65">
        <f t="shared" si="1"/>
        <v>0.37692038609440093</v>
      </c>
      <c r="AI71" s="65">
        <f t="shared" si="2"/>
        <v>0.51493520161365192</v>
      </c>
      <c r="AJ71" s="65">
        <f t="shared" si="3"/>
        <v>0.24265105765446746</v>
      </c>
      <c r="AK71" s="65">
        <f t="shared" si="4"/>
        <v>1.6616942770879595E-2</v>
      </c>
      <c r="AL71" s="65">
        <f t="shared" si="5"/>
        <v>-4.0864481776437325E-2</v>
      </c>
      <c r="AM71" s="65">
        <f t="shared" si="6"/>
        <v>3.5088429124159916E-2</v>
      </c>
      <c r="AN71" s="66"/>
      <c r="AO71" s="65">
        <f t="shared" si="7"/>
        <v>0.44592779385402642</v>
      </c>
      <c r="AP71" s="65">
        <f t="shared" si="8"/>
        <v>0.12963400021267352</v>
      </c>
      <c r="AQ71" s="65">
        <f t="shared" si="9"/>
        <v>-2.8880263261387047E-3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1.1687726665193774E-3</v>
      </c>
      <c r="D72" s="52">
        <f>VLOOKUP($B72,Shock_dev!$A$1:$CI$300,MATCH(DATE(D$1,1,1),Shock_dev!$A$1:$CI$1,0),FALSE)</f>
        <v>2.3909225701654788E-3</v>
      </c>
      <c r="E72" s="52">
        <f>VLOOKUP($B72,Shock_dev!$A$1:$CI$300,MATCH(DATE(E$1,1,1),Shock_dev!$A$1:$CI$1,0),FALSE)</f>
        <v>3.3397058631011011E-3</v>
      </c>
      <c r="F72" s="52">
        <f>VLOOKUP($B72,Shock_dev!$A$1:$CI$300,MATCH(DATE(F$1,1,1),Shock_dev!$A$1:$CI$1,0),FALSE)</f>
        <v>3.9479987540106337E-3</v>
      </c>
      <c r="G72" s="52">
        <f>VLOOKUP($B72,Shock_dev!$A$1:$CI$300,MATCH(DATE(G$1,1,1),Shock_dev!$A$1:$CI$1,0),FALSE)</f>
        <v>4.2883931869244427E-3</v>
      </c>
      <c r="H72" s="52">
        <f>VLOOKUP($B72,Shock_dev!$A$1:$CI$300,MATCH(DATE(H$1,1,1),Shock_dev!$A$1:$CI$1,0),FALSE)</f>
        <v>4.4061513106495032E-3</v>
      </c>
      <c r="I72" s="52">
        <f>VLOOKUP($B72,Shock_dev!$A$1:$CI$300,MATCH(DATE(I$1,1,1),Shock_dev!$A$1:$CI$1,0),FALSE)</f>
        <v>4.2719752101710801E-3</v>
      </c>
      <c r="J72" s="52">
        <f>VLOOKUP($B72,Shock_dev!$A$1:$CI$300,MATCH(DATE(J$1,1,1),Shock_dev!$A$1:$CI$1,0),FALSE)</f>
        <v>4.0768750182534402E-3</v>
      </c>
      <c r="K72" s="52">
        <f>VLOOKUP($B72,Shock_dev!$A$1:$CI$300,MATCH(DATE(K$1,1,1),Shock_dev!$A$1:$CI$1,0),FALSE)</f>
        <v>3.8373005109756126E-3</v>
      </c>
      <c r="L72" s="52">
        <f>VLOOKUP($B72,Shock_dev!$A$1:$CI$300,MATCH(DATE(L$1,1,1),Shock_dev!$A$1:$CI$1,0),FALSE)</f>
        <v>3.4495814875113015E-3</v>
      </c>
      <c r="M72" s="52">
        <f>VLOOKUP($B72,Shock_dev!$A$1:$CI$300,MATCH(DATE(M$1,1,1),Shock_dev!$A$1:$CI$1,0),FALSE)</f>
        <v>2.8729637101286318E-3</v>
      </c>
      <c r="N72" s="52">
        <f>VLOOKUP($B72,Shock_dev!$A$1:$CI$300,MATCH(DATE(N$1,1,1),Shock_dev!$A$1:$CI$1,0),FALSE)</f>
        <v>2.338215572782625E-3</v>
      </c>
      <c r="O72" s="52">
        <f>VLOOKUP($B72,Shock_dev!$A$1:$CI$300,MATCH(DATE(O$1,1,1),Shock_dev!$A$1:$CI$1,0),FALSE)</f>
        <v>1.8323829773267475E-3</v>
      </c>
      <c r="P72" s="52">
        <f>VLOOKUP($B72,Shock_dev!$A$1:$CI$300,MATCH(DATE(P$1,1,1),Shock_dev!$A$1:$CI$1,0),FALSE)</f>
        <v>1.3679046069495836E-3</v>
      </c>
      <c r="Q72" s="52">
        <f>VLOOKUP($B72,Shock_dev!$A$1:$CI$300,MATCH(DATE(Q$1,1,1),Shock_dev!$A$1:$CI$1,0),FALSE)</f>
        <v>9.3557273522928812E-4</v>
      </c>
      <c r="R72" s="52">
        <f>VLOOKUP($B72,Shock_dev!$A$1:$CI$300,MATCH(DATE(R$1,1,1),Shock_dev!$A$1:$CI$1,0),FALSE)</f>
        <v>5.0008560210260632E-4</v>
      </c>
      <c r="S72" s="52">
        <f>VLOOKUP($B72,Shock_dev!$A$1:$CI$300,MATCH(DATE(S$1,1,1),Shock_dev!$A$1:$CI$1,0),FALSE)</f>
        <v>2.1753260039692759E-4</v>
      </c>
      <c r="T72" s="52">
        <f>VLOOKUP($B72,Shock_dev!$A$1:$CI$300,MATCH(DATE(T$1,1,1),Shock_dev!$A$1:$CI$1,0),FALSE)</f>
        <v>3.4880549364876694E-5</v>
      </c>
      <c r="U72" s="52">
        <f>VLOOKUP($B72,Shock_dev!$A$1:$CI$300,MATCH(DATE(U$1,1,1),Shock_dev!$A$1:$CI$1,0),FALSE)</f>
        <v>-6.4375697245736373E-5</v>
      </c>
      <c r="V72" s="52">
        <f>VLOOKUP($B72,Shock_dev!$A$1:$CI$300,MATCH(DATE(V$1,1,1),Shock_dev!$A$1:$CI$1,0),FALSE)</f>
        <v>-2.5194540772680192E-4</v>
      </c>
      <c r="W72" s="52">
        <f>VLOOKUP($B72,Shock_dev!$A$1:$CI$300,MATCH(DATE(W$1,1,1),Shock_dev!$A$1:$CI$1,0),FALSE)</f>
        <v>-4.1734648792186483E-4</v>
      </c>
      <c r="X72" s="52">
        <f>VLOOKUP($B72,Shock_dev!$A$1:$CI$300,MATCH(DATE(X$1,1,1),Shock_dev!$A$1:$CI$1,0),FALSE)</f>
        <v>-5.0953931025535812E-4</v>
      </c>
      <c r="Y72" s="52">
        <f>VLOOKUP($B72,Shock_dev!$A$1:$CI$300,MATCH(DATE(Y$1,1,1),Shock_dev!$A$1:$CI$1,0),FALSE)</f>
        <v>-5.2711681613989373E-4</v>
      </c>
      <c r="Z72" s="52">
        <f>VLOOKUP($B72,Shock_dev!$A$1:$CI$300,MATCH(DATE(Z$1,1,1),Shock_dev!$A$1:$CI$1,0),FALSE)</f>
        <v>-4.1250494805095952E-4</v>
      </c>
      <c r="AA72" s="52">
        <f>VLOOKUP($B72,Shock_dev!$A$1:$CI$300,MATCH(DATE(AA$1,1,1),Shock_dev!$A$1:$CI$1,0),FALSE)</f>
        <v>-2.7183846111125242E-4</v>
      </c>
      <c r="AB72" s="52">
        <f>VLOOKUP($B72,Shock_dev!$A$1:$CI$300,MATCH(DATE(AB$1,1,1),Shock_dev!$A$1:$CI$1,0),FALSE)</f>
        <v>-1.2950721030814875E-4</v>
      </c>
      <c r="AC72" s="52">
        <f>VLOOKUP($B72,Shock_dev!$A$1:$CI$300,MATCH(DATE(AC$1,1,1),Shock_dev!$A$1:$CI$1,0),FALSE)</f>
        <v>1.3304949268929638E-6</v>
      </c>
      <c r="AD72" s="52">
        <f>VLOOKUP($B72,Shock_dev!$A$1:$CI$300,MATCH(DATE(AD$1,1,1),Shock_dev!$A$1:$CI$1,0),FALSE)</f>
        <v>1.1485404136393712E-4</v>
      </c>
      <c r="AE72" s="52">
        <f>VLOOKUP($B72,Shock_dev!$A$1:$CI$300,MATCH(DATE(AE$1,1,1),Shock_dev!$A$1:$CI$1,0),FALSE)</f>
        <v>2.1017053688661001E-4</v>
      </c>
      <c r="AF72" s="52">
        <f>VLOOKUP($B72,Shock_dev!$A$1:$CI$300,MATCH(DATE(AF$1,1,1),Shock_dev!$A$1:$CI$1,0),FALSE)</f>
        <v>2.8754155477402201E-4</v>
      </c>
      <c r="AG72" s="52"/>
      <c r="AH72" s="65">
        <f t="shared" si="1"/>
        <v>3.0271586081442067E-3</v>
      </c>
      <c r="AI72" s="65">
        <f t="shared" si="2"/>
        <v>4.008376707512187E-3</v>
      </c>
      <c r="AJ72" s="65">
        <f t="shared" si="3"/>
        <v>1.8694079204833753E-3</v>
      </c>
      <c r="AK72" s="65">
        <f t="shared" si="4"/>
        <v>8.7235529378374457E-5</v>
      </c>
      <c r="AL72" s="65">
        <f t="shared" si="5"/>
        <v>-4.2766920469586577E-4</v>
      </c>
      <c r="AM72" s="65">
        <f t="shared" si="6"/>
        <v>9.6877883528662681E-5</v>
      </c>
      <c r="AN72" s="66"/>
      <c r="AO72" s="65">
        <f t="shared" si="7"/>
        <v>3.5177676578281971E-3</v>
      </c>
      <c r="AP72" s="65">
        <f t="shared" si="8"/>
        <v>9.7832172493087497E-4</v>
      </c>
      <c r="AQ72" s="65">
        <f t="shared" si="9"/>
        <v>-1.6539566058360153E-4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0.22527464945670803</v>
      </c>
      <c r="D77" s="52">
        <f t="shared" ref="D77:AF77" si="11">SUM(D60:D69)</f>
        <v>0.36997126118249946</v>
      </c>
      <c r="E77" s="52">
        <f t="shared" si="11"/>
        <v>0.44661703225961458</v>
      </c>
      <c r="F77" s="52">
        <f t="shared" si="11"/>
        <v>0.47801345670130718</v>
      </c>
      <c r="G77" s="52">
        <f t="shared" si="11"/>
        <v>0.49710055915956269</v>
      </c>
      <c r="H77" s="52">
        <f t="shared" si="11"/>
        <v>0.50252940824874126</v>
      </c>
      <c r="I77" s="52">
        <f t="shared" si="11"/>
        <v>0.48132679267511497</v>
      </c>
      <c r="J77" s="52">
        <f t="shared" si="11"/>
        <v>0.47753161342982942</v>
      </c>
      <c r="K77" s="52">
        <f t="shared" si="11"/>
        <v>0.4720948606500191</v>
      </c>
      <c r="L77" s="52">
        <f t="shared" si="11"/>
        <v>0.43954084337336613</v>
      </c>
      <c r="M77" s="52">
        <f t="shared" si="11"/>
        <v>0.38082642166651892</v>
      </c>
      <c r="N77" s="52">
        <f t="shared" si="11"/>
        <v>0.35091733466919528</v>
      </c>
      <c r="O77" s="52">
        <f t="shared" si="11"/>
        <v>0.31994917412285895</v>
      </c>
      <c r="P77" s="52">
        <f t="shared" si="11"/>
        <v>0.28812580382372621</v>
      </c>
      <c r="Q77" s="52">
        <f t="shared" si="11"/>
        <v>0.25330724622222983</v>
      </c>
      <c r="R77" s="52">
        <f t="shared" si="11"/>
        <v>0.20904140011335465</v>
      </c>
      <c r="S77" s="52">
        <f t="shared" si="11"/>
        <v>0.19493024589085697</v>
      </c>
      <c r="T77" s="52">
        <f t="shared" si="11"/>
        <v>0.18289500923875612</v>
      </c>
      <c r="U77" s="52">
        <f t="shared" si="11"/>
        <v>0.17461826146715351</v>
      </c>
      <c r="V77" s="52">
        <f t="shared" si="11"/>
        <v>0.13216260536353866</v>
      </c>
      <c r="W77" s="52">
        <f t="shared" si="11"/>
        <v>0.10438652417213493</v>
      </c>
      <c r="X77" s="52">
        <f t="shared" si="11"/>
        <v>9.136189008884818E-2</v>
      </c>
      <c r="Y77" s="52">
        <f t="shared" si="11"/>
        <v>8.6073602563070825E-2</v>
      </c>
      <c r="Z77" s="52">
        <f t="shared" si="11"/>
        <v>9.3912593797987901E-2</v>
      </c>
      <c r="AA77" s="52">
        <f t="shared" si="11"/>
        <v>9.6070229235577898E-2</v>
      </c>
      <c r="AB77" s="52">
        <f t="shared" si="11"/>
        <v>9.613977706443963E-2</v>
      </c>
      <c r="AC77" s="52">
        <f t="shared" si="11"/>
        <v>9.5811430582860305E-2</v>
      </c>
      <c r="AD77" s="52">
        <f t="shared" si="11"/>
        <v>9.5120461819221333E-2</v>
      </c>
      <c r="AE77" s="52">
        <f t="shared" si="11"/>
        <v>9.4241077474309834E-2</v>
      </c>
      <c r="AF77" s="52">
        <f t="shared" si="11"/>
        <v>9.3118866788265461E-2</v>
      </c>
      <c r="AG77" s="67"/>
      <c r="AH77" s="65">
        <f>AVERAGE(C77:G77)</f>
        <v>0.40339539175193845</v>
      </c>
      <c r="AI77" s="65">
        <f>AVERAGE(H77:L77)</f>
        <v>0.47460470367541419</v>
      </c>
      <c r="AJ77" s="65">
        <f>AVERAGE(M77:Q77)</f>
        <v>0.31862519610090584</v>
      </c>
      <c r="AK77" s="65">
        <f>AVERAGE(R77:V77)</f>
        <v>0.17872950441473198</v>
      </c>
      <c r="AL77" s="65">
        <f>AVERAGE(W77:AA77)</f>
        <v>9.4360967971523949E-2</v>
      </c>
      <c r="AM77" s="65">
        <f>AVERAGE(AB77:AF77)</f>
        <v>9.4886322745819318E-2</v>
      </c>
      <c r="AN77" s="66"/>
      <c r="AO77" s="65">
        <f>AVERAGE(AH77:AI77)</f>
        <v>0.43900004771367629</v>
      </c>
      <c r="AP77" s="65">
        <f>AVERAGE(AJ77:AK77)</f>
        <v>0.2486773502578189</v>
      </c>
      <c r="AQ77" s="65">
        <f>AVERAGE(AL77:AM77)</f>
        <v>9.4623645358671626E-2</v>
      </c>
    </row>
    <row r="78" spans="1:43" s="9" customFormat="1" x14ac:dyDescent="0.25">
      <c r="A78" s="13" t="s">
        <v>399</v>
      </c>
      <c r="B78" s="13"/>
      <c r="C78" s="52">
        <f>SUM(C70:C71)</f>
        <v>0.15145892418304721</v>
      </c>
      <c r="D78" s="52">
        <f t="shared" ref="D78:AF78" si="12">SUM(D70:D71)</f>
        <v>0.30456716969029524</v>
      </c>
      <c r="E78" s="52">
        <f t="shared" si="12"/>
        <v>0.42422703416021829</v>
      </c>
      <c r="F78" s="52">
        <f t="shared" si="12"/>
        <v>0.50386978561760221</v>
      </c>
      <c r="G78" s="52">
        <f t="shared" si="12"/>
        <v>0.55197924227457185</v>
      </c>
      <c r="H78" s="52">
        <f t="shared" si="12"/>
        <v>0.57175039572710051</v>
      </c>
      <c r="I78" s="52">
        <f t="shared" si="12"/>
        <v>0.55882010182792119</v>
      </c>
      <c r="J78" s="52">
        <f t="shared" si="12"/>
        <v>0.53581328585488053</v>
      </c>
      <c r="K78" s="52">
        <f t="shared" si="12"/>
        <v>0.50421510240829781</v>
      </c>
      <c r="L78" s="52">
        <f t="shared" si="12"/>
        <v>0.45241179182678298</v>
      </c>
      <c r="M78" s="52">
        <f t="shared" si="12"/>
        <v>0.3741418399874698</v>
      </c>
      <c r="N78" s="52">
        <f t="shared" si="12"/>
        <v>0.30165040609004884</v>
      </c>
      <c r="O78" s="52">
        <f t="shared" si="12"/>
        <v>0.23419906576483585</v>
      </c>
      <c r="P78" s="52">
        <f t="shared" si="12"/>
        <v>0.17317312056799439</v>
      </c>
      <c r="Q78" s="52">
        <f t="shared" si="12"/>
        <v>0.11583046441568931</v>
      </c>
      <c r="R78" s="52">
        <f t="shared" si="12"/>
        <v>5.9517716185686569E-2</v>
      </c>
      <c r="S78" s="52">
        <f t="shared" si="12"/>
        <v>2.3468804736069347E-2</v>
      </c>
      <c r="T78" s="52">
        <f t="shared" si="12"/>
        <v>5.3857318557818355E-4</v>
      </c>
      <c r="U78" s="52">
        <f t="shared" si="12"/>
        <v>-1.1118778955082755E-2</v>
      </c>
      <c r="V78" s="52">
        <f t="shared" si="12"/>
        <v>-3.4291850591674111E-2</v>
      </c>
      <c r="W78" s="52">
        <f t="shared" si="12"/>
        <v>-5.323810711381196E-2</v>
      </c>
      <c r="X78" s="52">
        <f t="shared" si="12"/>
        <v>-6.1826517154269678E-2</v>
      </c>
      <c r="Y78" s="52">
        <f t="shared" si="12"/>
        <v>-6.1074774109988107E-2</v>
      </c>
      <c r="Z78" s="52">
        <f t="shared" si="12"/>
        <v>-4.2657042408356709E-2</v>
      </c>
      <c r="AA78" s="52">
        <f t="shared" si="12"/>
        <v>-2.1599240511031334E-2</v>
      </c>
      <c r="AB78" s="52">
        <f t="shared" si="12"/>
        <v>-5.1561470830989485E-4</v>
      </c>
      <c r="AC78" s="52">
        <f t="shared" si="12"/>
        <v>1.8931583994305685E-2</v>
      </c>
      <c r="AD78" s="52">
        <f t="shared" si="12"/>
        <v>3.5933634654486443E-2</v>
      </c>
      <c r="AE78" s="52">
        <f t="shared" si="12"/>
        <v>5.0243376862246059E-2</v>
      </c>
      <c r="AF78" s="52">
        <f t="shared" si="12"/>
        <v>6.1771120620736399E-2</v>
      </c>
      <c r="AG78" s="67"/>
      <c r="AH78" s="65">
        <f>AVERAGE(C78:G78)</f>
        <v>0.38722043118514698</v>
      </c>
      <c r="AI78" s="65">
        <f>AVERAGE(H78:L78)</f>
        <v>0.52460213552899659</v>
      </c>
      <c r="AJ78" s="65">
        <f>AVERAGE(M78:Q78)</f>
        <v>0.23979897936520764</v>
      </c>
      <c r="AK78" s="65">
        <f>AVERAGE(R78:V78)</f>
        <v>7.6228929121154448E-3</v>
      </c>
      <c r="AL78" s="65">
        <f>AVERAGE(W78:AA78)</f>
        <v>-4.8079136259491562E-2</v>
      </c>
      <c r="AM78" s="65">
        <f>AVERAGE(AB78:AF78)</f>
        <v>3.3272820284692937E-2</v>
      </c>
      <c r="AN78" s="66"/>
      <c r="AO78" s="65">
        <f>AVERAGE(AH78:AI78)</f>
        <v>0.45591128335707176</v>
      </c>
      <c r="AP78" s="65">
        <f>AVERAGE(AJ78:AK78)</f>
        <v>0.12371093613866155</v>
      </c>
      <c r="AQ78" s="65">
        <f>AVERAGE(AL78:AM78)</f>
        <v>-7.4031579873993121E-3</v>
      </c>
    </row>
    <row r="79" spans="1:43" s="9" customFormat="1" x14ac:dyDescent="0.25">
      <c r="A79" s="13" t="s">
        <v>421</v>
      </c>
      <c r="B79" s="13"/>
      <c r="C79" s="52">
        <f>SUM(C53:C58)</f>
        <v>2.4750462499056578E-2</v>
      </c>
      <c r="D79" s="52">
        <f t="shared" ref="D79:AF79" si="13">SUM(D53:D58)</f>
        <v>4.4398655720134253E-2</v>
      </c>
      <c r="E79" s="52">
        <f t="shared" si="13"/>
        <v>5.6207088471332822E-2</v>
      </c>
      <c r="F79" s="52">
        <f t="shared" si="13"/>
        <v>6.1547349188778099E-2</v>
      </c>
      <c r="G79" s="52">
        <f t="shared" si="13"/>
        <v>6.3000737053906339E-2</v>
      </c>
      <c r="H79" s="52">
        <f t="shared" si="13"/>
        <v>6.1275854723822937E-2</v>
      </c>
      <c r="I79" s="52">
        <f t="shared" si="13"/>
        <v>5.5672751682120866E-2</v>
      </c>
      <c r="J79" s="52">
        <f t="shared" si="13"/>
        <v>5.0048085559177558E-2</v>
      </c>
      <c r="K79" s="52">
        <f t="shared" si="13"/>
        <v>4.3997304679326096E-2</v>
      </c>
      <c r="L79" s="52">
        <f t="shared" si="13"/>
        <v>3.5393480091728866E-2</v>
      </c>
      <c r="M79" s="52">
        <f t="shared" si="13"/>
        <v>2.3553945520770274E-2</v>
      </c>
      <c r="N79" s="52">
        <f t="shared" si="13"/>
        <v>1.4145492965712865E-2</v>
      </c>
      <c r="O79" s="52">
        <f t="shared" si="13"/>
        <v>6.1553569288142901E-3</v>
      </c>
      <c r="P79" s="52">
        <f t="shared" si="13"/>
        <v>-4.9345346950331083E-4</v>
      </c>
      <c r="Q79" s="52">
        <f t="shared" si="13"/>
        <v>-6.4617637804318742E-3</v>
      </c>
      <c r="R79" s="52">
        <f t="shared" si="13"/>
        <v>-1.2151118827320857E-2</v>
      </c>
      <c r="S79" s="52">
        <f t="shared" si="13"/>
        <v>-1.437670338956543E-2</v>
      </c>
      <c r="T79" s="52">
        <f t="shared" si="13"/>
        <v>-1.496357747958355E-2</v>
      </c>
      <c r="U79" s="52">
        <f t="shared" si="13"/>
        <v>-1.4257223540568581E-2</v>
      </c>
      <c r="V79" s="52">
        <f t="shared" si="13"/>
        <v>-1.5950233510131834E-2</v>
      </c>
      <c r="W79" s="52">
        <f t="shared" si="13"/>
        <v>-1.6718618480636077E-2</v>
      </c>
      <c r="X79" s="52">
        <f t="shared" si="13"/>
        <v>-1.5841853772938015E-2</v>
      </c>
      <c r="Y79" s="52">
        <f t="shared" si="13"/>
        <v>-1.3827310864231356E-2</v>
      </c>
      <c r="Z79" s="52">
        <f t="shared" si="13"/>
        <v>-9.3726597982889005E-3</v>
      </c>
      <c r="AA79" s="52">
        <f t="shared" si="13"/>
        <v>-5.3191498996564435E-3</v>
      </c>
      <c r="AB79" s="52">
        <f t="shared" si="13"/>
        <v>-1.7500996644055876E-3</v>
      </c>
      <c r="AC79" s="52">
        <f t="shared" si="13"/>
        <v>1.2647194732671894E-3</v>
      </c>
      <c r="AD79" s="52">
        <f t="shared" si="13"/>
        <v>3.7275911798114181E-3</v>
      </c>
      <c r="AE79" s="52">
        <f t="shared" si="13"/>
        <v>5.6829982457542935E-3</v>
      </c>
      <c r="AF79" s="52">
        <f t="shared" si="13"/>
        <v>7.1660904850615499E-3</v>
      </c>
      <c r="AG79" s="67"/>
      <c r="AH79" s="65">
        <f t="shared" si="1"/>
        <v>4.998085858664162E-2</v>
      </c>
      <c r="AI79" s="65">
        <f t="shared" si="2"/>
        <v>4.9277495347235266E-2</v>
      </c>
      <c r="AJ79" s="65">
        <f t="shared" si="3"/>
        <v>7.3799156330724494E-3</v>
      </c>
      <c r="AK79" s="65">
        <f t="shared" si="4"/>
        <v>-1.4339771349434049E-2</v>
      </c>
      <c r="AL79" s="65">
        <f t="shared" si="5"/>
        <v>-1.2215918563150158E-2</v>
      </c>
      <c r="AM79" s="65">
        <f t="shared" si="6"/>
        <v>3.2182599438977727E-3</v>
      </c>
      <c r="AN79" s="66"/>
      <c r="AO79" s="65">
        <f t="shared" si="7"/>
        <v>4.9629176966938443E-2</v>
      </c>
      <c r="AP79" s="65">
        <f t="shared" si="8"/>
        <v>-3.4799278581807997E-3</v>
      </c>
      <c r="AQ79" s="65">
        <f t="shared" si="9"/>
        <v>-4.4988293096261921E-3</v>
      </c>
    </row>
    <row r="80" spans="1:43" s="9" customFormat="1" x14ac:dyDescent="0.25">
      <c r="A80" s="13" t="s">
        <v>423</v>
      </c>
      <c r="B80" s="13"/>
      <c r="C80" s="52">
        <f>C59</f>
        <v>6.4270025640162315E-3</v>
      </c>
      <c r="D80" s="52">
        <f t="shared" ref="D80:AF80" si="14">D59</f>
        <v>1.4236926262380342E-2</v>
      </c>
      <c r="E80" s="52">
        <f t="shared" si="14"/>
        <v>2.0407642527322793E-2</v>
      </c>
      <c r="F80" s="52">
        <f t="shared" si="14"/>
        <v>2.4135902387718858E-2</v>
      </c>
      <c r="G80" s="52">
        <f t="shared" si="14"/>
        <v>2.5966408336647651E-2</v>
      </c>
      <c r="H80" s="52">
        <f t="shared" si="14"/>
        <v>2.6473388218179593E-2</v>
      </c>
      <c r="I80" s="52">
        <f t="shared" si="14"/>
        <v>2.5764950882828302E-2</v>
      </c>
      <c r="J80" s="52">
        <f t="shared" si="14"/>
        <v>2.4869382559099235E-2</v>
      </c>
      <c r="K80" s="52">
        <f t="shared" si="14"/>
        <v>2.4040918194462614E-2</v>
      </c>
      <c r="L80" s="52">
        <f t="shared" si="14"/>
        <v>2.2709326497382665E-2</v>
      </c>
      <c r="M80" s="52">
        <f t="shared" si="14"/>
        <v>2.0352507737293506E-2</v>
      </c>
      <c r="N80" s="52">
        <f t="shared" si="14"/>
        <v>1.8152576071601926E-2</v>
      </c>
      <c r="O80" s="52">
        <f t="shared" si="14"/>
        <v>1.6290182950279307E-2</v>
      </c>
      <c r="P80" s="52">
        <f t="shared" si="14"/>
        <v>1.4739707352130871E-2</v>
      </c>
      <c r="Q80" s="52">
        <f t="shared" si="14"/>
        <v>1.3273150051565158E-2</v>
      </c>
      <c r="R80" s="52">
        <f t="shared" si="14"/>
        <v>1.1654145132869153E-2</v>
      </c>
      <c r="S80" s="52">
        <f t="shared" si="14"/>
        <v>1.0621774079076492E-2</v>
      </c>
      <c r="T80" s="52">
        <f t="shared" si="14"/>
        <v>1.0020554908303208E-2</v>
      </c>
      <c r="U80" s="52">
        <f t="shared" si="14"/>
        <v>9.6896808304270318E-3</v>
      </c>
      <c r="V80" s="52">
        <f t="shared" si="14"/>
        <v>8.619809950403845E-3</v>
      </c>
      <c r="W80" s="52">
        <f t="shared" si="14"/>
        <v>7.3016593572734169E-3</v>
      </c>
      <c r="X80" s="52">
        <f t="shared" si="14"/>
        <v>6.2039023514718098E-3</v>
      </c>
      <c r="Y80" s="52">
        <f t="shared" si="14"/>
        <v>5.4218455601300281E-3</v>
      </c>
      <c r="Z80" s="52">
        <f t="shared" si="14"/>
        <v>5.3354068133336513E-3</v>
      </c>
      <c r="AA80" s="52">
        <f t="shared" si="14"/>
        <v>5.3879241451423362E-3</v>
      </c>
      <c r="AB80" s="52">
        <f t="shared" si="14"/>
        <v>5.336256710597692E-3</v>
      </c>
      <c r="AC80" s="52">
        <f t="shared" si="14"/>
        <v>5.1020232089109231E-3</v>
      </c>
      <c r="AD80" s="52">
        <f t="shared" si="14"/>
        <v>4.6934474924625021E-3</v>
      </c>
      <c r="AE80" s="52">
        <f t="shared" si="14"/>
        <v>4.1569971656476154E-3</v>
      </c>
      <c r="AF80" s="52">
        <f t="shared" si="14"/>
        <v>3.5408897184407129E-3</v>
      </c>
      <c r="AG80" s="67"/>
      <c r="AH80" s="65">
        <f t="shared" si="1"/>
        <v>1.8234776415617177E-2</v>
      </c>
      <c r="AI80" s="65">
        <f t="shared" si="2"/>
        <v>2.4771593270390479E-2</v>
      </c>
      <c r="AJ80" s="65">
        <f t="shared" si="3"/>
        <v>1.6561624832574152E-2</v>
      </c>
      <c r="AK80" s="65">
        <f t="shared" si="4"/>
        <v>1.0121192980215948E-2</v>
      </c>
      <c r="AL80" s="65">
        <f t="shared" si="5"/>
        <v>5.9301476454702486E-3</v>
      </c>
      <c r="AM80" s="65">
        <f t="shared" si="6"/>
        <v>4.5659228592118892E-3</v>
      </c>
      <c r="AN80" s="66"/>
      <c r="AO80" s="65">
        <f t="shared" si="7"/>
        <v>2.1503184843003828E-2</v>
      </c>
      <c r="AP80" s="65">
        <f t="shared" si="8"/>
        <v>1.334140890639505E-2</v>
      </c>
      <c r="AQ80" s="65">
        <f t="shared" si="9"/>
        <v>5.2480352523410689E-3</v>
      </c>
    </row>
    <row r="81" spans="1:43" s="9" customFormat="1" x14ac:dyDescent="0.25">
      <c r="A81" s="13" t="s">
        <v>426</v>
      </c>
      <c r="B81" s="13"/>
      <c r="C81" s="52">
        <f>C72</f>
        <v>1.1687726665193774E-3</v>
      </c>
      <c r="D81" s="52">
        <f t="shared" ref="D81:AF81" si="15">D72</f>
        <v>2.3909225701654788E-3</v>
      </c>
      <c r="E81" s="52">
        <f t="shared" si="15"/>
        <v>3.3397058631011011E-3</v>
      </c>
      <c r="F81" s="52">
        <f t="shared" si="15"/>
        <v>3.9479987540106337E-3</v>
      </c>
      <c r="G81" s="52">
        <f t="shared" si="15"/>
        <v>4.2883931869244427E-3</v>
      </c>
      <c r="H81" s="52">
        <f t="shared" si="15"/>
        <v>4.4061513106495032E-3</v>
      </c>
      <c r="I81" s="52">
        <f t="shared" si="15"/>
        <v>4.2719752101710801E-3</v>
      </c>
      <c r="J81" s="52">
        <f t="shared" si="15"/>
        <v>4.0768750182534402E-3</v>
      </c>
      <c r="K81" s="52">
        <f t="shared" si="15"/>
        <v>3.8373005109756126E-3</v>
      </c>
      <c r="L81" s="52">
        <f t="shared" si="15"/>
        <v>3.4495814875113015E-3</v>
      </c>
      <c r="M81" s="52">
        <f t="shared" si="15"/>
        <v>2.8729637101286318E-3</v>
      </c>
      <c r="N81" s="52">
        <f t="shared" si="15"/>
        <v>2.338215572782625E-3</v>
      </c>
      <c r="O81" s="52">
        <f t="shared" si="15"/>
        <v>1.8323829773267475E-3</v>
      </c>
      <c r="P81" s="52">
        <f t="shared" si="15"/>
        <v>1.3679046069495836E-3</v>
      </c>
      <c r="Q81" s="52">
        <f t="shared" si="15"/>
        <v>9.3557273522928812E-4</v>
      </c>
      <c r="R81" s="52">
        <f t="shared" si="15"/>
        <v>5.0008560210260632E-4</v>
      </c>
      <c r="S81" s="52">
        <f t="shared" si="15"/>
        <v>2.1753260039692759E-4</v>
      </c>
      <c r="T81" s="52">
        <f t="shared" si="15"/>
        <v>3.4880549364876694E-5</v>
      </c>
      <c r="U81" s="52">
        <f t="shared" si="15"/>
        <v>-6.4375697245736373E-5</v>
      </c>
      <c r="V81" s="52">
        <f t="shared" si="15"/>
        <v>-2.5194540772680192E-4</v>
      </c>
      <c r="W81" s="52">
        <f t="shared" si="15"/>
        <v>-4.1734648792186483E-4</v>
      </c>
      <c r="X81" s="52">
        <f t="shared" si="15"/>
        <v>-5.0953931025535812E-4</v>
      </c>
      <c r="Y81" s="52">
        <f t="shared" si="15"/>
        <v>-5.2711681613989373E-4</v>
      </c>
      <c r="Z81" s="52">
        <f t="shared" si="15"/>
        <v>-4.1250494805095952E-4</v>
      </c>
      <c r="AA81" s="52">
        <f t="shared" si="15"/>
        <v>-2.7183846111125242E-4</v>
      </c>
      <c r="AB81" s="52">
        <f t="shared" si="15"/>
        <v>-1.2950721030814875E-4</v>
      </c>
      <c r="AC81" s="52">
        <f t="shared" si="15"/>
        <v>1.3304949268929638E-6</v>
      </c>
      <c r="AD81" s="52">
        <f t="shared" si="15"/>
        <v>1.1485404136393712E-4</v>
      </c>
      <c r="AE81" s="52">
        <f t="shared" si="15"/>
        <v>2.1017053688661001E-4</v>
      </c>
      <c r="AF81" s="52">
        <f t="shared" si="15"/>
        <v>2.8754155477402201E-4</v>
      </c>
      <c r="AG81" s="67"/>
      <c r="AH81" s="65">
        <f>AVERAGE(C81:G81)</f>
        <v>3.0271586081442067E-3</v>
      </c>
      <c r="AI81" s="65">
        <f>AVERAGE(H81:L81)</f>
        <v>4.008376707512187E-3</v>
      </c>
      <c r="AJ81" s="65">
        <f>AVERAGE(M81:Q81)</f>
        <v>1.8694079204833753E-3</v>
      </c>
      <c r="AK81" s="65">
        <f>AVERAGE(R81:V81)</f>
        <v>8.7235529378374457E-5</v>
      </c>
      <c r="AL81" s="65">
        <f>AVERAGE(W81:AA81)</f>
        <v>-4.2766920469586577E-4</v>
      </c>
      <c r="AM81" s="65">
        <f>AVERAGE(AB81:AF81)</f>
        <v>9.6877883528662681E-5</v>
      </c>
      <c r="AN81" s="66"/>
      <c r="AO81" s="65">
        <f>AVERAGE(AH81:AI81)</f>
        <v>3.5177676578281971E-3</v>
      </c>
      <c r="AP81" s="65">
        <f>AVERAGE(AJ81:AK81)</f>
        <v>9.7832172493087497E-4</v>
      </c>
      <c r="AQ81" s="65">
        <f>AVERAGE(AL81:AM81)</f>
        <v>-1.6539566058360153E-4</v>
      </c>
    </row>
    <row r="82" spans="1:43" s="9" customFormat="1" x14ac:dyDescent="0.25">
      <c r="A82" s="13" t="s">
        <v>425</v>
      </c>
      <c r="B82" s="13"/>
      <c r="C82" s="52">
        <f>SUM(C51:C52)</f>
        <v>5.8044495763917934E-3</v>
      </c>
      <c r="D82" s="52">
        <f t="shared" ref="D82:AF82" si="16">SUM(D51:D52)</f>
        <v>1.1594419622472207E-2</v>
      </c>
      <c r="E82" s="52">
        <f t="shared" si="16"/>
        <v>1.6007963355917088E-2</v>
      </c>
      <c r="F82" s="52">
        <f t="shared" si="16"/>
        <v>1.8736050070940161E-2</v>
      </c>
      <c r="G82" s="52">
        <f t="shared" si="16"/>
        <v>2.0055544208612004E-2</v>
      </c>
      <c r="H82" s="52">
        <f t="shared" si="16"/>
        <v>2.0080866333565053E-2</v>
      </c>
      <c r="I82" s="52">
        <f t="shared" si="16"/>
        <v>1.8683664737844365E-2</v>
      </c>
      <c r="J82" s="52">
        <f t="shared" si="16"/>
        <v>1.6797738369369503E-2</v>
      </c>
      <c r="K82" s="52">
        <f t="shared" si="16"/>
        <v>1.4550497894364262E-2</v>
      </c>
      <c r="L82" s="52">
        <f t="shared" si="16"/>
        <v>1.1567085070625514E-2</v>
      </c>
      <c r="M82" s="52">
        <f t="shared" si="16"/>
        <v>7.6662690972504628E-3</v>
      </c>
      <c r="N82" s="52">
        <f t="shared" si="16"/>
        <v>4.1320645989577354E-3</v>
      </c>
      <c r="O82" s="52">
        <f t="shared" si="16"/>
        <v>9.6419001064915666E-4</v>
      </c>
      <c r="P82" s="52">
        <f t="shared" si="16"/>
        <v>-1.7633369012865002E-3</v>
      </c>
      <c r="Q82" s="52">
        <f t="shared" si="16"/>
        <v>-4.1514654682765391E-3</v>
      </c>
      <c r="R82" s="52">
        <f t="shared" si="16"/>
        <v>-6.3057920912708548E-3</v>
      </c>
      <c r="S82" s="52">
        <f t="shared" si="16"/>
        <v>-7.5054575859558603E-3</v>
      </c>
      <c r="T82" s="52">
        <f t="shared" si="16"/>
        <v>-8.0494364326835297E-3</v>
      </c>
      <c r="U82" s="52">
        <f t="shared" si="16"/>
        <v>-8.0341382641752022E-3</v>
      </c>
      <c r="V82" s="52">
        <f t="shared" si="16"/>
        <v>-8.3656147342850411E-3</v>
      </c>
      <c r="W82" s="52">
        <f t="shared" si="16"/>
        <v>-8.4649759855478426E-3</v>
      </c>
      <c r="X82" s="52">
        <f t="shared" si="16"/>
        <v>-8.1250088702592496E-3</v>
      </c>
      <c r="Y82" s="52">
        <f t="shared" si="16"/>
        <v>-7.4058007902339899E-3</v>
      </c>
      <c r="Z82" s="52">
        <f t="shared" si="16"/>
        <v>-6.0048623324698127E-3</v>
      </c>
      <c r="AA82" s="52">
        <f t="shared" si="16"/>
        <v>-4.5201410243347704E-3</v>
      </c>
      <c r="AB82" s="52">
        <f t="shared" si="16"/>
        <v>-3.069529596586496E-3</v>
      </c>
      <c r="AC82" s="52">
        <f t="shared" si="16"/>
        <v>-1.7363211723514845E-3</v>
      </c>
      <c r="AD82" s="52">
        <f t="shared" si="16"/>
        <v>-5.6645826363817308E-4</v>
      </c>
      <c r="AE82" s="52">
        <f t="shared" si="16"/>
        <v>4.2253054364357694E-4</v>
      </c>
      <c r="AF82" s="52">
        <f t="shared" si="16"/>
        <v>1.2257615852699641E-3</v>
      </c>
      <c r="AG82" s="67"/>
      <c r="AH82" s="65">
        <f>AVERAGE(C82:G82)</f>
        <v>1.4439685366866651E-2</v>
      </c>
      <c r="AI82" s="65">
        <f>AVERAGE(H82:L82)</f>
        <v>1.633597048115374E-2</v>
      </c>
      <c r="AJ82" s="65">
        <f>AVERAGE(M82:Q82)</f>
        <v>1.3695442674588631E-3</v>
      </c>
      <c r="AK82" s="65">
        <f>AVERAGE(R82:V82)</f>
        <v>-7.6520878216740969E-3</v>
      </c>
      <c r="AL82" s="65">
        <f>AVERAGE(W82:AA82)</f>
        <v>-6.9041578005691329E-3</v>
      </c>
      <c r="AM82" s="65">
        <f>AVERAGE(AB82:AF82)</f>
        <v>-7.4480338073252259E-4</v>
      </c>
      <c r="AN82" s="66"/>
      <c r="AO82" s="65">
        <f>AVERAGE(AH82:AI82)</f>
        <v>1.5387827924010195E-2</v>
      </c>
      <c r="AP82" s="65">
        <f>AVERAGE(AJ82:AK82)</f>
        <v>-3.1412717771076171E-3</v>
      </c>
      <c r="AQ82" s="65">
        <f>AVERAGE(AL82:AM82)</f>
        <v>-3.8244805906508276E-3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7.0743993536405453E-2</v>
      </c>
      <c r="D87" s="52">
        <f t="shared" ref="D87:AF92" si="20">D60</f>
        <v>0.11193710579023072</v>
      </c>
      <c r="E87" s="52">
        <f t="shared" si="20"/>
        <v>0.13144096463298666</v>
      </c>
      <c r="F87" s="52">
        <f t="shared" si="20"/>
        <v>0.13815747658285946</v>
      </c>
      <c r="G87" s="52">
        <f t="shared" si="20"/>
        <v>0.14470115253067473</v>
      </c>
      <c r="H87" s="52">
        <f t="shared" si="20"/>
        <v>0.14693815627957788</v>
      </c>
      <c r="I87" s="52">
        <f t="shared" si="20"/>
        <v>0.14581906443207926</v>
      </c>
      <c r="J87" s="52">
        <f t="shared" si="20"/>
        <v>0.14349481632310943</v>
      </c>
      <c r="K87" s="52">
        <f t="shared" si="20"/>
        <v>0.14106125715433929</v>
      </c>
      <c r="L87" s="52">
        <f t="shared" si="20"/>
        <v>0.12673175294893357</v>
      </c>
      <c r="M87" s="52">
        <f t="shared" si="20"/>
        <v>0.10724023828833658</v>
      </c>
      <c r="N87" s="52">
        <f t="shared" si="20"/>
        <v>9.7734235965490607E-2</v>
      </c>
      <c r="O87" s="52">
        <f t="shared" si="20"/>
        <v>9.3852330682297869E-2</v>
      </c>
      <c r="P87" s="52">
        <f t="shared" si="20"/>
        <v>9.2941027001137266E-2</v>
      </c>
      <c r="Q87" s="52">
        <f t="shared" si="20"/>
        <v>7.7840626602155114E-2</v>
      </c>
      <c r="R87" s="52">
        <f t="shared" si="20"/>
        <v>6.3623835161151138E-2</v>
      </c>
      <c r="S87" s="52">
        <f t="shared" si="20"/>
        <v>5.776301338374383E-2</v>
      </c>
      <c r="T87" s="52">
        <f t="shared" si="20"/>
        <v>5.6253406129824803E-2</v>
      </c>
      <c r="U87" s="52">
        <f t="shared" si="20"/>
        <v>5.6762833073121417E-2</v>
      </c>
      <c r="V87" s="52">
        <f t="shared" si="20"/>
        <v>4.0499005513406405E-2</v>
      </c>
      <c r="W87" s="52">
        <f t="shared" si="20"/>
        <v>2.7193995501294241E-2</v>
      </c>
      <c r="X87" s="52">
        <f t="shared" si="20"/>
        <v>2.155651324339054E-2</v>
      </c>
      <c r="Y87" s="52">
        <f t="shared" si="20"/>
        <v>1.9859256243014888E-2</v>
      </c>
      <c r="Z87" s="52">
        <f t="shared" si="20"/>
        <v>2.0008397043915879E-2</v>
      </c>
      <c r="AA87" s="52">
        <f t="shared" si="20"/>
        <v>2.0838350139436287E-2</v>
      </c>
      <c r="AB87" s="52">
        <f t="shared" si="20"/>
        <v>2.1773900395044614E-2</v>
      </c>
      <c r="AC87" s="52">
        <f t="shared" si="20"/>
        <v>2.2561485701823591E-2</v>
      </c>
      <c r="AD87" s="52">
        <f t="shared" si="20"/>
        <v>2.3123096740122067E-2</v>
      </c>
      <c r="AE87" s="52">
        <f t="shared" si="20"/>
        <v>2.3459946059298794E-2</v>
      </c>
      <c r="AF87" s="52">
        <f t="shared" si="20"/>
        <v>2.3606961500647436E-2</v>
      </c>
      <c r="AH87" s="65">
        <f t="shared" ref="AH87:AH93" si="21">AVERAGE(C87:G87)</f>
        <v>0.11939613861463141</v>
      </c>
      <c r="AI87" s="65">
        <f t="shared" ref="AI87:AI93" si="22">AVERAGE(H87:L87)</f>
        <v>0.14080900942760788</v>
      </c>
      <c r="AJ87" s="65">
        <f t="shared" ref="AJ87:AJ93" si="23">AVERAGE(M87:Q87)</f>
        <v>9.392169170788349E-2</v>
      </c>
      <c r="AK87" s="65">
        <f t="shared" ref="AK87:AK93" si="24">AVERAGE(R87:V87)</f>
        <v>5.4980418652249521E-2</v>
      </c>
      <c r="AL87" s="65">
        <f t="shared" ref="AL87:AL93" si="25">AVERAGE(W87:AA87)</f>
        <v>2.189130243421037E-2</v>
      </c>
      <c r="AM87" s="65">
        <f t="shared" ref="AM87:AM93" si="26">AVERAGE(AB87:AF87)</f>
        <v>2.2905078079387301E-2</v>
      </c>
      <c r="AN87" s="66"/>
      <c r="AO87" s="65">
        <f t="shared" ref="AO87:AO93" si="27">AVERAGE(AH87:AI87)</f>
        <v>0.13010257402111963</v>
      </c>
      <c r="AP87" s="65">
        <f t="shared" ref="AP87:AP93" si="28">AVERAGE(AJ87:AK87)</f>
        <v>7.4451055180066505E-2</v>
      </c>
      <c r="AQ87" s="65">
        <f t="shared" ref="AQ87:AQ93" si="29">AVERAGE(AL87:AM87)</f>
        <v>2.2398190256798838E-2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1.6431612380490773E-2</v>
      </c>
      <c r="D88" s="52">
        <f t="shared" ref="D88:R88" si="30">D61</f>
        <v>3.1029873553689868E-2</v>
      </c>
      <c r="E88" s="52">
        <f t="shared" si="30"/>
        <v>3.9622140151829889E-2</v>
      </c>
      <c r="F88" s="52">
        <f t="shared" si="30"/>
        <v>4.2912432178290258E-2</v>
      </c>
      <c r="G88" s="52">
        <f t="shared" si="30"/>
        <v>4.3091747186025896E-2</v>
      </c>
      <c r="H88" s="52">
        <f t="shared" si="30"/>
        <v>4.1891280872374648E-2</v>
      </c>
      <c r="I88" s="52">
        <f t="shared" si="30"/>
        <v>3.8578244639579179E-2</v>
      </c>
      <c r="J88" s="52">
        <f t="shared" si="30"/>
        <v>3.621287148320336E-2</v>
      </c>
      <c r="K88" s="52">
        <f t="shared" si="30"/>
        <v>3.104577012348406E-2</v>
      </c>
      <c r="L88" s="52">
        <f t="shared" si="30"/>
        <v>2.8237325784900243E-2</v>
      </c>
      <c r="M88" s="52">
        <f t="shared" si="30"/>
        <v>1.4579594754155767E-2</v>
      </c>
      <c r="N88" s="52">
        <f t="shared" si="30"/>
        <v>4.9547067675500944E-3</v>
      </c>
      <c r="O88" s="52">
        <f t="shared" si="30"/>
        <v>1.4307714992210804E-3</v>
      </c>
      <c r="P88" s="52">
        <f t="shared" si="30"/>
        <v>1.5729289815293479E-4</v>
      </c>
      <c r="Q88" s="52">
        <f t="shared" si="30"/>
        <v>-1.7488146526123258E-4</v>
      </c>
      <c r="R88" s="52">
        <f t="shared" si="30"/>
        <v>-1.0464698025197711E-4</v>
      </c>
      <c r="S88" s="52">
        <f t="shared" si="20"/>
        <v>1.9059047799509482E-3</v>
      </c>
      <c r="T88" s="52">
        <f t="shared" si="20"/>
        <v>3.2049336625673002E-3</v>
      </c>
      <c r="U88" s="52">
        <f t="shared" si="20"/>
        <v>3.9466672814536374E-3</v>
      </c>
      <c r="V88" s="52">
        <f t="shared" si="20"/>
        <v>4.3200731787553567E-3</v>
      </c>
      <c r="W88" s="52">
        <f t="shared" si="20"/>
        <v>4.4749804122237282E-3</v>
      </c>
      <c r="X88" s="52">
        <f t="shared" si="20"/>
        <v>6.4248689150117333E-3</v>
      </c>
      <c r="Y88" s="52">
        <f t="shared" si="20"/>
        <v>7.4563967176519419E-3</v>
      </c>
      <c r="Z88" s="52">
        <f t="shared" si="20"/>
        <v>7.8821629671706906E-3</v>
      </c>
      <c r="AA88" s="52">
        <f t="shared" si="20"/>
        <v>7.9709775150116173E-3</v>
      </c>
      <c r="AB88" s="52">
        <f t="shared" si="20"/>
        <v>7.8964187683987427E-3</v>
      </c>
      <c r="AC88" s="52">
        <f t="shared" si="20"/>
        <v>7.7550608858042193E-3</v>
      </c>
      <c r="AD88" s="52">
        <f t="shared" si="20"/>
        <v>7.5966838520936039E-3</v>
      </c>
      <c r="AE88" s="52">
        <f t="shared" si="20"/>
        <v>7.4445039003272579E-3</v>
      </c>
      <c r="AF88" s="52">
        <f t="shared" si="20"/>
        <v>7.3053847223409386E-3</v>
      </c>
      <c r="AH88" s="65">
        <f t="shared" si="21"/>
        <v>3.4617561090065335E-2</v>
      </c>
      <c r="AI88" s="65">
        <f t="shared" si="22"/>
        <v>3.51930985807083E-2</v>
      </c>
      <c r="AJ88" s="65">
        <f t="shared" si="23"/>
        <v>4.1894968907637293E-3</v>
      </c>
      <c r="AK88" s="65">
        <f t="shared" si="24"/>
        <v>2.6545863844950534E-3</v>
      </c>
      <c r="AL88" s="65">
        <f t="shared" si="25"/>
        <v>6.8418773054139429E-3</v>
      </c>
      <c r="AM88" s="65">
        <f t="shared" si="26"/>
        <v>7.5996104257929518E-3</v>
      </c>
      <c r="AN88" s="66"/>
      <c r="AO88" s="65">
        <f t="shared" si="27"/>
        <v>3.4905329835386814E-2</v>
      </c>
      <c r="AP88" s="65">
        <f t="shared" si="28"/>
        <v>3.4220416376293914E-3</v>
      </c>
      <c r="AQ88" s="65">
        <f t="shared" si="29"/>
        <v>7.2207438656034474E-3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1.7289211180256742E-2</v>
      </c>
      <c r="D89" s="52">
        <f t="shared" si="20"/>
        <v>3.0485322269049962E-2</v>
      </c>
      <c r="E89" s="52">
        <f t="shared" si="20"/>
        <v>3.7546526203215441E-2</v>
      </c>
      <c r="F89" s="52">
        <f t="shared" si="20"/>
        <v>3.9955744669890138E-2</v>
      </c>
      <c r="G89" s="52">
        <f t="shared" si="20"/>
        <v>4.1190023803553286E-2</v>
      </c>
      <c r="H89" s="52">
        <f t="shared" si="20"/>
        <v>4.0551918135285504E-2</v>
      </c>
      <c r="I89" s="52">
        <f t="shared" si="20"/>
        <v>3.8965535036298266E-2</v>
      </c>
      <c r="J89" s="52">
        <f t="shared" si="20"/>
        <v>3.7187839561365781E-2</v>
      </c>
      <c r="K89" s="52">
        <f t="shared" si="20"/>
        <v>3.5216737851298155E-2</v>
      </c>
      <c r="L89" s="52">
        <f t="shared" si="20"/>
        <v>3.1664469097517516E-2</v>
      </c>
      <c r="M89" s="52">
        <f t="shared" si="20"/>
        <v>2.7434875797961635E-2</v>
      </c>
      <c r="N89" s="52">
        <f t="shared" si="20"/>
        <v>2.4457290347843028E-2</v>
      </c>
      <c r="O89" s="52">
        <f t="shared" si="20"/>
        <v>2.2445966271248834E-2</v>
      </c>
      <c r="P89" s="52">
        <f t="shared" si="20"/>
        <v>2.0925337037005172E-2</v>
      </c>
      <c r="Q89" s="52">
        <f t="shared" si="20"/>
        <v>1.7199578887578199E-2</v>
      </c>
      <c r="R89" s="52">
        <f t="shared" si="20"/>
        <v>1.4869222744003999E-2</v>
      </c>
      <c r="S89" s="52">
        <f t="shared" si="20"/>
        <v>1.3457900135745797E-2</v>
      </c>
      <c r="T89" s="52">
        <f t="shared" si="20"/>
        <v>1.2387330010724012E-2</v>
      </c>
      <c r="U89" s="52">
        <f t="shared" si="20"/>
        <v>1.1512860499898216E-2</v>
      </c>
      <c r="V89" s="52">
        <f t="shared" si="20"/>
        <v>8.8940666769968587E-3</v>
      </c>
      <c r="W89" s="52">
        <f t="shared" si="20"/>
        <v>7.3352350912703713E-3</v>
      </c>
      <c r="X89" s="52">
        <f t="shared" si="20"/>
        <v>6.5369853183528731E-3</v>
      </c>
      <c r="Y89" s="52">
        <f t="shared" si="20"/>
        <v>6.0109121829605081E-3</v>
      </c>
      <c r="Z89" s="52">
        <f t="shared" si="20"/>
        <v>5.6422247606656073E-3</v>
      </c>
      <c r="AA89" s="52">
        <f t="shared" si="20"/>
        <v>5.3672766545285111E-3</v>
      </c>
      <c r="AB89" s="52">
        <f t="shared" si="20"/>
        <v>5.1506332278427134E-3</v>
      </c>
      <c r="AC89" s="52">
        <f t="shared" si="20"/>
        <v>4.974125013834884E-3</v>
      </c>
      <c r="AD89" s="52">
        <f t="shared" si="20"/>
        <v>4.824925345760624E-3</v>
      </c>
      <c r="AE89" s="52">
        <f t="shared" si="20"/>
        <v>4.6968605600311922E-3</v>
      </c>
      <c r="AF89" s="52">
        <f t="shared" si="20"/>
        <v>4.585163851559642E-3</v>
      </c>
      <c r="AH89" s="65">
        <f t="shared" si="21"/>
        <v>3.3293365625193118E-2</v>
      </c>
      <c r="AI89" s="65">
        <f t="shared" si="22"/>
        <v>3.6717299936353046E-2</v>
      </c>
      <c r="AJ89" s="65">
        <f t="shared" si="23"/>
        <v>2.2492609668327373E-2</v>
      </c>
      <c r="AK89" s="65">
        <f t="shared" si="24"/>
        <v>1.2224276013473777E-2</v>
      </c>
      <c r="AL89" s="65">
        <f t="shared" si="25"/>
        <v>6.1785268015555738E-3</v>
      </c>
      <c r="AM89" s="65">
        <f t="shared" si="26"/>
        <v>4.8463415998058115E-3</v>
      </c>
      <c r="AN89" s="66"/>
      <c r="AO89" s="65">
        <f t="shared" si="27"/>
        <v>3.5005332780773085E-2</v>
      </c>
      <c r="AP89" s="65">
        <f t="shared" si="28"/>
        <v>1.7358442840900573E-2</v>
      </c>
      <c r="AQ89" s="65">
        <f t="shared" si="29"/>
        <v>5.5124342006806926E-3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4.9067106883895406E-3</v>
      </c>
      <c r="D90" s="52">
        <f t="shared" si="20"/>
        <v>7.8180401547672286E-3</v>
      </c>
      <c r="E90" s="52">
        <f t="shared" si="20"/>
        <v>9.3674419651065335E-3</v>
      </c>
      <c r="F90" s="52">
        <f t="shared" si="20"/>
        <v>1.0087828882736377E-2</v>
      </c>
      <c r="G90" s="52">
        <f t="shared" si="20"/>
        <v>1.3011155434161032E-2</v>
      </c>
      <c r="H90" s="52">
        <f t="shared" si="20"/>
        <v>1.4405703288670081E-2</v>
      </c>
      <c r="I90" s="52">
        <f t="shared" si="20"/>
        <v>1.4850519940376738E-2</v>
      </c>
      <c r="J90" s="52">
        <f t="shared" si="20"/>
        <v>1.5297146753407228E-2</v>
      </c>
      <c r="K90" s="52">
        <f t="shared" si="20"/>
        <v>1.3999703727755429E-2</v>
      </c>
      <c r="L90" s="52">
        <f t="shared" si="20"/>
        <v>1.5411572118593205E-2</v>
      </c>
      <c r="M90" s="52">
        <f t="shared" si="20"/>
        <v>8.4466887530914858E-3</v>
      </c>
      <c r="N90" s="52">
        <f t="shared" si="20"/>
        <v>4.2446759913484823E-3</v>
      </c>
      <c r="O90" s="52">
        <f t="shared" si="20"/>
        <v>1.6379464229686156E-3</v>
      </c>
      <c r="P90" s="52">
        <f t="shared" si="20"/>
        <v>-1.265765590793574E-4</v>
      </c>
      <c r="Q90" s="52">
        <f t="shared" si="20"/>
        <v>-1.7301547532281499E-4</v>
      </c>
      <c r="R90" s="52">
        <f t="shared" si="20"/>
        <v>-6.2998226590318311E-4</v>
      </c>
      <c r="S90" s="52">
        <f t="shared" si="20"/>
        <v>-1.3281362160620456E-3</v>
      </c>
      <c r="T90" s="52">
        <f t="shared" si="20"/>
        <v>-2.5926120088863233E-3</v>
      </c>
      <c r="U90" s="52">
        <f t="shared" si="20"/>
        <v>-3.6366190008788437E-3</v>
      </c>
      <c r="V90" s="52">
        <f t="shared" si="20"/>
        <v>-2.1742729618931746E-3</v>
      </c>
      <c r="W90" s="52">
        <f t="shared" si="20"/>
        <v>-1.6803476612337654E-3</v>
      </c>
      <c r="X90" s="52">
        <f t="shared" si="20"/>
        <v>-1.717679755229333E-3</v>
      </c>
      <c r="Y90" s="52">
        <f t="shared" si="20"/>
        <v>-1.9926162826968395E-3</v>
      </c>
      <c r="Z90" s="52">
        <f t="shared" si="20"/>
        <v>-2.3307266543000733E-3</v>
      </c>
      <c r="AA90" s="52">
        <f t="shared" si="20"/>
        <v>-2.2662089813285016E-3</v>
      </c>
      <c r="AB90" s="52">
        <f t="shared" si="20"/>
        <v>-3.6469352515316241E-3</v>
      </c>
      <c r="AC90" s="52">
        <f t="shared" si="20"/>
        <v>-4.4835553213018048E-3</v>
      </c>
      <c r="AD90" s="52">
        <f t="shared" si="20"/>
        <v>-4.968780778733012E-3</v>
      </c>
      <c r="AE90" s="52">
        <f t="shared" si="20"/>
        <v>-5.2463833189398739E-3</v>
      </c>
      <c r="AF90" s="52">
        <f t="shared" si="20"/>
        <v>-5.4038586003395664E-3</v>
      </c>
      <c r="AH90" s="65">
        <f t="shared" si="21"/>
        <v>9.0382354250321418E-3</v>
      </c>
      <c r="AI90" s="65">
        <f t="shared" si="22"/>
        <v>1.4792929165760537E-2</v>
      </c>
      <c r="AJ90" s="65">
        <f t="shared" si="23"/>
        <v>2.8059438266012826E-3</v>
      </c>
      <c r="AK90" s="65">
        <f t="shared" si="24"/>
        <v>-2.0723244907247139E-3</v>
      </c>
      <c r="AL90" s="65">
        <f t="shared" si="25"/>
        <v>-1.9975158669577027E-3</v>
      </c>
      <c r="AM90" s="65">
        <f t="shared" si="26"/>
        <v>-4.7499026541691766E-3</v>
      </c>
      <c r="AN90" s="66"/>
      <c r="AO90" s="65">
        <f t="shared" si="27"/>
        <v>1.191558229539634E-2</v>
      </c>
      <c r="AP90" s="65">
        <f t="shared" si="28"/>
        <v>3.6680966793828438E-4</v>
      </c>
      <c r="AQ90" s="65">
        <f t="shared" si="29"/>
        <v>-3.3737092605634397E-3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7.908658106877289E-3</v>
      </c>
      <c r="D91" s="52">
        <f t="shared" si="20"/>
        <v>1.2232530603281624E-2</v>
      </c>
      <c r="E91" s="52">
        <f t="shared" si="20"/>
        <v>1.4197135464896366E-2</v>
      </c>
      <c r="F91" s="52">
        <f t="shared" si="20"/>
        <v>1.4817506585835197E-2</v>
      </c>
      <c r="G91" s="52">
        <f t="shared" si="20"/>
        <v>1.6987792953891256E-2</v>
      </c>
      <c r="H91" s="52">
        <f t="shared" si="20"/>
        <v>1.7773733833488865E-2</v>
      </c>
      <c r="I91" s="52">
        <f t="shared" si="20"/>
        <v>1.7328778839639746E-2</v>
      </c>
      <c r="J91" s="52">
        <f t="shared" si="20"/>
        <v>1.6765544762601291E-2</v>
      </c>
      <c r="K91" s="52">
        <f t="shared" si="20"/>
        <v>1.591981063456421E-2</v>
      </c>
      <c r="L91" s="52">
        <f t="shared" si="20"/>
        <v>1.7212674370983116E-2</v>
      </c>
      <c r="M91" s="52">
        <f t="shared" si="20"/>
        <v>1.813119262098398E-2</v>
      </c>
      <c r="N91" s="52">
        <f t="shared" si="20"/>
        <v>1.705990233367953E-2</v>
      </c>
      <c r="O91" s="52">
        <f t="shared" si="20"/>
        <v>1.6126033691274889E-2</v>
      </c>
      <c r="P91" s="52">
        <f t="shared" si="20"/>
        <v>1.532906900860701E-2</v>
      </c>
      <c r="Q91" s="52">
        <f t="shared" si="20"/>
        <v>2.2339481926885452E-2</v>
      </c>
      <c r="R91" s="52">
        <f t="shared" si="20"/>
        <v>2.5809256376032905E-2</v>
      </c>
      <c r="S91" s="52">
        <f t="shared" si="20"/>
        <v>2.7671443756659166E-2</v>
      </c>
      <c r="T91" s="52">
        <f t="shared" si="20"/>
        <v>2.8044820499825679E-2</v>
      </c>
      <c r="U91" s="52">
        <f t="shared" si="20"/>
        <v>2.7666624424226599E-2</v>
      </c>
      <c r="V91" s="52">
        <f t="shared" si="20"/>
        <v>1.6397203621065636E-2</v>
      </c>
      <c r="W91" s="52">
        <f t="shared" si="20"/>
        <v>1.0545834301026558E-2</v>
      </c>
      <c r="X91" s="52">
        <f t="shared" si="20"/>
        <v>8.2468567947195596E-3</v>
      </c>
      <c r="Y91" s="52">
        <f t="shared" si="20"/>
        <v>7.1829635079796138E-3</v>
      </c>
      <c r="Z91" s="52">
        <f t="shared" si="20"/>
        <v>1.0222933695513033E-2</v>
      </c>
      <c r="AA91" s="52">
        <f t="shared" si="20"/>
        <v>1.1854943937356819E-2</v>
      </c>
      <c r="AB91" s="52">
        <f t="shared" si="20"/>
        <v>1.2559505773981487E-2</v>
      </c>
      <c r="AC91" s="52">
        <f t="shared" si="20"/>
        <v>1.2720550450754081E-2</v>
      </c>
      <c r="AD91" s="52">
        <f t="shared" si="20"/>
        <v>1.2585848195780644E-2</v>
      </c>
      <c r="AE91" s="52">
        <f t="shared" si="20"/>
        <v>1.2300955346080103E-2</v>
      </c>
      <c r="AF91" s="52">
        <f t="shared" si="20"/>
        <v>1.1949387011126383E-2</v>
      </c>
      <c r="AH91" s="65">
        <f t="shared" si="21"/>
        <v>1.3228724742956346E-2</v>
      </c>
      <c r="AI91" s="65">
        <f t="shared" si="22"/>
        <v>1.7000108488255446E-2</v>
      </c>
      <c r="AJ91" s="65">
        <f t="shared" si="23"/>
        <v>1.7797135916286171E-2</v>
      </c>
      <c r="AK91" s="65">
        <f t="shared" si="24"/>
        <v>2.5117869735561998E-2</v>
      </c>
      <c r="AL91" s="65">
        <f t="shared" si="25"/>
        <v>9.6107064473191159E-3</v>
      </c>
      <c r="AM91" s="65">
        <f t="shared" si="26"/>
        <v>1.2423249355544539E-2</v>
      </c>
      <c r="AN91" s="66"/>
      <c r="AO91" s="65">
        <f t="shared" si="27"/>
        <v>1.5114416615605896E-2</v>
      </c>
      <c r="AP91" s="65">
        <f t="shared" si="28"/>
        <v>2.1457502825924082E-2</v>
      </c>
      <c r="AQ91" s="65">
        <f t="shared" si="29"/>
        <v>1.1016977901431827E-2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1.6084877703923756E-4</v>
      </c>
      <c r="D92" s="52">
        <f t="shared" si="20"/>
        <v>2.6283676916565198E-4</v>
      </c>
      <c r="E92" s="52">
        <f t="shared" si="20"/>
        <v>3.1662438541047843E-4</v>
      </c>
      <c r="F92" s="52">
        <f t="shared" si="20"/>
        <v>3.3725658241489303E-4</v>
      </c>
      <c r="G92" s="52">
        <f t="shared" si="20"/>
        <v>3.3873042614504875E-4</v>
      </c>
      <c r="H92" s="52">
        <f t="shared" si="20"/>
        <v>3.3021641675754729E-4</v>
      </c>
      <c r="I92" s="52">
        <f t="shared" si="20"/>
        <v>3.1379678953139212E-4</v>
      </c>
      <c r="J92" s="52">
        <f t="shared" si="20"/>
        <v>2.9663715000011182E-4</v>
      </c>
      <c r="K92" s="52">
        <f t="shared" si="20"/>
        <v>2.8098401469562066E-4</v>
      </c>
      <c r="L92" s="52">
        <f t="shared" si="20"/>
        <v>2.6271511100033702E-4</v>
      </c>
      <c r="M92" s="52">
        <f t="shared" si="20"/>
        <v>2.4019284449148086E-4</v>
      </c>
      <c r="N92" s="52">
        <f t="shared" si="20"/>
        <v>2.1833522540030926E-4</v>
      </c>
      <c r="O92" s="52">
        <f t="shared" si="20"/>
        <v>1.9766522782935895E-4</v>
      </c>
      <c r="P92" s="52">
        <f t="shared" si="20"/>
        <v>1.7774671389814733E-4</v>
      </c>
      <c r="Q92" s="52">
        <f t="shared" si="20"/>
        <v>1.5891805527319498E-4</v>
      </c>
      <c r="R92" s="52">
        <f t="shared" si="20"/>
        <v>1.3913507422425587E-4</v>
      </c>
      <c r="S92" s="52">
        <f t="shared" si="20"/>
        <v>1.2283440822951117E-4</v>
      </c>
      <c r="T92" s="52">
        <f t="shared" si="20"/>
        <v>1.0901330771067245E-4</v>
      </c>
      <c r="U92" s="52">
        <f t="shared" si="20"/>
        <v>9.7440797981401527E-5</v>
      </c>
      <c r="V92" s="52">
        <f t="shared" si="20"/>
        <v>8.3720254750289512E-5</v>
      </c>
      <c r="W92" s="52">
        <f t="shared" si="20"/>
        <v>6.9440550992506313E-5</v>
      </c>
      <c r="X92" s="52">
        <f t="shared" si="20"/>
        <v>5.7230298627207292E-5</v>
      </c>
      <c r="Y92" s="52">
        <f t="shared" si="20"/>
        <v>4.7722674459693514E-5</v>
      </c>
      <c r="Z92" s="52">
        <f t="shared" si="20"/>
        <v>4.2710788460053028E-5</v>
      </c>
      <c r="AA92" s="52">
        <f t="shared" si="20"/>
        <v>3.883258026543894E-5</v>
      </c>
      <c r="AB92" s="52">
        <f t="shared" si="20"/>
        <v>3.5238767723609183E-5</v>
      </c>
      <c r="AC92" s="52">
        <f t="shared" si="20"/>
        <v>3.1765088853734224E-5</v>
      </c>
      <c r="AD92" s="52">
        <f t="shared" si="20"/>
        <v>2.7166774714508979E-5</v>
      </c>
      <c r="AE92" s="52">
        <f t="shared" si="20"/>
        <v>2.2448328034490223E-5</v>
      </c>
      <c r="AF92" s="52">
        <f t="shared" si="20"/>
        <v>1.759823120216288E-5</v>
      </c>
      <c r="AH92" s="65">
        <f t="shared" si="21"/>
        <v>2.8325938803506193E-4</v>
      </c>
      <c r="AI92" s="65">
        <f t="shared" si="22"/>
        <v>2.9686989639700183E-4</v>
      </c>
      <c r="AJ92" s="65">
        <f t="shared" si="23"/>
        <v>1.9857161337849828E-4</v>
      </c>
      <c r="AK92" s="65">
        <f t="shared" si="24"/>
        <v>1.1042876857922611E-4</v>
      </c>
      <c r="AL92" s="65">
        <f t="shared" si="25"/>
        <v>5.1187378560979815E-5</v>
      </c>
      <c r="AM92" s="65">
        <f t="shared" si="26"/>
        <v>2.6843438105701098E-5</v>
      </c>
      <c r="AN92" s="66"/>
      <c r="AO92" s="65">
        <f t="shared" si="27"/>
        <v>2.9006464221603191E-4</v>
      </c>
      <c r="AP92" s="65">
        <f t="shared" si="28"/>
        <v>1.5450019097886219E-4</v>
      </c>
      <c r="AQ92" s="65">
        <f t="shared" si="29"/>
        <v>3.9015408333340453E-5</v>
      </c>
    </row>
    <row r="93" spans="1:43" s="9" customFormat="1" x14ac:dyDescent="0.25">
      <c r="A93" s="71" t="s">
        <v>442</v>
      </c>
      <c r="B93" s="13"/>
      <c r="C93" s="52">
        <f>SUM(C66:C69)</f>
        <v>0.10783361478724898</v>
      </c>
      <c r="D93" s="52">
        <f t="shared" ref="D93:AF93" si="31">SUM(D66:D69)</f>
        <v>0.17620555204231439</v>
      </c>
      <c r="E93" s="52">
        <f t="shared" si="31"/>
        <v>0.21412619945616923</v>
      </c>
      <c r="F93" s="52">
        <f t="shared" si="31"/>
        <v>0.23174521121928091</v>
      </c>
      <c r="G93" s="52">
        <f t="shared" si="31"/>
        <v>0.23777995682511144</v>
      </c>
      <c r="H93" s="52">
        <f t="shared" si="31"/>
        <v>0.24063839942258672</v>
      </c>
      <c r="I93" s="52">
        <f t="shared" si="31"/>
        <v>0.22547085299761044</v>
      </c>
      <c r="J93" s="52">
        <f t="shared" si="31"/>
        <v>0.22827675739614217</v>
      </c>
      <c r="K93" s="52">
        <f t="shared" si="31"/>
        <v>0.23457059714388231</v>
      </c>
      <c r="L93" s="52">
        <f t="shared" si="31"/>
        <v>0.22002033394143811</v>
      </c>
      <c r="M93" s="52">
        <f t="shared" si="31"/>
        <v>0.20475363860749807</v>
      </c>
      <c r="N93" s="52">
        <f t="shared" si="31"/>
        <v>0.20224818803788316</v>
      </c>
      <c r="O93" s="52">
        <f t="shared" si="31"/>
        <v>0.18425846032801829</v>
      </c>
      <c r="P93" s="52">
        <f t="shared" si="31"/>
        <v>0.15872190772400502</v>
      </c>
      <c r="Q93" s="52">
        <f t="shared" si="31"/>
        <v>0.13611653769092191</v>
      </c>
      <c r="R93" s="52">
        <f t="shared" si="31"/>
        <v>0.10533458000409754</v>
      </c>
      <c r="S93" s="52">
        <f t="shared" si="31"/>
        <v>9.5337285642589767E-2</v>
      </c>
      <c r="T93" s="52">
        <f t="shared" si="31"/>
        <v>8.5488117636989963E-2</v>
      </c>
      <c r="U93" s="52">
        <f t="shared" si="31"/>
        <v>7.8268454391351105E-2</v>
      </c>
      <c r="V93" s="52">
        <f t="shared" si="31"/>
        <v>6.4142809080457275E-2</v>
      </c>
      <c r="W93" s="52">
        <f t="shared" si="31"/>
        <v>5.6447385976561286E-2</v>
      </c>
      <c r="X93" s="52">
        <f t="shared" si="31"/>
        <v>5.0257115273975597E-2</v>
      </c>
      <c r="Y93" s="52">
        <f t="shared" si="31"/>
        <v>4.7508967519701011E-2</v>
      </c>
      <c r="Z93" s="52">
        <f t="shared" si="31"/>
        <v>5.2444891196562704E-2</v>
      </c>
      <c r="AA93" s="52">
        <f t="shared" si="31"/>
        <v>5.2266057390307728E-2</v>
      </c>
      <c r="AB93" s="52">
        <f t="shared" si="31"/>
        <v>5.2371015382980099E-2</v>
      </c>
      <c r="AC93" s="52">
        <f t="shared" si="31"/>
        <v>5.2251998763091605E-2</v>
      </c>
      <c r="AD93" s="52">
        <f t="shared" si="31"/>
        <v>5.1931521689482903E-2</v>
      </c>
      <c r="AE93" s="52">
        <f t="shared" si="31"/>
        <v>5.1562746599477863E-2</v>
      </c>
      <c r="AF93" s="52">
        <f t="shared" si="31"/>
        <v>5.105823007172846E-2</v>
      </c>
      <c r="AH93" s="65">
        <f t="shared" si="21"/>
        <v>0.19353810686602499</v>
      </c>
      <c r="AI93" s="65">
        <f t="shared" si="22"/>
        <v>0.22979538818033193</v>
      </c>
      <c r="AJ93" s="65">
        <f t="shared" si="23"/>
        <v>0.17721974647766531</v>
      </c>
      <c r="AK93" s="65">
        <f t="shared" si="24"/>
        <v>8.5714249351097144E-2</v>
      </c>
      <c r="AL93" s="65">
        <f t="shared" si="25"/>
        <v>5.1784883471421662E-2</v>
      </c>
      <c r="AM93" s="65">
        <f t="shared" si="26"/>
        <v>5.1835102501352183E-2</v>
      </c>
      <c r="AN93" s="66"/>
      <c r="AO93" s="65">
        <f t="shared" si="27"/>
        <v>0.21166674752317846</v>
      </c>
      <c r="AP93" s="65">
        <f t="shared" si="28"/>
        <v>0.13146699791438121</v>
      </c>
      <c r="AQ93" s="65">
        <f t="shared" si="29"/>
        <v>5.1809992986386923E-2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0.77920996573712653</v>
      </c>
      <c r="D50" s="52">
        <f>VLOOKUP($B50,Shock_dev!$A$1:$CI$300,MATCH(DATE(D$1,1,1),Shock_dev!$A$1:$CI$1,0),FALSE)</f>
        <v>0.90619192596759213</v>
      </c>
      <c r="E50" s="52">
        <f>VLOOKUP($B50,Shock_dev!$A$1:$CI$300,MATCH(DATE(E$1,1,1),Shock_dev!$A$1:$CI$1,0),FALSE)</f>
        <v>0.96969084972158281</v>
      </c>
      <c r="F50" s="52">
        <f>VLOOKUP($B50,Shock_dev!$A$1:$CI$300,MATCH(DATE(F$1,1,1),Shock_dev!$A$1:$CI$1,0),FALSE)</f>
        <v>0.99437931875059338</v>
      </c>
      <c r="G50" s="52">
        <f>VLOOKUP($B50,Shock_dev!$A$1:$CI$300,MATCH(DATE(G$1,1,1),Shock_dev!$A$1:$CI$1,0),FALSE)</f>
        <v>1.0237200785764067</v>
      </c>
      <c r="H50" s="52">
        <f>VLOOKUP($B50,Shock_dev!$A$1:$CI$300,MATCH(DATE(H$1,1,1),Shock_dev!$A$1:$CI$1,0),FALSE)</f>
        <v>1.0247818127342434</v>
      </c>
      <c r="I50" s="52">
        <f>VLOOKUP($B50,Shock_dev!$A$1:$CI$300,MATCH(DATE(I$1,1,1),Shock_dev!$A$1:$CI$1,0),FALSE)</f>
        <v>0.96172678924657529</v>
      </c>
      <c r="J50" s="52">
        <f>VLOOKUP($B50,Shock_dev!$A$1:$CI$300,MATCH(DATE(J$1,1,1),Shock_dev!$A$1:$CI$1,0),FALSE)</f>
        <v>0.96341094017908802</v>
      </c>
      <c r="K50" s="52">
        <f>VLOOKUP($B50,Shock_dev!$A$1:$CI$300,MATCH(DATE(K$1,1,1),Shock_dev!$A$1:$CI$1,0),FALSE)</f>
        <v>0.93832276478023058</v>
      </c>
      <c r="L50" s="52">
        <f>VLOOKUP($B50,Shock_dev!$A$1:$CI$300,MATCH(DATE(L$1,1,1),Shock_dev!$A$1:$CI$1,0),FALSE)</f>
        <v>0.83364898490103645</v>
      </c>
      <c r="M50" s="52">
        <f>VLOOKUP($B50,Shock_dev!$A$1:$CI$300,MATCH(DATE(M$1,1,1),Shock_dev!$A$1:$CI$1,0),FALSE)</f>
        <v>0.66645857235840822</v>
      </c>
      <c r="N50" s="52">
        <f>VLOOKUP($B50,Shock_dev!$A$1:$CI$300,MATCH(DATE(N$1,1,1),Shock_dev!$A$1:$CI$1,0),FALSE)</f>
        <v>0.61388786424871888</v>
      </c>
      <c r="O50" s="52">
        <f>VLOOKUP($B50,Shock_dev!$A$1:$CI$300,MATCH(DATE(O$1,1,1),Shock_dev!$A$1:$CI$1,0),FALSE)</f>
        <v>0.5385305349219216</v>
      </c>
      <c r="P50" s="52">
        <f>VLOOKUP($B50,Shock_dev!$A$1:$CI$300,MATCH(DATE(P$1,1,1),Shock_dev!$A$1:$CI$1,0),FALSE)</f>
        <v>0.46799812788933526</v>
      </c>
      <c r="Q50" s="52">
        <f>VLOOKUP($B50,Shock_dev!$A$1:$CI$300,MATCH(DATE(Q$1,1,1),Shock_dev!$A$1:$CI$1,0),FALSE)</f>
        <v>0.38479193779106247</v>
      </c>
      <c r="R50" s="52">
        <f>VLOOKUP($B50,Shock_dev!$A$1:$CI$300,MATCH(DATE(R$1,1,1),Shock_dev!$A$1:$CI$1,0),FALSE)</f>
        <v>0.28715936399339448</v>
      </c>
      <c r="S50" s="52">
        <f>VLOOKUP($B50,Shock_dev!$A$1:$CI$300,MATCH(DATE(S$1,1,1),Shock_dev!$A$1:$CI$1,0),FALSE)</f>
        <v>0.28432555818629357</v>
      </c>
      <c r="T50" s="52">
        <f>VLOOKUP($B50,Shock_dev!$A$1:$CI$300,MATCH(DATE(T$1,1,1),Shock_dev!$A$1:$CI$1,0),FALSE)</f>
        <v>0.25973743665306248</v>
      </c>
      <c r="U50" s="52">
        <f>VLOOKUP($B50,Shock_dev!$A$1:$CI$300,MATCH(DATE(U$1,1,1),Shock_dev!$A$1:$CI$1,0),FALSE)</f>
        <v>0.24612399583416877</v>
      </c>
      <c r="V50" s="52">
        <f>VLOOKUP($B50,Shock_dev!$A$1:$CI$300,MATCH(DATE(V$1,1,1),Shock_dev!$A$1:$CI$1,0),FALSE)</f>
        <v>0.13489513949795917</v>
      </c>
      <c r="W50" s="52">
        <f>VLOOKUP($B50,Shock_dev!$A$1:$CI$300,MATCH(DATE(W$1,1,1),Shock_dev!$A$1:$CI$1,0),FALSE)</f>
        <v>9.9324302829817412E-2</v>
      </c>
      <c r="X50" s="52">
        <f>VLOOKUP($B50,Shock_dev!$A$1:$CI$300,MATCH(DATE(X$1,1,1),Shock_dev!$A$1:$CI$1,0),FALSE)</f>
        <v>9.2790188275548857E-2</v>
      </c>
      <c r="Y50" s="52">
        <f>VLOOKUP($B50,Shock_dev!$A$1:$CI$300,MATCH(DATE(Y$1,1,1),Shock_dev!$A$1:$CI$1,0),FALSE)</f>
        <v>9.2181090178389269E-2</v>
      </c>
      <c r="Z50" s="52">
        <f>VLOOKUP($B50,Shock_dev!$A$1:$CI$300,MATCH(DATE(Z$1,1,1),Shock_dev!$A$1:$CI$1,0),FALSE)</f>
        <v>0.14744862375417611</v>
      </c>
      <c r="AA50" s="52">
        <f>VLOOKUP($B50,Shock_dev!$A$1:$CI$300,MATCH(DATE(AA$1,1,1),Shock_dev!$A$1:$CI$1,0),FALSE)</f>
        <v>0.15268109416102238</v>
      </c>
      <c r="AB50" s="52">
        <f>VLOOKUP($B50,Shock_dev!$A$1:$CI$300,MATCH(DATE(AB$1,1,1),Shock_dev!$A$1:$CI$1,0),FALSE)</f>
        <v>0.15997569904837583</v>
      </c>
      <c r="AC50" s="52">
        <f>VLOOKUP($B50,Shock_dev!$A$1:$CI$300,MATCH(DATE(AC$1,1,1),Shock_dev!$A$1:$CI$1,0),FALSE)</f>
        <v>0.16494030860110254</v>
      </c>
      <c r="AD50" s="52">
        <f>VLOOKUP($B50,Shock_dev!$A$1:$CI$300,MATCH(DATE(AD$1,1,1),Shock_dev!$A$1:$CI$1,0),FALSE)</f>
        <v>0.1681666045725061</v>
      </c>
      <c r="AE50" s="52">
        <f>VLOOKUP($B50,Shock_dev!$A$1:$CI$300,MATCH(DATE(AE$1,1,1),Shock_dev!$A$1:$CI$1,0),FALSE)</f>
        <v>0.17038707290257804</v>
      </c>
      <c r="AF50" s="52">
        <f>VLOOKUP($B50,Shock_dev!$A$1:$CI$300,MATCH(DATE(AF$1,1,1),Shock_dev!$A$1:$CI$1,0),FALSE)</f>
        <v>0.17125939620223907</v>
      </c>
      <c r="AG50" s="52"/>
      <c r="AH50" s="65">
        <f>AVERAGE(C50:G50)</f>
        <v>0.93463842775066031</v>
      </c>
      <c r="AI50" s="65">
        <f>AVERAGE(H50:L50)</f>
        <v>0.94437825836823475</v>
      </c>
      <c r="AJ50" s="65">
        <f>AVERAGE(M50:Q50)</f>
        <v>0.53433340744188929</v>
      </c>
      <c r="AK50" s="65">
        <f>AVERAGE(R50:V50)</f>
        <v>0.24244829883297569</v>
      </c>
      <c r="AL50" s="65">
        <f>AVERAGE(W50:AA50)</f>
        <v>0.11688505983979081</v>
      </c>
      <c r="AM50" s="65">
        <f>AVERAGE(AB50:AF50)</f>
        <v>0.16694581626536031</v>
      </c>
      <c r="AN50" s="66"/>
      <c r="AO50" s="65">
        <f>AVERAGE(AH50:AI50)</f>
        <v>0.93950834305944753</v>
      </c>
      <c r="AP50" s="65">
        <f>AVERAGE(AJ50:AK50)</f>
        <v>0.38839085313743249</v>
      </c>
      <c r="AQ50" s="65">
        <f>AVERAGE(AL50:AM50)</f>
        <v>0.14191543805257556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2.9605200491836306E-3</v>
      </c>
      <c r="D51" s="52">
        <f>VLOOKUP($B51,Shock_dev!$A$1:$CI$300,MATCH(DATE(D$1,1,1),Shock_dev!$A$1:$CI$1,0),FALSE)</f>
        <v>5.0788539270949931E-3</v>
      </c>
      <c r="E51" s="52">
        <f>VLOOKUP($B51,Shock_dev!$A$1:$CI$300,MATCH(DATE(E$1,1,1),Shock_dev!$A$1:$CI$1,0),FALSE)</f>
        <v>6.2141574849572277E-3</v>
      </c>
      <c r="F51" s="52">
        <f>VLOOKUP($B51,Shock_dev!$A$1:$CI$300,MATCH(DATE(F$1,1,1),Shock_dev!$A$1:$CI$1,0),FALSE)</f>
        <v>6.5124263155278729E-3</v>
      </c>
      <c r="G51" s="52">
        <f>VLOOKUP($B51,Shock_dev!$A$1:$CI$300,MATCH(DATE(G$1,1,1),Shock_dev!$A$1:$CI$1,0),FALSE)</f>
        <v>6.3292482001212867E-3</v>
      </c>
      <c r="H51" s="52">
        <f>VLOOKUP($B51,Shock_dev!$A$1:$CI$300,MATCH(DATE(H$1,1,1),Shock_dev!$A$1:$CI$1,0),FALSE)</f>
        <v>5.7924210070494997E-3</v>
      </c>
      <c r="I51" s="52">
        <f>VLOOKUP($B51,Shock_dev!$A$1:$CI$300,MATCH(DATE(I$1,1,1),Shock_dev!$A$1:$CI$1,0),FALSE)</f>
        <v>4.851710120776437E-3</v>
      </c>
      <c r="J51" s="52">
        <f>VLOOKUP($B51,Shock_dev!$A$1:$CI$300,MATCH(DATE(J$1,1,1),Shock_dev!$A$1:$CI$1,0),FALSE)</f>
        <v>4.0070629149794468E-3</v>
      </c>
      <c r="K51" s="52">
        <f>VLOOKUP($B51,Shock_dev!$A$1:$CI$300,MATCH(DATE(K$1,1,1),Shock_dev!$A$1:$CI$1,0),FALSE)</f>
        <v>3.1718781317198047E-3</v>
      </c>
      <c r="L51" s="52">
        <f>VLOOKUP($B51,Shock_dev!$A$1:$CI$300,MATCH(DATE(L$1,1,1),Shock_dev!$A$1:$CI$1,0),FALSE)</f>
        <v>2.0822727293149982E-3</v>
      </c>
      <c r="M51" s="52">
        <f>VLOOKUP($B51,Shock_dev!$A$1:$CI$300,MATCH(DATE(M$1,1,1),Shock_dev!$A$1:$CI$1,0),FALSE)</f>
        <v>6.6339960357925478E-4</v>
      </c>
      <c r="N51" s="52">
        <f>VLOOKUP($B51,Shock_dev!$A$1:$CI$300,MATCH(DATE(N$1,1,1),Shock_dev!$A$1:$CI$1,0),FALSE)</f>
        <v>-4.0078463197978107E-4</v>
      </c>
      <c r="O51" s="52">
        <f>VLOOKUP($B51,Shock_dev!$A$1:$CI$300,MATCH(DATE(O$1,1,1),Shock_dev!$A$1:$CI$1,0),FALSE)</f>
        <v>-1.2903917092284235E-3</v>
      </c>
      <c r="P51" s="52">
        <f>VLOOKUP($B51,Shock_dev!$A$1:$CI$300,MATCH(DATE(P$1,1,1),Shock_dev!$A$1:$CI$1,0),FALSE)</f>
        <v>-2.0161183535848388E-3</v>
      </c>
      <c r="Q51" s="52">
        <f>VLOOKUP($B51,Shock_dev!$A$1:$CI$300,MATCH(DATE(Q$1,1,1),Shock_dev!$A$1:$CI$1,0),FALSE)</f>
        <v>-2.6570680559544987E-3</v>
      </c>
      <c r="R51" s="52">
        <f>VLOOKUP($B51,Shock_dev!$A$1:$CI$300,MATCH(DATE(R$1,1,1),Shock_dev!$A$1:$CI$1,0),FALSE)</f>
        <v>-3.2686982043255478E-3</v>
      </c>
      <c r="S51" s="52">
        <f>VLOOKUP($B51,Shock_dev!$A$1:$CI$300,MATCH(DATE(S$1,1,1),Shock_dev!$A$1:$CI$1,0),FALSE)</f>
        <v>-3.4577508423599443E-3</v>
      </c>
      <c r="T51" s="52">
        <f>VLOOKUP($B51,Shock_dev!$A$1:$CI$300,MATCH(DATE(T$1,1,1),Shock_dev!$A$1:$CI$1,0),FALSE)</f>
        <v>-3.4773396174777034E-3</v>
      </c>
      <c r="U51" s="52">
        <f>VLOOKUP($B51,Shock_dev!$A$1:$CI$300,MATCH(DATE(U$1,1,1),Shock_dev!$A$1:$CI$1,0),FALSE)</f>
        <v>-3.3591622044659977E-3</v>
      </c>
      <c r="V51" s="52">
        <f>VLOOKUP($B51,Shock_dev!$A$1:$CI$300,MATCH(DATE(V$1,1,1),Shock_dev!$A$1:$CI$1,0),FALSE)</f>
        <v>-3.5535847416880212E-3</v>
      </c>
      <c r="W51" s="52">
        <f>VLOOKUP($B51,Shock_dev!$A$1:$CI$300,MATCH(DATE(W$1,1,1),Shock_dev!$A$1:$CI$1,0),FALSE)</f>
        <v>-3.615760550252436E-3</v>
      </c>
      <c r="X51" s="52">
        <f>VLOOKUP($B51,Shock_dev!$A$1:$CI$300,MATCH(DATE(X$1,1,1),Shock_dev!$A$1:$CI$1,0),FALSE)</f>
        <v>-3.4760491326975684E-3</v>
      </c>
      <c r="Y51" s="52">
        <f>VLOOKUP($B51,Shock_dev!$A$1:$CI$300,MATCH(DATE(Y$1,1,1),Shock_dev!$A$1:$CI$1,0),FALSE)</f>
        <v>-3.1990224936662005E-3</v>
      </c>
      <c r="Z51" s="52">
        <f>VLOOKUP($B51,Shock_dev!$A$1:$CI$300,MATCH(DATE(Z$1,1,1),Shock_dev!$A$1:$CI$1,0),FALSE)</f>
        <v>-2.6482300449652951E-3</v>
      </c>
      <c r="AA51" s="52">
        <f>VLOOKUP($B51,Shock_dev!$A$1:$CI$300,MATCH(DATE(AA$1,1,1),Shock_dev!$A$1:$CI$1,0),FALSE)</f>
        <v>-2.1657674398490897E-3</v>
      </c>
      <c r="AB51" s="52">
        <f>VLOOKUP($B51,Shock_dev!$A$1:$CI$300,MATCH(DATE(AB$1,1,1),Shock_dev!$A$1:$CI$1,0),FALSE)</f>
        <v>-1.7413472322290564E-3</v>
      </c>
      <c r="AC51" s="52">
        <f>VLOOKUP($B51,Shock_dev!$A$1:$CI$300,MATCH(DATE(AC$1,1,1),Shock_dev!$A$1:$CI$1,0),FALSE)</f>
        <v>-1.3813977424413108E-3</v>
      </c>
      <c r="AD51" s="52">
        <f>VLOOKUP($B51,Shock_dev!$A$1:$CI$300,MATCH(DATE(AD$1,1,1),Shock_dev!$A$1:$CI$1,0),FALSE)</f>
        <v>-1.0820718114114105E-3</v>
      </c>
      <c r="AE51" s="52">
        <f>VLOOKUP($B51,Shock_dev!$A$1:$CI$300,MATCH(DATE(AE$1,1,1),Shock_dev!$A$1:$CI$1,0),FALSE)</f>
        <v>-8.3521989656413836E-4</v>
      </c>
      <c r="AF51" s="52">
        <f>VLOOKUP($B51,Shock_dev!$A$1:$CI$300,MATCH(DATE(AF$1,1,1),Shock_dev!$A$1:$CI$1,0),FALSE)</f>
        <v>-6.3532615248300048E-4</v>
      </c>
      <c r="AG51" s="52"/>
      <c r="AH51" s="65">
        <f t="shared" ref="AH51:AH80" si="1">AVERAGE(C51:G51)</f>
        <v>5.4190411953770022E-3</v>
      </c>
      <c r="AI51" s="65">
        <f t="shared" ref="AI51:AI80" si="2">AVERAGE(H51:L51)</f>
        <v>3.981068980768037E-3</v>
      </c>
      <c r="AJ51" s="65">
        <f t="shared" ref="AJ51:AJ80" si="3">AVERAGE(M51:Q51)</f>
        <v>-1.1401926294336575E-3</v>
      </c>
      <c r="AK51" s="65">
        <f t="shared" ref="AK51:AK80" si="4">AVERAGE(R51:V51)</f>
        <v>-3.4233071220634431E-3</v>
      </c>
      <c r="AL51" s="65">
        <f t="shared" ref="AL51:AL80" si="5">AVERAGE(W51:AA51)</f>
        <v>-3.0209659322861181E-3</v>
      </c>
      <c r="AM51" s="65">
        <f t="shared" ref="AM51:AM80" si="6">AVERAGE(AB51:AF51)</f>
        <v>-1.1350725670257835E-3</v>
      </c>
      <c r="AN51" s="66"/>
      <c r="AO51" s="65">
        <f t="shared" ref="AO51:AO80" si="7">AVERAGE(AH51:AI51)</f>
        <v>4.7000550880725196E-3</v>
      </c>
      <c r="AP51" s="65">
        <f t="shared" ref="AP51:AP80" si="8">AVERAGE(AJ51:AK51)</f>
        <v>-2.2817498757485505E-3</v>
      </c>
      <c r="AQ51" s="65">
        <f t="shared" ref="AQ51:AQ80" si="9">AVERAGE(AL51:AM51)</f>
        <v>-2.0780192496559508E-3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7.0665366524405894E-3</v>
      </c>
      <c r="D52" s="52">
        <f>VLOOKUP($B52,Shock_dev!$A$1:$CI$300,MATCH(DATE(D$1,1,1),Shock_dev!$A$1:$CI$1,0),FALSE)</f>
        <v>8.5650438599734809E-3</v>
      </c>
      <c r="E52" s="52">
        <f>VLOOKUP($B52,Shock_dev!$A$1:$CI$300,MATCH(DATE(E$1,1,1),Shock_dev!$A$1:$CI$1,0),FALSE)</f>
        <v>8.8503948582139263E-3</v>
      </c>
      <c r="F52" s="52">
        <f>VLOOKUP($B52,Shock_dev!$A$1:$CI$300,MATCH(DATE(F$1,1,1),Shock_dev!$A$1:$CI$1,0),FALSE)</f>
        <v>8.8446539372055953E-3</v>
      </c>
      <c r="G52" s="52">
        <f>VLOOKUP($B52,Shock_dev!$A$1:$CI$300,MATCH(DATE(G$1,1,1),Shock_dev!$A$1:$CI$1,0),FALSE)</f>
        <v>8.9883160292578874E-3</v>
      </c>
      <c r="H52" s="52">
        <f>VLOOKUP($B52,Shock_dev!$A$1:$CI$300,MATCH(DATE(H$1,1,1),Shock_dev!$A$1:$CI$1,0),FALSE)</f>
        <v>8.9676186991720867E-3</v>
      </c>
      <c r="I52" s="52">
        <f>VLOOKUP($B52,Shock_dev!$A$1:$CI$300,MATCH(DATE(I$1,1,1),Shock_dev!$A$1:$CI$1,0),FALSE)</f>
        <v>8.3956040734429922E-3</v>
      </c>
      <c r="J52" s="52">
        <f>VLOOKUP($B52,Shock_dev!$A$1:$CI$300,MATCH(DATE(J$1,1,1),Shock_dev!$A$1:$CI$1,0),FALSE)</f>
        <v>8.4170186720258795E-3</v>
      </c>
      <c r="K52" s="52">
        <f>VLOOKUP($B52,Shock_dev!$A$1:$CI$300,MATCH(DATE(K$1,1,1),Shock_dev!$A$1:$CI$1,0),FALSE)</f>
        <v>8.2411713190530065E-3</v>
      </c>
      <c r="L52" s="52">
        <f>VLOOKUP($B52,Shock_dev!$A$1:$CI$300,MATCH(DATE(L$1,1,1),Shock_dev!$A$1:$CI$1,0),FALSE)</f>
        <v>7.3097968300531663E-3</v>
      </c>
      <c r="M52" s="52">
        <f>VLOOKUP($B52,Shock_dev!$A$1:$CI$300,MATCH(DATE(M$1,1,1),Shock_dev!$A$1:$CI$1,0),FALSE)</f>
        <v>5.7752227705249355E-3</v>
      </c>
      <c r="N52" s="52">
        <f>VLOOKUP($B52,Shock_dev!$A$1:$CI$300,MATCH(DATE(N$1,1,1),Shock_dev!$A$1:$CI$1,0),FALSE)</f>
        <v>5.3369618695773748E-3</v>
      </c>
      <c r="O52" s="52">
        <f>VLOOKUP($B52,Shock_dev!$A$1:$CI$300,MATCH(DATE(O$1,1,1),Shock_dev!$A$1:$CI$1,0),FALSE)</f>
        <v>4.7615554378189918E-3</v>
      </c>
      <c r="P52" s="52">
        <f>VLOOKUP($B52,Shock_dev!$A$1:$CI$300,MATCH(DATE(P$1,1,1),Shock_dev!$A$1:$CI$1,0),FALSE)</f>
        <v>4.2017734392343891E-3</v>
      </c>
      <c r="Q52" s="52">
        <f>VLOOKUP($B52,Shock_dev!$A$1:$CI$300,MATCH(DATE(Q$1,1,1),Shock_dev!$A$1:$CI$1,0),FALSE)</f>
        <v>3.4982515808480255E-3</v>
      </c>
      <c r="R52" s="52">
        <f>VLOOKUP($B52,Shock_dev!$A$1:$CI$300,MATCH(DATE(R$1,1,1),Shock_dev!$A$1:$CI$1,0),FALSE)</f>
        <v>2.6700207716180866E-3</v>
      </c>
      <c r="S52" s="52">
        <f>VLOOKUP($B52,Shock_dev!$A$1:$CI$300,MATCH(DATE(S$1,1,1),Shock_dev!$A$1:$CI$1,0),FALSE)</f>
        <v>2.6995958689240967E-3</v>
      </c>
      <c r="T52" s="52">
        <f>VLOOKUP($B52,Shock_dev!$A$1:$CI$300,MATCH(DATE(T$1,1,1),Shock_dev!$A$1:$CI$1,0),FALSE)</f>
        <v>2.5586074132552929E-3</v>
      </c>
      <c r="U52" s="52">
        <f>VLOOKUP($B52,Shock_dev!$A$1:$CI$300,MATCH(DATE(U$1,1,1),Shock_dev!$A$1:$CI$1,0),FALSE)</f>
        <v>2.4761707497894863E-3</v>
      </c>
      <c r="V52" s="52">
        <f>VLOOKUP($B52,Shock_dev!$A$1:$CI$300,MATCH(DATE(V$1,1,1),Shock_dev!$A$1:$CI$1,0),FALSE)</f>
        <v>1.4885107235785089E-3</v>
      </c>
      <c r="W52" s="52">
        <f>VLOOKUP($B52,Shock_dev!$A$1:$CI$300,MATCH(DATE(W$1,1,1),Shock_dev!$A$1:$CI$1,0),FALSE)</f>
        <v>1.1635715194763376E-3</v>
      </c>
      <c r="X52" s="52">
        <f>VLOOKUP($B52,Shock_dev!$A$1:$CI$300,MATCH(DATE(X$1,1,1),Shock_dev!$A$1:$CI$1,0),FALSE)</f>
        <v>1.1513584232022171E-3</v>
      </c>
      <c r="Y52" s="52">
        <f>VLOOKUP($B52,Shock_dev!$A$1:$CI$300,MATCH(DATE(Y$1,1,1),Shock_dev!$A$1:$CI$1,0),FALSE)</f>
        <v>1.1879809677819027E-3</v>
      </c>
      <c r="Z52" s="52">
        <f>VLOOKUP($B52,Shock_dev!$A$1:$CI$300,MATCH(DATE(Z$1,1,1),Shock_dev!$A$1:$CI$1,0),FALSE)</f>
        <v>1.7515592794911511E-3</v>
      </c>
      <c r="AA52" s="52">
        <f>VLOOKUP($B52,Shock_dev!$A$1:$CI$300,MATCH(DATE(AA$1,1,1),Shock_dev!$A$1:$CI$1,0),FALSE)</f>
        <v>1.8254176785422415E-3</v>
      </c>
      <c r="AB52" s="52">
        <f>VLOOKUP($B52,Shock_dev!$A$1:$CI$300,MATCH(DATE(AB$1,1,1),Shock_dev!$A$1:$CI$1,0),FALSE)</f>
        <v>1.8748424911670691E-3</v>
      </c>
      <c r="AC52" s="52">
        <f>VLOOKUP($B52,Shock_dev!$A$1:$CI$300,MATCH(DATE(AC$1,1,1),Shock_dev!$A$1:$CI$1,0),FALSE)</f>
        <v>1.9009388451552492E-3</v>
      </c>
      <c r="AD52" s="52">
        <f>VLOOKUP($B52,Shock_dev!$A$1:$CI$300,MATCH(DATE(AD$1,1,1),Shock_dev!$A$1:$CI$1,0),FALSE)</f>
        <v>1.9133700310473584E-3</v>
      </c>
      <c r="AE52" s="52">
        <f>VLOOKUP($B52,Shock_dev!$A$1:$CI$300,MATCH(DATE(AE$1,1,1),Shock_dev!$A$1:$CI$1,0),FALSE)</f>
        <v>1.9188163777963702E-3</v>
      </c>
      <c r="AF52" s="52">
        <f>VLOOKUP($B52,Shock_dev!$A$1:$CI$300,MATCH(DATE(AF$1,1,1),Shock_dev!$A$1:$CI$1,0),FALSE)</f>
        <v>1.9132610109507892E-3</v>
      </c>
      <c r="AG52" s="52"/>
      <c r="AH52" s="65">
        <f t="shared" si="1"/>
        <v>8.4629890674182938E-3</v>
      </c>
      <c r="AI52" s="65">
        <f t="shared" si="2"/>
        <v>8.2662419187494261E-3</v>
      </c>
      <c r="AJ52" s="65">
        <f t="shared" si="3"/>
        <v>4.7147530196007433E-3</v>
      </c>
      <c r="AK52" s="65">
        <f t="shared" si="4"/>
        <v>2.378581105433094E-3</v>
      </c>
      <c r="AL52" s="65">
        <f t="shared" si="5"/>
        <v>1.41597757369877E-3</v>
      </c>
      <c r="AM52" s="65">
        <f t="shared" si="6"/>
        <v>1.9042457512233671E-3</v>
      </c>
      <c r="AN52" s="66"/>
      <c r="AO52" s="65">
        <f t="shared" si="7"/>
        <v>8.3646154930838608E-3</v>
      </c>
      <c r="AP52" s="65">
        <f t="shared" si="8"/>
        <v>3.5466670625169186E-3</v>
      </c>
      <c r="AQ52" s="65">
        <f t="shared" si="9"/>
        <v>1.6601116624610686E-3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1.7370680383017238E-3</v>
      </c>
      <c r="D53" s="52">
        <f>VLOOKUP($B53,Shock_dev!$A$1:$CI$300,MATCH(DATE(D$1,1,1),Shock_dev!$A$1:$CI$1,0),FALSE)</f>
        <v>2.6402134173571911E-3</v>
      </c>
      <c r="E53" s="52">
        <f>VLOOKUP($B53,Shock_dev!$A$1:$CI$300,MATCH(DATE(E$1,1,1),Shock_dev!$A$1:$CI$1,0),FALSE)</f>
        <v>2.5675164302471874E-3</v>
      </c>
      <c r="F53" s="52">
        <f>VLOOKUP($B53,Shock_dev!$A$1:$CI$300,MATCH(DATE(F$1,1,1),Shock_dev!$A$1:$CI$1,0),FALSE)</f>
        <v>1.7143017679089202E-3</v>
      </c>
      <c r="G53" s="52">
        <f>VLOOKUP($B53,Shock_dev!$A$1:$CI$300,MATCH(DATE(G$1,1,1),Shock_dev!$A$1:$CI$1,0),FALSE)</f>
        <v>4.1145714169239089E-4</v>
      </c>
      <c r="H53" s="52">
        <f>VLOOKUP($B53,Shock_dev!$A$1:$CI$300,MATCH(DATE(H$1,1,1),Shock_dev!$A$1:$CI$1,0),FALSE)</f>
        <v>-1.173915026386583E-3</v>
      </c>
      <c r="I53" s="52">
        <f>VLOOKUP($B53,Shock_dev!$A$1:$CI$300,MATCH(DATE(I$1,1,1),Shock_dev!$A$1:$CI$1,0),FALSE)</f>
        <v>-2.9946428604845474E-3</v>
      </c>
      <c r="J53" s="52">
        <f>VLOOKUP($B53,Shock_dev!$A$1:$CI$300,MATCH(DATE(J$1,1,1),Shock_dev!$A$1:$CI$1,0),FALSE)</f>
        <v>-4.6659293325474497E-3</v>
      </c>
      <c r="K53" s="52">
        <f>VLOOKUP($B53,Shock_dev!$A$1:$CI$300,MATCH(DATE(K$1,1,1),Shock_dev!$A$1:$CI$1,0),FALSE)</f>
        <v>-6.2204739899003134E-3</v>
      </c>
      <c r="L53" s="52">
        <f>VLOOKUP($B53,Shock_dev!$A$1:$CI$300,MATCH(DATE(L$1,1,1),Shock_dev!$A$1:$CI$1,0),FALSE)</f>
        <v>-7.7822499533055393E-3</v>
      </c>
      <c r="M53" s="52">
        <f>VLOOKUP($B53,Shock_dev!$A$1:$CI$300,MATCH(DATE(M$1,1,1),Shock_dev!$A$1:$CI$1,0),FALSE)</f>
        <v>-9.3843692533036888E-3</v>
      </c>
      <c r="N53" s="52">
        <f>VLOOKUP($B53,Shock_dev!$A$1:$CI$300,MATCH(DATE(N$1,1,1),Shock_dev!$A$1:$CI$1,0),FALSE)</f>
        <v>-1.0515213715711527E-2</v>
      </c>
      <c r="O53" s="52">
        <f>VLOOKUP($B53,Shock_dev!$A$1:$CI$300,MATCH(DATE(O$1,1,1),Shock_dev!$A$1:$CI$1,0),FALSE)</f>
        <v>-1.1301869073182291E-2</v>
      </c>
      <c r="P53" s="52">
        <f>VLOOKUP($B53,Shock_dev!$A$1:$CI$300,MATCH(DATE(P$1,1,1),Shock_dev!$A$1:$CI$1,0),FALSE)</f>
        <v>-1.1779584191984389E-2</v>
      </c>
      <c r="Q53" s="52">
        <f>VLOOKUP($B53,Shock_dev!$A$1:$CI$300,MATCH(DATE(Q$1,1,1),Shock_dev!$A$1:$CI$1,0),FALSE)</f>
        <v>-1.2019579813927346E-2</v>
      </c>
      <c r="R53" s="52">
        <f>VLOOKUP($B53,Shock_dev!$A$1:$CI$300,MATCH(DATE(R$1,1,1),Shock_dev!$A$1:$CI$1,0),FALSE)</f>
        <v>-1.2068129839528732E-2</v>
      </c>
      <c r="S53" s="52">
        <f>VLOOKUP($B53,Shock_dev!$A$1:$CI$300,MATCH(DATE(S$1,1,1),Shock_dev!$A$1:$CI$1,0),FALSE)</f>
        <v>-1.1701621238787862E-2</v>
      </c>
      <c r="T53" s="52">
        <f>VLOOKUP($B53,Shock_dev!$A$1:$CI$300,MATCH(DATE(T$1,1,1),Shock_dev!$A$1:$CI$1,0),FALSE)</f>
        <v>-1.1134004442043342E-2</v>
      </c>
      <c r="U53" s="52">
        <f>VLOOKUP($B53,Shock_dev!$A$1:$CI$300,MATCH(DATE(U$1,1,1),Shock_dev!$A$1:$CI$1,0),FALSE)</f>
        <v>-1.0424491014703413E-2</v>
      </c>
      <c r="V53" s="52">
        <f>VLOOKUP($B53,Shock_dev!$A$1:$CI$300,MATCH(DATE(V$1,1,1),Shock_dev!$A$1:$CI$1,0),FALSE)</f>
        <v>-9.8649356946790296E-3</v>
      </c>
      <c r="W53" s="52">
        <f>VLOOKUP($B53,Shock_dev!$A$1:$CI$300,MATCH(DATE(W$1,1,1),Shock_dev!$A$1:$CI$1,0),FALSE)</f>
        <v>-9.1806084097483549E-3</v>
      </c>
      <c r="X53" s="52">
        <f>VLOOKUP($B53,Shock_dev!$A$1:$CI$300,MATCH(DATE(X$1,1,1),Shock_dev!$A$1:$CI$1,0),FALSE)</f>
        <v>-8.3437309880930698E-3</v>
      </c>
      <c r="Y53" s="52">
        <f>VLOOKUP($B53,Shock_dev!$A$1:$CI$300,MATCH(DATE(Y$1,1,1),Shock_dev!$A$1:$CI$1,0),FALSE)</f>
        <v>-7.4279302301084585E-3</v>
      </c>
      <c r="Z53" s="52">
        <f>VLOOKUP($B53,Shock_dev!$A$1:$CI$300,MATCH(DATE(Z$1,1,1),Shock_dev!$A$1:$CI$1,0),FALSE)</f>
        <v>-6.3767602791712638E-3</v>
      </c>
      <c r="AA53" s="52">
        <f>VLOOKUP($B53,Shock_dev!$A$1:$CI$300,MATCH(DATE(AA$1,1,1),Shock_dev!$A$1:$CI$1,0),FALSE)</f>
        <v>-5.440653685372639E-3</v>
      </c>
      <c r="AB53" s="52">
        <f>VLOOKUP($B53,Shock_dev!$A$1:$CI$300,MATCH(DATE(AB$1,1,1),Shock_dev!$A$1:$CI$1,0),FALSE)</f>
        <v>-4.6260056072222194E-3</v>
      </c>
      <c r="AC53" s="52">
        <f>VLOOKUP($B53,Shock_dev!$A$1:$CI$300,MATCH(DATE(AC$1,1,1),Shock_dev!$A$1:$CI$1,0),FALSE)</f>
        <v>-3.9359023557929106E-3</v>
      </c>
      <c r="AD53" s="52">
        <f>VLOOKUP($B53,Shock_dev!$A$1:$CI$300,MATCH(DATE(AD$1,1,1),Shock_dev!$A$1:$CI$1,0),FALSE)</f>
        <v>-3.3644288940408401E-3</v>
      </c>
      <c r="AE53" s="52">
        <f>VLOOKUP($B53,Shock_dev!$A$1:$CI$300,MATCH(DATE(AE$1,1,1),Shock_dev!$A$1:$CI$1,0),FALSE)</f>
        <v>-2.9002257527232698E-3</v>
      </c>
      <c r="AF53" s="52">
        <f>VLOOKUP($B53,Shock_dev!$A$1:$CI$300,MATCH(DATE(AF$1,1,1),Shock_dev!$A$1:$CI$1,0),FALSE)</f>
        <v>-2.5322184492843455E-3</v>
      </c>
      <c r="AG53" s="52"/>
      <c r="AH53" s="65">
        <f t="shared" si="1"/>
        <v>1.8141113591014827E-3</v>
      </c>
      <c r="AI53" s="65">
        <f t="shared" si="2"/>
        <v>-4.5674422325248862E-3</v>
      </c>
      <c r="AJ53" s="65">
        <f t="shared" si="3"/>
        <v>-1.1000123209621848E-2</v>
      </c>
      <c r="AK53" s="65">
        <f t="shared" si="4"/>
        <v>-1.1038636445948475E-2</v>
      </c>
      <c r="AL53" s="65">
        <f t="shared" si="5"/>
        <v>-7.3539367184987572E-3</v>
      </c>
      <c r="AM53" s="65">
        <f t="shared" si="6"/>
        <v>-3.4717562118127174E-3</v>
      </c>
      <c r="AN53" s="66"/>
      <c r="AO53" s="65">
        <f t="shared" si="7"/>
        <v>-1.3766654367117017E-3</v>
      </c>
      <c r="AP53" s="65">
        <f t="shared" si="8"/>
        <v>-1.1019379827785163E-2</v>
      </c>
      <c r="AQ53" s="65">
        <f t="shared" si="9"/>
        <v>-5.4128464651557375E-3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1.7885801195779545E-2</v>
      </c>
      <c r="D54" s="52">
        <f>VLOOKUP($B54,Shock_dev!$A$1:$CI$300,MATCH(DATE(D$1,1,1),Shock_dev!$A$1:$CI$1,0),FALSE)</f>
        <v>2.0884064690975934E-2</v>
      </c>
      <c r="E54" s="52">
        <f>VLOOKUP($B54,Shock_dev!$A$1:$CI$300,MATCH(DATE(E$1,1,1),Shock_dev!$A$1:$CI$1,0),FALSE)</f>
        <v>2.1298993521677263E-2</v>
      </c>
      <c r="F54" s="52">
        <f>VLOOKUP($B54,Shock_dev!$A$1:$CI$300,MATCH(DATE(F$1,1,1),Shock_dev!$A$1:$CI$1,0),FALSE)</f>
        <v>2.1253370148816668E-2</v>
      </c>
      <c r="G54" s="52">
        <f>VLOOKUP($B54,Shock_dev!$A$1:$CI$300,MATCH(DATE(G$1,1,1),Shock_dev!$A$1:$CI$1,0),FALSE)</f>
        <v>2.172179881588111E-2</v>
      </c>
      <c r="H54" s="52">
        <f>VLOOKUP($B54,Shock_dev!$A$1:$CI$300,MATCH(DATE(H$1,1,1),Shock_dev!$A$1:$CI$1,0),FALSE)</f>
        <v>2.1817097387667423E-2</v>
      </c>
      <c r="I54" s="52">
        <f>VLOOKUP($B54,Shock_dev!$A$1:$CI$300,MATCH(DATE(I$1,1,1),Shock_dev!$A$1:$CI$1,0),FALSE)</f>
        <v>2.0558960658099885E-2</v>
      </c>
      <c r="J54" s="52">
        <f>VLOOKUP($B54,Shock_dev!$A$1:$CI$300,MATCH(DATE(J$1,1,1),Shock_dev!$A$1:$CI$1,0),FALSE)</f>
        <v>2.0869907261656086E-2</v>
      </c>
      <c r="K54" s="52">
        <f>VLOOKUP($B54,Shock_dev!$A$1:$CI$300,MATCH(DATE(K$1,1,1),Shock_dev!$A$1:$CI$1,0),FALSE)</f>
        <v>2.0618912198318635E-2</v>
      </c>
      <c r="L54" s="52">
        <f>VLOOKUP($B54,Shock_dev!$A$1:$CI$300,MATCH(DATE(L$1,1,1),Shock_dev!$A$1:$CI$1,0),FALSE)</f>
        <v>1.8448983046816941E-2</v>
      </c>
      <c r="M54" s="52">
        <f>VLOOKUP($B54,Shock_dev!$A$1:$CI$300,MATCH(DATE(M$1,1,1),Shock_dev!$A$1:$CI$1,0),FALSE)</f>
        <v>1.4814985394615593E-2</v>
      </c>
      <c r="N54" s="52">
        <f>VLOOKUP($B54,Shock_dev!$A$1:$CI$300,MATCH(DATE(N$1,1,1),Shock_dev!$A$1:$CI$1,0),FALSE)</f>
        <v>1.4012875557037731E-2</v>
      </c>
      <c r="O54" s="52">
        <f>VLOOKUP($B54,Shock_dev!$A$1:$CI$300,MATCH(DATE(O$1,1,1),Shock_dev!$A$1:$CI$1,0),FALSE)</f>
        <v>1.2728999395122842E-2</v>
      </c>
      <c r="P54" s="52">
        <f>VLOOKUP($B54,Shock_dev!$A$1:$CI$300,MATCH(DATE(P$1,1,1),Shock_dev!$A$1:$CI$1,0),FALSE)</f>
        <v>1.1448199385917943E-2</v>
      </c>
      <c r="Q54" s="52">
        <f>VLOOKUP($B54,Shock_dev!$A$1:$CI$300,MATCH(DATE(Q$1,1,1),Shock_dev!$A$1:$CI$1,0),FALSE)</f>
        <v>9.7666908042057521E-3</v>
      </c>
      <c r="R54" s="52">
        <f>VLOOKUP($B54,Shock_dev!$A$1:$CI$300,MATCH(DATE(R$1,1,1),Shock_dev!$A$1:$CI$1,0),FALSE)</f>
        <v>7.7561029941417385E-3</v>
      </c>
      <c r="S54" s="52">
        <f>VLOOKUP($B54,Shock_dev!$A$1:$CI$300,MATCH(DATE(S$1,1,1),Shock_dev!$A$1:$CI$1,0),FALSE)</f>
        <v>7.9074788969478102E-3</v>
      </c>
      <c r="T54" s="52">
        <f>VLOOKUP($B54,Shock_dev!$A$1:$CI$300,MATCH(DATE(T$1,1,1),Shock_dev!$A$1:$CI$1,0),FALSE)</f>
        <v>7.5122397382938336E-3</v>
      </c>
      <c r="U54" s="52">
        <f>VLOOKUP($B54,Shock_dev!$A$1:$CI$300,MATCH(DATE(U$1,1,1),Shock_dev!$A$1:$CI$1,0),FALSE)</f>
        <v>7.2483659640442755E-3</v>
      </c>
      <c r="V54" s="52">
        <f>VLOOKUP($B54,Shock_dev!$A$1:$CI$300,MATCH(DATE(V$1,1,1),Shock_dev!$A$1:$CI$1,0),FALSE)</f>
        <v>4.6751864787960076E-3</v>
      </c>
      <c r="W54" s="52">
        <f>VLOOKUP($B54,Shock_dev!$A$1:$CI$300,MATCH(DATE(W$1,1,1),Shock_dev!$A$1:$CI$1,0),FALSE)</f>
        <v>3.8721425593392926E-3</v>
      </c>
      <c r="X54" s="52">
        <f>VLOOKUP($B54,Shock_dev!$A$1:$CI$300,MATCH(DATE(X$1,1,1),Shock_dev!$A$1:$CI$1,0),FALSE)</f>
        <v>3.8009668532877272E-3</v>
      </c>
      <c r="Y54" s="52">
        <f>VLOOKUP($B54,Shock_dev!$A$1:$CI$300,MATCH(DATE(Y$1,1,1),Shock_dev!$A$1:$CI$1,0),FALSE)</f>
        <v>3.8037358135981697E-3</v>
      </c>
      <c r="Z54" s="52">
        <f>VLOOKUP($B54,Shock_dev!$A$1:$CI$300,MATCH(DATE(Z$1,1,1),Shock_dev!$A$1:$CI$1,0),FALSE)</f>
        <v>5.1289191056778424E-3</v>
      </c>
      <c r="AA54" s="52">
        <f>VLOOKUP($B54,Shock_dev!$A$1:$CI$300,MATCH(DATE(AA$1,1,1),Shock_dev!$A$1:$CI$1,0),FALSE)</f>
        <v>5.1534227104177311E-3</v>
      </c>
      <c r="AB54" s="52">
        <f>VLOOKUP($B54,Shock_dev!$A$1:$CI$300,MATCH(DATE(AB$1,1,1),Shock_dev!$A$1:$CI$1,0),FALSE)</f>
        <v>5.1636871557167851E-3</v>
      </c>
      <c r="AC54" s="52">
        <f>VLOOKUP($B54,Shock_dev!$A$1:$CI$300,MATCH(DATE(AC$1,1,1),Shock_dev!$A$1:$CI$1,0),FALSE)</f>
        <v>5.1342143558440311E-3</v>
      </c>
      <c r="AD54" s="52">
        <f>VLOOKUP($B54,Shock_dev!$A$1:$CI$300,MATCH(DATE(AD$1,1,1),Shock_dev!$A$1:$CI$1,0),FALSE)</f>
        <v>5.0858461148417695E-3</v>
      </c>
      <c r="AE54" s="52">
        <f>VLOOKUP($B54,Shock_dev!$A$1:$CI$300,MATCH(DATE(AE$1,1,1),Shock_dev!$A$1:$CI$1,0),FALSE)</f>
        <v>5.0335508321045748E-3</v>
      </c>
      <c r="AF54" s="52">
        <f>VLOOKUP($B54,Shock_dev!$A$1:$CI$300,MATCH(DATE(AF$1,1,1),Shock_dev!$A$1:$CI$1,0),FALSE)</f>
        <v>4.9653549991202361E-3</v>
      </c>
      <c r="AG54" s="52"/>
      <c r="AH54" s="65">
        <f t="shared" si="1"/>
        <v>2.0608805674626106E-2</v>
      </c>
      <c r="AI54" s="65">
        <f t="shared" si="2"/>
        <v>2.0462772110511795E-2</v>
      </c>
      <c r="AJ54" s="65">
        <f t="shared" si="3"/>
        <v>1.2554350107379972E-2</v>
      </c>
      <c r="AK54" s="65">
        <f t="shared" si="4"/>
        <v>7.0198748144447319E-3</v>
      </c>
      <c r="AL54" s="65">
        <f t="shared" si="5"/>
        <v>4.351837408464153E-3</v>
      </c>
      <c r="AM54" s="65">
        <f t="shared" si="6"/>
        <v>5.0765306915254793E-3</v>
      </c>
      <c r="AN54" s="66"/>
      <c r="AO54" s="65">
        <f t="shared" si="7"/>
        <v>2.0535788892568949E-2</v>
      </c>
      <c r="AP54" s="65">
        <f t="shared" si="8"/>
        <v>9.7871124609123523E-3</v>
      </c>
      <c r="AQ54" s="65">
        <f t="shared" si="9"/>
        <v>4.7141840499948162E-3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1.0158152771154534E-3</v>
      </c>
      <c r="D55" s="52">
        <f>VLOOKUP($B55,Shock_dev!$A$1:$CI$300,MATCH(DATE(D$1,1,1),Shock_dev!$A$1:$CI$1,0),FALSE)</f>
        <v>1.4478611992678123E-3</v>
      </c>
      <c r="E55" s="52">
        <f>VLOOKUP($B55,Shock_dev!$A$1:$CI$300,MATCH(DATE(E$1,1,1),Shock_dev!$A$1:$CI$1,0),FALSE)</f>
        <v>1.603787681566592E-3</v>
      </c>
      <c r="F55" s="52">
        <f>VLOOKUP($B55,Shock_dev!$A$1:$CI$300,MATCH(DATE(F$1,1,1),Shock_dev!$A$1:$CI$1,0),FALSE)</f>
        <v>1.5919361340329197E-3</v>
      </c>
      <c r="G55" s="52">
        <f>VLOOKUP($B55,Shock_dev!$A$1:$CI$300,MATCH(DATE(G$1,1,1),Shock_dev!$A$1:$CI$1,0),FALSE)</f>
        <v>1.5075314346356201E-3</v>
      </c>
      <c r="H55" s="52">
        <f>VLOOKUP($B55,Shock_dev!$A$1:$CI$300,MATCH(DATE(H$1,1,1),Shock_dev!$A$1:$CI$1,0),FALSE)</f>
        <v>1.3487315488674319E-3</v>
      </c>
      <c r="I55" s="52">
        <f>VLOOKUP($B55,Shock_dev!$A$1:$CI$300,MATCH(DATE(I$1,1,1),Shock_dev!$A$1:$CI$1,0),FALSE)</f>
        <v>1.0802229530948214E-3</v>
      </c>
      <c r="J55" s="52">
        <f>VLOOKUP($B55,Shock_dev!$A$1:$CI$300,MATCH(DATE(J$1,1,1),Shock_dev!$A$1:$CI$1,0),FALSE)</f>
        <v>8.7442182340833588E-4</v>
      </c>
      <c r="K55" s="52">
        <f>VLOOKUP($B55,Shock_dev!$A$1:$CI$300,MATCH(DATE(K$1,1,1),Shock_dev!$A$1:$CI$1,0),FALSE)</f>
        <v>6.5953791393442388E-4</v>
      </c>
      <c r="L55" s="52">
        <f>VLOOKUP($B55,Shock_dev!$A$1:$CI$300,MATCH(DATE(L$1,1,1),Shock_dev!$A$1:$CI$1,0),FALSE)</f>
        <v>3.5205005553948525E-4</v>
      </c>
      <c r="M55" s="52">
        <f>VLOOKUP($B55,Shock_dev!$A$1:$CI$300,MATCH(DATE(M$1,1,1),Shock_dev!$A$1:$CI$1,0),FALSE)</f>
        <v>-4.3659179979538329E-5</v>
      </c>
      <c r="N55" s="52">
        <f>VLOOKUP($B55,Shock_dev!$A$1:$CI$300,MATCH(DATE(N$1,1,1),Shock_dev!$A$1:$CI$1,0),FALSE)</f>
        <v>-2.8312263429573867E-4</v>
      </c>
      <c r="O55" s="52">
        <f>VLOOKUP($B55,Shock_dev!$A$1:$CI$300,MATCH(DATE(O$1,1,1),Shock_dev!$A$1:$CI$1,0),FALSE)</f>
        <v>-4.9016477251840175E-4</v>
      </c>
      <c r="P55" s="52">
        <f>VLOOKUP($B55,Shock_dev!$A$1:$CI$300,MATCH(DATE(P$1,1,1),Shock_dev!$A$1:$CI$1,0),FALSE)</f>
        <v>-6.5647183931365238E-4</v>
      </c>
      <c r="Q55" s="52">
        <f>VLOOKUP($B55,Shock_dev!$A$1:$CI$300,MATCH(DATE(Q$1,1,1),Shock_dev!$A$1:$CI$1,0),FALSE)</f>
        <v>-8.0735323022721665E-4</v>
      </c>
      <c r="R55" s="52">
        <f>VLOOKUP($B55,Shock_dev!$A$1:$CI$300,MATCH(DATE(R$1,1,1),Shock_dev!$A$1:$CI$1,0),FALSE)</f>
        <v>-9.5071437683614624E-4</v>
      </c>
      <c r="S55" s="52">
        <f>VLOOKUP($B55,Shock_dev!$A$1:$CI$300,MATCH(DATE(S$1,1,1),Shock_dev!$A$1:$CI$1,0),FALSE)</f>
        <v>-9.4887685156943527E-4</v>
      </c>
      <c r="T55" s="52">
        <f>VLOOKUP($B55,Shock_dev!$A$1:$CI$300,MATCH(DATE(T$1,1,1),Shock_dev!$A$1:$CI$1,0),FALSE)</f>
        <v>-9.2472385588399108E-4</v>
      </c>
      <c r="U55" s="52">
        <f>VLOOKUP($B55,Shock_dev!$A$1:$CI$300,MATCH(DATE(U$1,1,1),Shock_dev!$A$1:$CI$1,0),FALSE)</f>
        <v>-8.6912222173198418E-4</v>
      </c>
      <c r="V55" s="52">
        <f>VLOOKUP($B55,Shock_dev!$A$1:$CI$300,MATCH(DATE(V$1,1,1),Shock_dev!$A$1:$CI$1,0),FALSE)</f>
        <v>-9.2960945750996543E-4</v>
      </c>
      <c r="W55" s="52">
        <f>VLOOKUP($B55,Shock_dev!$A$1:$CI$300,MATCH(DATE(W$1,1,1),Shock_dev!$A$1:$CI$1,0),FALSE)</f>
        <v>-9.1418399007146345E-4</v>
      </c>
      <c r="X55" s="52">
        <f>VLOOKUP($B55,Shock_dev!$A$1:$CI$300,MATCH(DATE(X$1,1,1),Shock_dev!$A$1:$CI$1,0),FALSE)</f>
        <v>-8.3953813342476714E-4</v>
      </c>
      <c r="Y55" s="52">
        <f>VLOOKUP($B55,Shock_dev!$A$1:$CI$300,MATCH(DATE(Y$1,1,1),Shock_dev!$A$1:$CI$1,0),FALSE)</f>
        <v>-7.3950273063588573E-4</v>
      </c>
      <c r="Z55" s="52">
        <f>VLOOKUP($B55,Shock_dev!$A$1:$CI$300,MATCH(DATE(Z$1,1,1),Shock_dev!$A$1:$CI$1,0),FALSE)</f>
        <v>-5.5711269232439455E-4</v>
      </c>
      <c r="AA55" s="52">
        <f>VLOOKUP($B55,Shock_dev!$A$1:$CI$300,MATCH(DATE(AA$1,1,1),Shock_dev!$A$1:$CI$1,0),FALSE)</f>
        <v>-4.2813454725681874E-4</v>
      </c>
      <c r="AB55" s="52">
        <f>VLOOKUP($B55,Shock_dev!$A$1:$CI$300,MATCH(DATE(AB$1,1,1),Shock_dev!$A$1:$CI$1,0),FALSE)</f>
        <v>-3.1609515855606266E-4</v>
      </c>
      <c r="AC55" s="52">
        <f>VLOOKUP($B55,Shock_dev!$A$1:$CI$300,MATCH(DATE(AC$1,1,1),Shock_dev!$A$1:$CI$1,0),FALSE)</f>
        <v>-2.2153917105816135E-4</v>
      </c>
      <c r="AD55" s="52">
        <f>VLOOKUP($B55,Shock_dev!$A$1:$CI$300,MATCH(DATE(AD$1,1,1),Shock_dev!$A$1:$CI$1,0),FALSE)</f>
        <v>-1.4326361647016336E-4</v>
      </c>
      <c r="AE55" s="52">
        <f>VLOOKUP($B55,Shock_dev!$A$1:$CI$300,MATCH(DATE(AE$1,1,1),Shock_dev!$A$1:$CI$1,0),FALSE)</f>
        <v>-7.9413171087771317E-5</v>
      </c>
      <c r="AF55" s="52">
        <f>VLOOKUP($B55,Shock_dev!$A$1:$CI$300,MATCH(DATE(AF$1,1,1),Shock_dev!$A$1:$CI$1,0),FALSE)</f>
        <v>-2.9161210843080856E-5</v>
      </c>
      <c r="AG55" s="52"/>
      <c r="AH55" s="65">
        <f t="shared" si="1"/>
        <v>1.4333863453236796E-3</v>
      </c>
      <c r="AI55" s="65">
        <f t="shared" si="2"/>
        <v>8.6299285896889962E-4</v>
      </c>
      <c r="AJ55" s="65">
        <f t="shared" si="3"/>
        <v>-4.5615433126690948E-4</v>
      </c>
      <c r="AK55" s="65">
        <f t="shared" si="4"/>
        <v>-9.2460935270630444E-4</v>
      </c>
      <c r="AL55" s="65">
        <f t="shared" si="5"/>
        <v>-6.9569441874266593E-4</v>
      </c>
      <c r="AM55" s="65">
        <f t="shared" si="6"/>
        <v>-1.578944656030479E-4</v>
      </c>
      <c r="AN55" s="66"/>
      <c r="AO55" s="65">
        <f t="shared" si="7"/>
        <v>1.1481896021462896E-3</v>
      </c>
      <c r="AP55" s="65">
        <f t="shared" si="8"/>
        <v>-6.9038184198660696E-4</v>
      </c>
      <c r="AQ55" s="65">
        <f t="shared" si="9"/>
        <v>-4.267944421728569E-4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5.5341476497216503E-3</v>
      </c>
      <c r="D56" s="52">
        <f>VLOOKUP($B56,Shock_dev!$A$1:$CI$300,MATCH(DATE(D$1,1,1),Shock_dev!$A$1:$CI$1,0),FALSE)</f>
        <v>6.6477374341094098E-3</v>
      </c>
      <c r="E56" s="52">
        <f>VLOOKUP($B56,Shock_dev!$A$1:$CI$300,MATCH(DATE(E$1,1,1),Shock_dev!$A$1:$CI$1,0),FALSE)</f>
        <v>6.8004296564303816E-3</v>
      </c>
      <c r="F56" s="52">
        <f>VLOOKUP($B56,Shock_dev!$A$1:$CI$300,MATCH(DATE(F$1,1,1),Shock_dev!$A$1:$CI$1,0),FALSE)</f>
        <v>6.6433499318290408E-3</v>
      </c>
      <c r="G56" s="52">
        <f>VLOOKUP($B56,Shock_dev!$A$1:$CI$300,MATCH(DATE(G$1,1,1),Shock_dev!$A$1:$CI$1,0),FALSE)</f>
        <v>6.5258627785028953E-3</v>
      </c>
      <c r="H56" s="52">
        <f>VLOOKUP($B56,Shock_dev!$A$1:$CI$300,MATCH(DATE(H$1,1,1),Shock_dev!$A$1:$CI$1,0),FALSE)</f>
        <v>6.2283845627289433E-3</v>
      </c>
      <c r="I56" s="52">
        <f>VLOOKUP($B56,Shock_dev!$A$1:$CI$300,MATCH(DATE(I$1,1,1),Shock_dev!$A$1:$CI$1,0),FALSE)</f>
        <v>5.476728539395479E-3</v>
      </c>
      <c r="J56" s="52">
        <f>VLOOKUP($B56,Shock_dev!$A$1:$CI$300,MATCH(DATE(J$1,1,1),Shock_dev!$A$1:$CI$1,0),FALSE)</f>
        <v>5.1940242420418434E-3</v>
      </c>
      <c r="K56" s="52">
        <f>VLOOKUP($B56,Shock_dev!$A$1:$CI$300,MATCH(DATE(K$1,1,1),Shock_dev!$A$1:$CI$1,0),FALSE)</f>
        <v>4.7698807408825287E-3</v>
      </c>
      <c r="L56" s="52">
        <f>VLOOKUP($B56,Shock_dev!$A$1:$CI$300,MATCH(DATE(L$1,1,1),Shock_dev!$A$1:$CI$1,0),FALSE)</f>
        <v>3.7839379452162666E-3</v>
      </c>
      <c r="M56" s="52">
        <f>VLOOKUP($B56,Shock_dev!$A$1:$CI$300,MATCH(DATE(M$1,1,1),Shock_dev!$A$1:$CI$1,0),FALSE)</f>
        <v>2.36587154106687E-3</v>
      </c>
      <c r="N56" s="52">
        <f>VLOOKUP($B56,Shock_dev!$A$1:$CI$300,MATCH(DATE(N$1,1,1),Shock_dev!$A$1:$CI$1,0),FALSE)</f>
        <v>1.853957938966749E-3</v>
      </c>
      <c r="O56" s="52">
        <f>VLOOKUP($B56,Shock_dev!$A$1:$CI$300,MATCH(DATE(O$1,1,1),Shock_dev!$A$1:$CI$1,0),FALSE)</f>
        <v>1.2792944491268063E-3</v>
      </c>
      <c r="P56" s="52">
        <f>VLOOKUP($B56,Shock_dev!$A$1:$CI$300,MATCH(DATE(P$1,1,1),Shock_dev!$A$1:$CI$1,0),FALSE)</f>
        <v>7.7439393554092789E-4</v>
      </c>
      <c r="Q56" s="52">
        <f>VLOOKUP($B56,Shock_dev!$A$1:$CI$300,MATCH(DATE(Q$1,1,1),Shock_dev!$A$1:$CI$1,0),FALSE)</f>
        <v>2.1037731145826815E-4</v>
      </c>
      <c r="R56" s="52">
        <f>VLOOKUP($B56,Shock_dev!$A$1:$CI$300,MATCH(DATE(R$1,1,1),Shock_dev!$A$1:$CI$1,0),FALSE)</f>
        <v>-4.0373433499142197E-4</v>
      </c>
      <c r="S56" s="52">
        <f>VLOOKUP($B56,Shock_dev!$A$1:$CI$300,MATCH(DATE(S$1,1,1),Shock_dev!$A$1:$CI$1,0),FALSE)</f>
        <v>-3.0208434011474604E-4</v>
      </c>
      <c r="T56" s="52">
        <f>VLOOKUP($B56,Shock_dev!$A$1:$CI$300,MATCH(DATE(T$1,1,1),Shock_dev!$A$1:$CI$1,0),FALSE)</f>
        <v>-3.0298607986302287E-4</v>
      </c>
      <c r="U56" s="52">
        <f>VLOOKUP($B56,Shock_dev!$A$1:$CI$300,MATCH(DATE(U$1,1,1),Shock_dev!$A$1:$CI$1,0),FALSE)</f>
        <v>-2.2848534396585193E-4</v>
      </c>
      <c r="V56" s="52">
        <f>VLOOKUP($B56,Shock_dev!$A$1:$CI$300,MATCH(DATE(V$1,1,1),Shock_dev!$A$1:$CI$1,0),FALSE)</f>
        <v>-8.4654142977030325E-4</v>
      </c>
      <c r="W56" s="52">
        <f>VLOOKUP($B56,Shock_dev!$A$1:$CI$300,MATCH(DATE(W$1,1,1),Shock_dev!$A$1:$CI$1,0),FALSE)</f>
        <v>-9.297440913039693E-4</v>
      </c>
      <c r="X56" s="52">
        <f>VLOOKUP($B56,Shock_dev!$A$1:$CI$300,MATCH(DATE(X$1,1,1),Shock_dev!$A$1:$CI$1,0),FALSE)</f>
        <v>-7.649693299375224E-4</v>
      </c>
      <c r="Y56" s="52">
        <f>VLOOKUP($B56,Shock_dev!$A$1:$CI$300,MATCH(DATE(Y$1,1,1),Shock_dev!$A$1:$CI$1,0),FALSE)</f>
        <v>-5.5675584157460474E-4</v>
      </c>
      <c r="Z56" s="52">
        <f>VLOOKUP($B56,Shock_dev!$A$1:$CI$300,MATCH(DATE(Z$1,1,1),Shock_dev!$A$1:$CI$1,0),FALSE)</f>
        <v>6.4209338243729529E-5</v>
      </c>
      <c r="AA56" s="52">
        <f>VLOOKUP($B56,Shock_dev!$A$1:$CI$300,MATCH(DATE(AA$1,1,1),Shock_dev!$A$1:$CI$1,0),FALSE)</f>
        <v>2.9190708152786524E-4</v>
      </c>
      <c r="AB56" s="52">
        <f>VLOOKUP($B56,Shock_dev!$A$1:$CI$300,MATCH(DATE(AB$1,1,1),Shock_dev!$A$1:$CI$1,0),FALSE)</f>
        <v>4.8983478328833152E-4</v>
      </c>
      <c r="AC56" s="52">
        <f>VLOOKUP($B56,Shock_dev!$A$1:$CI$300,MATCH(DATE(AC$1,1,1),Shock_dev!$A$1:$CI$1,0),FALSE)</f>
        <v>6.4963804573638822E-4</v>
      </c>
      <c r="AD56" s="52">
        <f>VLOOKUP($B56,Shock_dev!$A$1:$CI$300,MATCH(DATE(AD$1,1,1),Shock_dev!$A$1:$CI$1,0),FALSE)</f>
        <v>7.7759683642619043E-4</v>
      </c>
      <c r="AE56" s="52">
        <f>VLOOKUP($B56,Shock_dev!$A$1:$CI$300,MATCH(DATE(AE$1,1,1),Shock_dev!$A$1:$CI$1,0),FALSE)</f>
        <v>8.7960188585700259E-4</v>
      </c>
      <c r="AF56" s="52">
        <f>VLOOKUP($B56,Shock_dev!$A$1:$CI$300,MATCH(DATE(AF$1,1,1),Shock_dev!$A$1:$CI$1,0),FALSE)</f>
        <v>9.5402608994329084E-4</v>
      </c>
      <c r="AG56" s="52"/>
      <c r="AH56" s="65">
        <f t="shared" si="1"/>
        <v>6.4303054901186764E-3</v>
      </c>
      <c r="AI56" s="65">
        <f t="shared" si="2"/>
        <v>5.0905912060530125E-3</v>
      </c>
      <c r="AJ56" s="65">
        <f t="shared" si="3"/>
        <v>1.2967790352319242E-3</v>
      </c>
      <c r="AK56" s="65">
        <f t="shared" si="4"/>
        <v>-4.1676630574106918E-4</v>
      </c>
      <c r="AL56" s="65">
        <f t="shared" si="5"/>
        <v>-3.7907056860890032E-4</v>
      </c>
      <c r="AM56" s="65">
        <f t="shared" si="6"/>
        <v>7.5013952825024079E-4</v>
      </c>
      <c r="AN56" s="66"/>
      <c r="AO56" s="65">
        <f t="shared" si="7"/>
        <v>5.7604483480858445E-3</v>
      </c>
      <c r="AP56" s="65">
        <f t="shared" si="8"/>
        <v>4.4000636474542749E-4</v>
      </c>
      <c r="AQ56" s="65">
        <f t="shared" si="9"/>
        <v>1.8553447982067023E-4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2.387401691941363E-2</v>
      </c>
      <c r="D57" s="52">
        <f>VLOOKUP($B57,Shock_dev!$A$1:$CI$300,MATCH(DATE(D$1,1,1),Shock_dev!$A$1:$CI$1,0),FALSE)</f>
        <v>2.8241911513561067E-2</v>
      </c>
      <c r="E57" s="52">
        <f>VLOOKUP($B57,Shock_dev!$A$1:$CI$300,MATCH(DATE(E$1,1,1),Shock_dev!$A$1:$CI$1,0),FALSE)</f>
        <v>2.864932737052385E-2</v>
      </c>
      <c r="F57" s="52">
        <f>VLOOKUP($B57,Shock_dev!$A$1:$CI$300,MATCH(DATE(F$1,1,1),Shock_dev!$A$1:$CI$1,0),FALSE)</f>
        <v>2.8058319282673036E-2</v>
      </c>
      <c r="G57" s="52">
        <f>VLOOKUP($B57,Shock_dev!$A$1:$CI$300,MATCH(DATE(G$1,1,1),Shock_dev!$A$1:$CI$1,0),FALSE)</f>
        <v>2.7915773742960826E-2</v>
      </c>
      <c r="H57" s="52">
        <f>VLOOKUP($B57,Shock_dev!$A$1:$CI$300,MATCH(DATE(H$1,1,1),Shock_dev!$A$1:$CI$1,0),FALSE)</f>
        <v>2.7161171007884372E-2</v>
      </c>
      <c r="I57" s="52">
        <f>VLOOKUP($B57,Shock_dev!$A$1:$CI$300,MATCH(DATE(I$1,1,1),Shock_dev!$A$1:$CI$1,0),FALSE)</f>
        <v>2.4543542732912503E-2</v>
      </c>
      <c r="J57" s="52">
        <f>VLOOKUP($B57,Shock_dev!$A$1:$CI$300,MATCH(DATE(J$1,1,1),Shock_dev!$A$1:$CI$1,0),FALSE)</f>
        <v>2.4006449786567286E-2</v>
      </c>
      <c r="K57" s="52">
        <f>VLOOKUP($B57,Shock_dev!$A$1:$CI$300,MATCH(DATE(K$1,1,1),Shock_dev!$A$1:$CI$1,0),FALSE)</f>
        <v>2.2818719738582256E-2</v>
      </c>
      <c r="L57" s="52">
        <f>VLOOKUP($B57,Shock_dev!$A$1:$CI$300,MATCH(DATE(L$1,1,1),Shock_dev!$A$1:$CI$1,0),FALSE)</f>
        <v>1.915684610343826E-2</v>
      </c>
      <c r="M57" s="52">
        <f>VLOOKUP($B57,Shock_dev!$A$1:$CI$300,MATCH(DATE(M$1,1,1),Shock_dev!$A$1:$CI$1,0),FALSE)</f>
        <v>1.360619113283482E-2</v>
      </c>
      <c r="N57" s="52">
        <f>VLOOKUP($B57,Shock_dev!$A$1:$CI$300,MATCH(DATE(N$1,1,1),Shock_dev!$A$1:$CI$1,0),FALSE)</f>
        <v>1.1943191994291074E-2</v>
      </c>
      <c r="O57" s="52">
        <f>VLOOKUP($B57,Shock_dev!$A$1:$CI$300,MATCH(DATE(O$1,1,1),Shock_dev!$A$1:$CI$1,0),FALSE)</f>
        <v>9.8732911293505417E-3</v>
      </c>
      <c r="P57" s="52">
        <f>VLOOKUP($B57,Shock_dev!$A$1:$CI$300,MATCH(DATE(P$1,1,1),Shock_dev!$A$1:$CI$1,0),FALSE)</f>
        <v>7.9772867092748802E-3</v>
      </c>
      <c r="Q57" s="52">
        <f>VLOOKUP($B57,Shock_dev!$A$1:$CI$300,MATCH(DATE(Q$1,1,1),Shock_dev!$A$1:$CI$1,0),FALSE)</f>
        <v>5.7047303102815191E-3</v>
      </c>
      <c r="R57" s="52">
        <f>VLOOKUP($B57,Shock_dev!$A$1:$CI$300,MATCH(DATE(R$1,1,1),Shock_dev!$A$1:$CI$1,0),FALSE)</f>
        <v>3.1229666830207619E-3</v>
      </c>
      <c r="S57" s="52">
        <f>VLOOKUP($B57,Shock_dev!$A$1:$CI$300,MATCH(DATE(S$1,1,1),Shock_dev!$A$1:$CI$1,0),FALSE)</f>
        <v>3.5456729892551515E-3</v>
      </c>
      <c r="T57" s="52">
        <f>VLOOKUP($B57,Shock_dev!$A$1:$CI$300,MATCH(DATE(T$1,1,1),Shock_dev!$A$1:$CI$1,0),FALSE)</f>
        <v>3.3964234652864543E-3</v>
      </c>
      <c r="U57" s="52">
        <f>VLOOKUP($B57,Shock_dev!$A$1:$CI$300,MATCH(DATE(U$1,1,1),Shock_dev!$A$1:$CI$1,0),FALSE)</f>
        <v>3.4905738994592053E-3</v>
      </c>
      <c r="V57" s="52">
        <f>VLOOKUP($B57,Shock_dev!$A$1:$CI$300,MATCH(DATE(V$1,1,1),Shock_dev!$A$1:$CI$1,0),FALSE)</f>
        <v>5.4634635311425807E-4</v>
      </c>
      <c r="W57" s="52">
        <f>VLOOKUP($B57,Shock_dev!$A$1:$CI$300,MATCH(DATE(W$1,1,1),Shock_dev!$A$1:$CI$1,0),FALSE)</f>
        <v>-6.6111045042500035E-5</v>
      </c>
      <c r="X57" s="52">
        <f>VLOOKUP($B57,Shock_dev!$A$1:$CI$300,MATCH(DATE(X$1,1,1),Shock_dev!$A$1:$CI$1,0),FALSE)</f>
        <v>3.5718388402669588E-4</v>
      </c>
      <c r="Y57" s="52">
        <f>VLOOKUP($B57,Shock_dev!$A$1:$CI$300,MATCH(DATE(Y$1,1,1),Shock_dev!$A$1:$CI$1,0),FALSE)</f>
        <v>9.1806827928334208E-4</v>
      </c>
      <c r="Z57" s="52">
        <f>VLOOKUP($B57,Shock_dev!$A$1:$CI$300,MATCH(DATE(Z$1,1,1),Shock_dev!$A$1:$CI$1,0),FALSE)</f>
        <v>3.2402221220175238E-3</v>
      </c>
      <c r="AA57" s="52">
        <f>VLOOKUP($B57,Shock_dev!$A$1:$CI$300,MATCH(DATE(AA$1,1,1),Shock_dev!$A$1:$CI$1,0),FALSE)</f>
        <v>3.8286119462425791E-3</v>
      </c>
      <c r="AB57" s="52">
        <f>VLOOKUP($B57,Shock_dev!$A$1:$CI$300,MATCH(DATE(AB$1,1,1),Shock_dev!$A$1:$CI$1,0),FALSE)</f>
        <v>4.3173769384669079E-3</v>
      </c>
      <c r="AC57" s="52">
        <f>VLOOKUP($B57,Shock_dev!$A$1:$CI$300,MATCH(DATE(AC$1,1,1),Shock_dev!$A$1:$CI$1,0),FALSE)</f>
        <v>4.6837989162687634E-3</v>
      </c>
      <c r="AD57" s="52">
        <f>VLOOKUP($B57,Shock_dev!$A$1:$CI$300,MATCH(DATE(AD$1,1,1),Shock_dev!$A$1:$CI$1,0),FALSE)</f>
        <v>4.957942781813357E-3</v>
      </c>
      <c r="AE57" s="52">
        <f>VLOOKUP($B57,Shock_dev!$A$1:$CI$300,MATCH(DATE(AE$1,1,1),Shock_dev!$A$1:$CI$1,0),FALSE)</f>
        <v>5.1639306729421384E-3</v>
      </c>
      <c r="AF57" s="52">
        <f>VLOOKUP($B57,Shock_dev!$A$1:$CI$300,MATCH(DATE(AF$1,1,1),Shock_dev!$A$1:$CI$1,0),FALSE)</f>
        <v>5.291396758758996E-3</v>
      </c>
      <c r="AG57" s="52"/>
      <c r="AH57" s="65">
        <f t="shared" si="1"/>
        <v>2.7347869765826482E-2</v>
      </c>
      <c r="AI57" s="65">
        <f t="shared" si="2"/>
        <v>2.3537345873876937E-2</v>
      </c>
      <c r="AJ57" s="65">
        <f t="shared" si="3"/>
        <v>9.820938255206569E-3</v>
      </c>
      <c r="AK57" s="65">
        <f t="shared" si="4"/>
        <v>2.8203966780271659E-3</v>
      </c>
      <c r="AL57" s="65">
        <f t="shared" si="5"/>
        <v>1.6555950373055282E-3</v>
      </c>
      <c r="AM57" s="65">
        <f t="shared" si="6"/>
        <v>4.8828892136500322E-3</v>
      </c>
      <c r="AN57" s="66"/>
      <c r="AO57" s="65">
        <f t="shared" si="7"/>
        <v>2.544260781985171E-2</v>
      </c>
      <c r="AP57" s="65">
        <f t="shared" si="8"/>
        <v>6.320667466616867E-3</v>
      </c>
      <c r="AQ57" s="65">
        <f t="shared" si="9"/>
        <v>3.2692421254777804E-3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1.6264374837807495E-2</v>
      </c>
      <c r="D58" s="52">
        <f>VLOOKUP($B58,Shock_dev!$A$1:$CI$300,MATCH(DATE(D$1,1,1),Shock_dev!$A$1:$CI$1,0),FALSE)</f>
        <v>2.574407824866071E-2</v>
      </c>
      <c r="E58" s="52">
        <f>VLOOKUP($B58,Shock_dev!$A$1:$CI$300,MATCH(DATE(E$1,1,1),Shock_dev!$A$1:$CI$1,0),FALSE)</f>
        <v>3.0556541627888709E-2</v>
      </c>
      <c r="F58" s="52">
        <f>VLOOKUP($B58,Shock_dev!$A$1:$CI$300,MATCH(DATE(F$1,1,1),Shock_dev!$A$1:$CI$1,0),FALSE)</f>
        <v>3.170236481285791E-2</v>
      </c>
      <c r="G58" s="52">
        <f>VLOOKUP($B58,Shock_dev!$A$1:$CI$300,MATCH(DATE(G$1,1,1),Shock_dev!$A$1:$CI$1,0),FALSE)</f>
        <v>3.0836849138120601E-2</v>
      </c>
      <c r="H58" s="52">
        <f>VLOOKUP($B58,Shock_dev!$A$1:$CI$300,MATCH(DATE(H$1,1,1),Shock_dev!$A$1:$CI$1,0),FALSE)</f>
        <v>2.827739389709685E-2</v>
      </c>
      <c r="I58" s="52">
        <f>VLOOKUP($B58,Shock_dev!$A$1:$CI$300,MATCH(DATE(I$1,1,1),Shock_dev!$A$1:$CI$1,0),FALSE)</f>
        <v>2.3607791910991775E-2</v>
      </c>
      <c r="J58" s="52">
        <f>VLOOKUP($B58,Shock_dev!$A$1:$CI$300,MATCH(DATE(J$1,1,1),Shock_dev!$A$1:$CI$1,0),FALSE)</f>
        <v>1.9596329391593528E-2</v>
      </c>
      <c r="K58" s="52">
        <f>VLOOKUP($B58,Shock_dev!$A$1:$CI$300,MATCH(DATE(K$1,1,1),Shock_dev!$A$1:$CI$1,0),FALSE)</f>
        <v>1.5444617283293528E-2</v>
      </c>
      <c r="L58" s="52">
        <f>VLOOKUP($B58,Shock_dev!$A$1:$CI$300,MATCH(DATE(L$1,1,1),Shock_dev!$A$1:$CI$1,0),FALSE)</f>
        <v>9.8085833242282129E-3</v>
      </c>
      <c r="M58" s="52">
        <f>VLOOKUP($B58,Shock_dev!$A$1:$CI$300,MATCH(DATE(M$1,1,1),Shock_dev!$A$1:$CI$1,0),FALSE)</f>
        <v>2.5030632787047908E-3</v>
      </c>
      <c r="N58" s="52">
        <f>VLOOKUP($B58,Shock_dev!$A$1:$CI$300,MATCH(DATE(N$1,1,1),Shock_dev!$A$1:$CI$1,0),FALSE)</f>
        <v>-2.6297571899055613E-3</v>
      </c>
      <c r="O58" s="52">
        <f>VLOOKUP($B58,Shock_dev!$A$1:$CI$300,MATCH(DATE(O$1,1,1),Shock_dev!$A$1:$CI$1,0),FALSE)</f>
        <v>-7.0557111724572083E-3</v>
      </c>
      <c r="P58" s="52">
        <f>VLOOKUP($B58,Shock_dev!$A$1:$CI$300,MATCH(DATE(P$1,1,1),Shock_dev!$A$1:$CI$1,0),FALSE)</f>
        <v>-1.0690493412304916E-2</v>
      </c>
      <c r="Q58" s="52">
        <f>VLOOKUP($B58,Shock_dev!$A$1:$CI$300,MATCH(DATE(Q$1,1,1),Shock_dev!$A$1:$CI$1,0),FALSE)</f>
        <v>-1.3937315928029133E-2</v>
      </c>
      <c r="R58" s="52">
        <f>VLOOKUP($B58,Shock_dev!$A$1:$CI$300,MATCH(DATE(R$1,1,1),Shock_dev!$A$1:$CI$1,0),FALSE)</f>
        <v>-1.7014419252534153E-2</v>
      </c>
      <c r="S58" s="52">
        <f>VLOOKUP($B58,Shock_dev!$A$1:$CI$300,MATCH(DATE(S$1,1,1),Shock_dev!$A$1:$CI$1,0),FALSE)</f>
        <v>-1.7735843399904454E-2</v>
      </c>
      <c r="T58" s="52">
        <f>VLOOKUP($B58,Shock_dev!$A$1:$CI$300,MATCH(DATE(T$1,1,1),Shock_dev!$A$1:$CI$1,0),FALSE)</f>
        <v>-1.7770682789462505E-2</v>
      </c>
      <c r="U58" s="52">
        <f>VLOOKUP($B58,Shock_dev!$A$1:$CI$300,MATCH(DATE(U$1,1,1),Shock_dev!$A$1:$CI$1,0),FALSE)</f>
        <v>-1.710979729364083E-2</v>
      </c>
      <c r="V58" s="52">
        <f>VLOOKUP($B58,Shock_dev!$A$1:$CI$300,MATCH(DATE(V$1,1,1),Shock_dev!$A$1:$CI$1,0),FALSE)</f>
        <v>-1.8184436758610745E-2</v>
      </c>
      <c r="W58" s="52">
        <f>VLOOKUP($B58,Shock_dev!$A$1:$CI$300,MATCH(DATE(W$1,1,1),Shock_dev!$A$1:$CI$1,0),FALSE)</f>
        <v>-1.8262990339814513E-2</v>
      </c>
      <c r="X58" s="52">
        <f>VLOOKUP($B58,Shock_dev!$A$1:$CI$300,MATCH(DATE(X$1,1,1),Shock_dev!$A$1:$CI$1,0),FALSE)</f>
        <v>-1.7307801964477548E-2</v>
      </c>
      <c r="Y58" s="52">
        <f>VLOOKUP($B58,Shock_dev!$A$1:$CI$300,MATCH(DATE(Y$1,1,1),Shock_dev!$A$1:$CI$1,0),FALSE)</f>
        <v>-1.5745273193787199E-2</v>
      </c>
      <c r="Z58" s="52">
        <f>VLOOKUP($B58,Shock_dev!$A$1:$CI$300,MATCH(DATE(Z$1,1,1),Shock_dev!$A$1:$CI$1,0),FALSE)</f>
        <v>-1.2747905647116954E-2</v>
      </c>
      <c r="AA58" s="52">
        <f>VLOOKUP($B58,Shock_dev!$A$1:$CI$300,MATCH(DATE(AA$1,1,1),Shock_dev!$A$1:$CI$1,0),FALSE)</f>
        <v>-1.0319336383058391E-2</v>
      </c>
      <c r="AB58" s="52">
        <f>VLOOKUP($B58,Shock_dev!$A$1:$CI$300,MATCH(DATE(AB$1,1,1),Shock_dev!$A$1:$CI$1,0),FALSE)</f>
        <v>-8.1459880476440517E-3</v>
      </c>
      <c r="AC58" s="52">
        <f>VLOOKUP($B58,Shock_dev!$A$1:$CI$300,MATCH(DATE(AC$1,1,1),Shock_dev!$A$1:$CI$1,0),FALSE)</f>
        <v>-6.275468722505232E-3</v>
      </c>
      <c r="AD58" s="52">
        <f>VLOOKUP($B58,Shock_dev!$A$1:$CI$300,MATCH(DATE(AD$1,1,1),Shock_dev!$A$1:$CI$1,0),FALSE)</f>
        <v>-4.7000096901681897E-3</v>
      </c>
      <c r="AE58" s="52">
        <f>VLOOKUP($B58,Shock_dev!$A$1:$CI$300,MATCH(DATE(AE$1,1,1),Shock_dev!$A$1:$CI$1,0),FALSE)</f>
        <v>-3.390568986042169E-3</v>
      </c>
      <c r="AF58" s="52">
        <f>VLOOKUP($B58,Shock_dev!$A$1:$CI$300,MATCH(DATE(AF$1,1,1),Shock_dev!$A$1:$CI$1,0),FALSE)</f>
        <v>-2.3302706519381738E-3</v>
      </c>
      <c r="AG58" s="52"/>
      <c r="AH58" s="65">
        <f t="shared" si="1"/>
        <v>2.7020841733067087E-2</v>
      </c>
      <c r="AI58" s="65">
        <f t="shared" si="2"/>
        <v>1.9346943161440776E-2</v>
      </c>
      <c r="AJ58" s="65">
        <f t="shared" si="3"/>
        <v>-6.3620428847984047E-3</v>
      </c>
      <c r="AK58" s="65">
        <f t="shared" si="4"/>
        <v>-1.7563035898830535E-2</v>
      </c>
      <c r="AL58" s="65">
        <f t="shared" si="5"/>
        <v>-1.487666150565092E-2</v>
      </c>
      <c r="AM58" s="65">
        <f t="shared" si="6"/>
        <v>-4.9684612196595635E-3</v>
      </c>
      <c r="AN58" s="66"/>
      <c r="AO58" s="65">
        <f t="shared" si="7"/>
        <v>2.3183892447253933E-2</v>
      </c>
      <c r="AP58" s="65">
        <f t="shared" si="8"/>
        <v>-1.1962539391814471E-2</v>
      </c>
      <c r="AQ58" s="65">
        <f t="shared" si="9"/>
        <v>-9.9225613626552425E-3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1.1535903546275254E-2</v>
      </c>
      <c r="D59" s="52">
        <f>VLOOKUP($B59,Shock_dev!$A$1:$CI$300,MATCH(DATE(D$1,1,1),Shock_dev!$A$1:$CI$1,0),FALSE)</f>
        <v>1.9645165101610493E-2</v>
      </c>
      <c r="E59" s="52">
        <f>VLOOKUP($B59,Shock_dev!$A$1:$CI$300,MATCH(DATE(E$1,1,1),Shock_dev!$A$1:$CI$1,0),FALSE)</f>
        <v>2.3804211010403566E-2</v>
      </c>
      <c r="F59" s="52">
        <f>VLOOKUP($B59,Shock_dev!$A$1:$CI$300,MATCH(DATE(F$1,1,1),Shock_dev!$A$1:$CI$1,0),FALSE)</f>
        <v>2.5376108402086994E-2</v>
      </c>
      <c r="G59" s="52">
        <f>VLOOKUP($B59,Shock_dev!$A$1:$CI$300,MATCH(DATE(G$1,1,1),Shock_dev!$A$1:$CI$1,0),FALSE)</f>
        <v>2.5972358832280999E-2</v>
      </c>
      <c r="H59" s="52">
        <f>VLOOKUP($B59,Shock_dev!$A$1:$CI$300,MATCH(DATE(H$1,1,1),Shock_dev!$A$1:$CI$1,0),FALSE)</f>
        <v>2.6000370310642295E-2</v>
      </c>
      <c r="I59" s="52">
        <f>VLOOKUP($B59,Shock_dev!$A$1:$CI$300,MATCH(DATE(I$1,1,1),Shock_dev!$A$1:$CI$1,0),FALSE)</f>
        <v>2.5044062246558526E-2</v>
      </c>
      <c r="J59" s="52">
        <f>VLOOKUP($B59,Shock_dev!$A$1:$CI$300,MATCH(DATE(J$1,1,1),Shock_dev!$A$1:$CI$1,0),FALSE)</f>
        <v>2.4796855286887541E-2</v>
      </c>
      <c r="K59" s="52">
        <f>VLOOKUP($B59,Shock_dev!$A$1:$CI$300,MATCH(DATE(K$1,1,1),Shock_dev!$A$1:$CI$1,0),FALSE)</f>
        <v>2.4729673211248943E-2</v>
      </c>
      <c r="L59" s="52">
        <f>VLOOKUP($B59,Shock_dev!$A$1:$CI$300,MATCH(DATE(L$1,1,1),Shock_dev!$A$1:$CI$1,0),FALSE)</f>
        <v>2.3590746332769502E-2</v>
      </c>
      <c r="M59" s="52">
        <f>VLOOKUP($B59,Shock_dev!$A$1:$CI$300,MATCH(DATE(M$1,1,1),Shock_dev!$A$1:$CI$1,0),FALSE)</f>
        <v>2.0977827990164944E-2</v>
      </c>
      <c r="N59" s="52">
        <f>VLOOKUP($B59,Shock_dev!$A$1:$CI$300,MATCH(DATE(N$1,1,1),Shock_dev!$A$1:$CI$1,0),FALSE)</f>
        <v>1.9476269198769578E-2</v>
      </c>
      <c r="O59" s="52">
        <f>VLOOKUP($B59,Shock_dev!$A$1:$CI$300,MATCH(DATE(O$1,1,1),Shock_dev!$A$1:$CI$1,0),FALSE)</f>
        <v>1.8292883878290773E-2</v>
      </c>
      <c r="P59" s="52">
        <f>VLOOKUP($B59,Shock_dev!$A$1:$CI$300,MATCH(DATE(P$1,1,1),Shock_dev!$A$1:$CI$1,0),FALSE)</f>
        <v>1.7236893877480463E-2</v>
      </c>
      <c r="Q59" s="52">
        <f>VLOOKUP($B59,Shock_dev!$A$1:$CI$300,MATCH(DATE(Q$1,1,1),Shock_dev!$A$1:$CI$1,0),FALSE)</f>
        <v>1.5947206199095044E-2</v>
      </c>
      <c r="R59" s="52">
        <f>VLOOKUP($B59,Shock_dev!$A$1:$CI$300,MATCH(DATE(R$1,1,1),Shock_dev!$A$1:$CI$1,0),FALSE)</f>
        <v>1.4230321048401232E-2</v>
      </c>
      <c r="S59" s="52">
        <f>VLOOKUP($B59,Shock_dev!$A$1:$CI$300,MATCH(DATE(S$1,1,1),Shock_dev!$A$1:$CI$1,0),FALSE)</f>
        <v>1.3639456296239135E-2</v>
      </c>
      <c r="T59" s="52">
        <f>VLOOKUP($B59,Shock_dev!$A$1:$CI$300,MATCH(DATE(T$1,1,1),Shock_dev!$A$1:$CI$1,0),FALSE)</f>
        <v>1.3216549863370368E-2</v>
      </c>
      <c r="U59" s="52">
        <f>VLOOKUP($B59,Shock_dev!$A$1:$CI$300,MATCH(DATE(U$1,1,1),Shock_dev!$A$1:$CI$1,0),FALSE)</f>
        <v>1.2847560912754557E-2</v>
      </c>
      <c r="V59" s="52">
        <f>VLOOKUP($B59,Shock_dev!$A$1:$CI$300,MATCH(DATE(V$1,1,1),Shock_dev!$A$1:$CI$1,0),FALSE)</f>
        <v>1.0891614049007575E-2</v>
      </c>
      <c r="W59" s="52">
        <f>VLOOKUP($B59,Shock_dev!$A$1:$CI$300,MATCH(DATE(W$1,1,1),Shock_dev!$A$1:$CI$1,0),FALSE)</f>
        <v>9.171465372859712E-3</v>
      </c>
      <c r="X59" s="52">
        <f>VLOOKUP($B59,Shock_dev!$A$1:$CI$300,MATCH(DATE(X$1,1,1),Shock_dev!$A$1:$CI$1,0),FALSE)</f>
        <v>8.0493885756166891E-3</v>
      </c>
      <c r="Y59" s="52">
        <f>VLOOKUP($B59,Shock_dev!$A$1:$CI$300,MATCH(DATE(Y$1,1,1),Shock_dev!$A$1:$CI$1,0),FALSE)</f>
        <v>7.2629520603546003E-3</v>
      </c>
      <c r="Z59" s="52">
        <f>VLOOKUP($B59,Shock_dev!$A$1:$CI$300,MATCH(DATE(Z$1,1,1),Shock_dev!$A$1:$CI$1,0),FALSE)</f>
        <v>7.4253554092656186E-3</v>
      </c>
      <c r="AA59" s="52">
        <f>VLOOKUP($B59,Shock_dev!$A$1:$CI$300,MATCH(DATE(AA$1,1,1),Shock_dev!$A$1:$CI$1,0),FALSE)</f>
        <v>7.2073035487108649E-3</v>
      </c>
      <c r="AB59" s="52">
        <f>VLOOKUP($B59,Shock_dev!$A$1:$CI$300,MATCH(DATE(AB$1,1,1),Shock_dev!$A$1:$CI$1,0),FALSE)</f>
        <v>6.7156532391328275E-3</v>
      </c>
      <c r="AC59" s="52">
        <f>VLOOKUP($B59,Shock_dev!$A$1:$CI$300,MATCH(DATE(AC$1,1,1),Shock_dev!$A$1:$CI$1,0),FALSE)</f>
        <v>6.0375919292063396E-3</v>
      </c>
      <c r="AD59" s="52">
        <f>VLOOKUP($B59,Shock_dev!$A$1:$CI$300,MATCH(DATE(AD$1,1,1),Shock_dev!$A$1:$CI$1,0),FALSE)</f>
        <v>5.254056856058704E-3</v>
      </c>
      <c r="AE59" s="52">
        <f>VLOOKUP($B59,Shock_dev!$A$1:$CI$300,MATCH(DATE(AE$1,1,1),Shock_dev!$A$1:$CI$1,0),FALSE)</f>
        <v>4.4327224556826392E-3</v>
      </c>
      <c r="AF59" s="52">
        <f>VLOOKUP($B59,Shock_dev!$A$1:$CI$300,MATCH(DATE(AF$1,1,1),Shock_dev!$A$1:$CI$1,0),FALSE)</f>
        <v>3.6104859919623526E-3</v>
      </c>
      <c r="AG59" s="52"/>
      <c r="AH59" s="65">
        <f t="shared" si="1"/>
        <v>2.1266749378531461E-2</v>
      </c>
      <c r="AI59" s="65">
        <f t="shared" si="2"/>
        <v>2.483234147762136E-2</v>
      </c>
      <c r="AJ59" s="65">
        <f t="shared" si="3"/>
        <v>1.838621622876016E-2</v>
      </c>
      <c r="AK59" s="65">
        <f t="shared" si="4"/>
        <v>1.296510043395457E-2</v>
      </c>
      <c r="AL59" s="65">
        <f t="shared" si="5"/>
        <v>7.8232929933614963E-3</v>
      </c>
      <c r="AM59" s="65">
        <f t="shared" si="6"/>
        <v>5.2101020944085733E-3</v>
      </c>
      <c r="AN59" s="66"/>
      <c r="AO59" s="65">
        <f t="shared" si="7"/>
        <v>2.3049545428076412E-2</v>
      </c>
      <c r="AP59" s="65">
        <f t="shared" si="8"/>
        <v>1.5675658331357367E-2</v>
      </c>
      <c r="AQ59" s="65">
        <f t="shared" si="9"/>
        <v>6.5166975438850343E-3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0.12428769054220815</v>
      </c>
      <c r="D60" s="52">
        <f>VLOOKUP($B60,Shock_dev!$A$1:$CI$300,MATCH(DATE(D$1,1,1),Shock_dev!$A$1:$CI$1,0),FALSE)</f>
        <v>0.12678053423221822</v>
      </c>
      <c r="E60" s="52">
        <f>VLOOKUP($B60,Shock_dev!$A$1:$CI$300,MATCH(DATE(E$1,1,1),Shock_dev!$A$1:$CI$1,0),FALSE)</f>
        <v>0.12633084597404981</v>
      </c>
      <c r="F60" s="52">
        <f>VLOOKUP($B60,Shock_dev!$A$1:$CI$300,MATCH(DATE(F$1,1,1),Shock_dev!$A$1:$CI$1,0),FALSE)</f>
        <v>0.12536956582057493</v>
      </c>
      <c r="G60" s="52">
        <f>VLOOKUP($B60,Shock_dev!$A$1:$CI$300,MATCH(DATE(G$1,1,1),Shock_dev!$A$1:$CI$1,0),FALSE)</f>
        <v>0.1346598024409569</v>
      </c>
      <c r="H60" s="52">
        <f>VLOOKUP($B60,Shock_dev!$A$1:$CI$300,MATCH(DATE(H$1,1,1),Shock_dev!$A$1:$CI$1,0),FALSE)</f>
        <v>0.13635640287567743</v>
      </c>
      <c r="I60" s="52">
        <f>VLOOKUP($B60,Shock_dev!$A$1:$CI$300,MATCH(DATE(I$1,1,1),Shock_dev!$A$1:$CI$1,0),FALSE)</f>
        <v>0.13555071791320955</v>
      </c>
      <c r="J60" s="52">
        <f>VLOOKUP($B60,Shock_dev!$A$1:$CI$300,MATCH(DATE(J$1,1,1),Shock_dev!$A$1:$CI$1,0),FALSE)</f>
        <v>0.13489987118205554</v>
      </c>
      <c r="K60" s="52">
        <f>VLOOKUP($B60,Shock_dev!$A$1:$CI$300,MATCH(DATE(K$1,1,1),Shock_dev!$A$1:$CI$1,0),FALSE)</f>
        <v>0.13444902953351895</v>
      </c>
      <c r="L60" s="52">
        <f>VLOOKUP($B60,Shock_dev!$A$1:$CI$300,MATCH(DATE(L$1,1,1),Shock_dev!$A$1:$CI$1,0),FALSE)</f>
        <v>0.11407049688701301</v>
      </c>
      <c r="M60" s="52">
        <f>VLOOKUP($B60,Shock_dev!$A$1:$CI$300,MATCH(DATE(M$1,1,1),Shock_dev!$A$1:$CI$1,0),FALSE)</f>
        <v>9.4394621405601176E-2</v>
      </c>
      <c r="N60" s="52">
        <f>VLOOKUP($B60,Shock_dev!$A$1:$CI$300,MATCH(DATE(N$1,1,1),Shock_dev!$A$1:$CI$1,0),FALSE)</f>
        <v>9.437530376277202E-2</v>
      </c>
      <c r="O60" s="52">
        <f>VLOOKUP($B60,Shock_dev!$A$1:$CI$300,MATCH(DATE(O$1,1,1),Shock_dev!$A$1:$CI$1,0),FALSE)</f>
        <v>9.4965252426044644E-2</v>
      </c>
      <c r="P60" s="52">
        <f>VLOOKUP($B60,Shock_dev!$A$1:$CI$300,MATCH(DATE(P$1,1,1),Shock_dev!$A$1:$CI$1,0),FALSE)</f>
        <v>9.5719034815557894E-2</v>
      </c>
      <c r="Q60" s="52">
        <f>VLOOKUP($B60,Shock_dev!$A$1:$CI$300,MATCH(DATE(Q$1,1,1),Shock_dev!$A$1:$CI$1,0),FALSE)</f>
        <v>7.0548285808245403E-2</v>
      </c>
      <c r="R60" s="52">
        <f>VLOOKUP($B60,Shock_dev!$A$1:$CI$300,MATCH(DATE(R$1,1,1),Shock_dev!$A$1:$CI$1,0),FALSE)</f>
        <v>5.8578588631801577E-2</v>
      </c>
      <c r="S60" s="52">
        <f>VLOOKUP($B60,Shock_dev!$A$1:$CI$300,MATCH(DATE(S$1,1,1),Shock_dev!$A$1:$CI$1,0),FALSE)</f>
        <v>5.9355144463284541E-2</v>
      </c>
      <c r="T60" s="52">
        <f>VLOOKUP($B60,Shock_dev!$A$1:$CI$300,MATCH(DATE(T$1,1,1),Shock_dev!$A$1:$CI$1,0),FALSE)</f>
        <v>6.0327240711592088E-2</v>
      </c>
      <c r="U60" s="52">
        <f>VLOOKUP($B60,Shock_dev!$A$1:$CI$300,MATCH(DATE(U$1,1,1),Shock_dev!$A$1:$CI$1,0),FALSE)</f>
        <v>6.1175668740410916E-2</v>
      </c>
      <c r="V60" s="52">
        <f>VLOOKUP($B60,Shock_dev!$A$1:$CI$300,MATCH(DATE(V$1,1,1),Shock_dev!$A$1:$CI$1,0),FALSE)</f>
        <v>3.2750541206106661E-2</v>
      </c>
      <c r="W60" s="52">
        <f>VLOOKUP($B60,Shock_dev!$A$1:$CI$300,MATCH(DATE(W$1,1,1),Shock_dev!$A$1:$CI$1,0),FALSE)</f>
        <v>2.3142947195505911E-2</v>
      </c>
      <c r="X60" s="52">
        <f>VLOOKUP($B60,Shock_dev!$A$1:$CI$300,MATCH(DATE(X$1,1,1),Shock_dev!$A$1:$CI$1,0),FALSE)</f>
        <v>2.346804150013642E-2</v>
      </c>
      <c r="Y60" s="52">
        <f>VLOOKUP($B60,Shock_dev!$A$1:$CI$300,MATCH(DATE(Y$1,1,1),Shock_dev!$A$1:$CI$1,0),FALSE)</f>
        <v>2.3917431247629153E-2</v>
      </c>
      <c r="Z60" s="52">
        <f>VLOOKUP($B60,Shock_dev!$A$1:$CI$300,MATCH(DATE(Z$1,1,1),Shock_dev!$A$1:$CI$1,0),FALSE)</f>
        <v>2.4312268584557754E-2</v>
      </c>
      <c r="AA60" s="52">
        <f>VLOOKUP($B60,Shock_dev!$A$1:$CI$300,MATCH(DATE(AA$1,1,1),Shock_dev!$A$1:$CI$1,0),FALSE)</f>
        <v>2.4549218654186012E-2</v>
      </c>
      <c r="AB60" s="52">
        <f>VLOOKUP($B60,Shock_dev!$A$1:$CI$300,MATCH(DATE(AB$1,1,1),Shock_dev!$A$1:$CI$1,0),FALSE)</f>
        <v>2.4653005346572384E-2</v>
      </c>
      <c r="AC60" s="52">
        <f>VLOOKUP($B60,Shock_dev!$A$1:$CI$300,MATCH(DATE(AC$1,1,1),Shock_dev!$A$1:$CI$1,0),FALSE)</f>
        <v>2.464621122639217E-2</v>
      </c>
      <c r="AD60" s="52">
        <f>VLOOKUP($B60,Shock_dev!$A$1:$CI$300,MATCH(DATE(AD$1,1,1),Shock_dev!$A$1:$CI$1,0),FALSE)</f>
        <v>2.4560397061849319E-2</v>
      </c>
      <c r="AE60" s="52">
        <f>VLOOKUP($B60,Shock_dev!$A$1:$CI$300,MATCH(DATE(AE$1,1,1),Shock_dev!$A$1:$CI$1,0),FALSE)</f>
        <v>2.4413800070453046E-2</v>
      </c>
      <c r="AF60" s="52">
        <f>VLOOKUP($B60,Shock_dev!$A$1:$CI$300,MATCH(DATE(AF$1,1,1),Shock_dev!$A$1:$CI$1,0),FALSE)</f>
        <v>2.4223206975752632E-2</v>
      </c>
      <c r="AG60" s="52"/>
      <c r="AH60" s="65">
        <f t="shared" si="1"/>
        <v>0.12748568780200159</v>
      </c>
      <c r="AI60" s="65">
        <f t="shared" si="2"/>
        <v>0.13106530367829489</v>
      </c>
      <c r="AJ60" s="65">
        <f t="shared" si="3"/>
        <v>9.0000499643644233E-2</v>
      </c>
      <c r="AK60" s="65">
        <f t="shared" si="4"/>
        <v>5.4437436750639154E-2</v>
      </c>
      <c r="AL60" s="65">
        <f t="shared" si="5"/>
        <v>2.3877981436403049E-2</v>
      </c>
      <c r="AM60" s="65">
        <f t="shared" si="6"/>
        <v>2.4499324136203909E-2</v>
      </c>
      <c r="AN60" s="66"/>
      <c r="AO60" s="65">
        <f t="shared" si="7"/>
        <v>0.12927549574014824</v>
      </c>
      <c r="AP60" s="65">
        <f t="shared" si="8"/>
        <v>7.2218968197141686E-2</v>
      </c>
      <c r="AQ60" s="65">
        <f t="shared" si="9"/>
        <v>2.4188652786303479E-2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5.1386657275570805E-2</v>
      </c>
      <c r="D61" s="52">
        <f>VLOOKUP($B61,Shock_dev!$A$1:$CI$300,MATCH(DATE(D$1,1,1),Shock_dev!$A$1:$CI$1,0),FALSE)</f>
        <v>5.2878166873354393E-2</v>
      </c>
      <c r="E61" s="52">
        <f>VLOOKUP($B61,Shock_dev!$A$1:$CI$300,MATCH(DATE(E$1,1,1),Shock_dev!$A$1:$CI$1,0),FALSE)</f>
        <v>5.2662566878477722E-2</v>
      </c>
      <c r="F61" s="52">
        <f>VLOOKUP($B61,Shock_dev!$A$1:$CI$300,MATCH(DATE(F$1,1,1),Shock_dev!$A$1:$CI$1,0),FALSE)</f>
        <v>5.2122978426194101E-2</v>
      </c>
      <c r="G61" s="52">
        <f>VLOOKUP($B61,Shock_dev!$A$1:$CI$300,MATCH(DATE(G$1,1,1),Shock_dev!$A$1:$CI$1,0),FALSE)</f>
        <v>5.1530599150863457E-2</v>
      </c>
      <c r="H61" s="52">
        <f>VLOOKUP($B61,Shock_dev!$A$1:$CI$300,MATCH(DATE(H$1,1,1),Shock_dev!$A$1:$CI$1,0),FALSE)</f>
        <v>5.0936103236538702E-2</v>
      </c>
      <c r="I61" s="52">
        <f>VLOOKUP($B61,Shock_dev!$A$1:$CI$300,MATCH(DATE(I$1,1,1),Shock_dev!$A$1:$CI$1,0),FALSE)</f>
        <v>4.6704838142135517E-2</v>
      </c>
      <c r="J61" s="52">
        <f>VLOOKUP($B61,Shock_dev!$A$1:$CI$300,MATCH(DATE(J$1,1,1),Shock_dev!$A$1:$CI$1,0),FALSE)</f>
        <v>4.6076452999295185E-2</v>
      </c>
      <c r="K61" s="52">
        <f>VLOOKUP($B61,Shock_dev!$A$1:$CI$300,MATCH(DATE(K$1,1,1),Shock_dev!$A$1:$CI$1,0),FALSE)</f>
        <v>3.7871091905092635E-2</v>
      </c>
      <c r="L61" s="52">
        <f>VLOOKUP($B61,Shock_dev!$A$1:$CI$300,MATCH(DATE(L$1,1,1),Shock_dev!$A$1:$CI$1,0),FALSE)</f>
        <v>3.7242663891117002E-2</v>
      </c>
      <c r="M61" s="52">
        <f>VLOOKUP($B61,Shock_dev!$A$1:$CI$300,MATCH(DATE(M$1,1,1),Shock_dev!$A$1:$CI$1,0),FALSE)</f>
        <v>1.1481289514709449E-2</v>
      </c>
      <c r="N61" s="52">
        <f>VLOOKUP($B61,Shock_dev!$A$1:$CI$300,MATCH(DATE(N$1,1,1),Shock_dev!$A$1:$CI$1,0),FALSE)</f>
        <v>2.0138676657106853E-3</v>
      </c>
      <c r="O61" s="52">
        <f>VLOOKUP($B61,Shock_dev!$A$1:$CI$300,MATCH(DATE(O$1,1,1),Shock_dev!$A$1:$CI$1,0),FALSE)</f>
        <v>1.735575108035586E-3</v>
      </c>
      <c r="P61" s="52">
        <f>VLOOKUP($B61,Shock_dev!$A$1:$CI$300,MATCH(DATE(P$1,1,1),Shock_dev!$A$1:$CI$1,0),FALSE)</f>
        <v>1.7000766185972702E-3</v>
      </c>
      <c r="Q61" s="52">
        <f>VLOOKUP($B61,Shock_dev!$A$1:$CI$300,MATCH(DATE(Q$1,1,1),Shock_dev!$A$1:$CI$1,0),FALSE)</f>
        <v>1.7078948167846754E-3</v>
      </c>
      <c r="R61" s="52">
        <f>VLOOKUP($B61,Shock_dev!$A$1:$CI$300,MATCH(DATE(R$1,1,1),Shock_dev!$A$1:$CI$1,0),FALSE)</f>
        <v>1.7213090672470047E-3</v>
      </c>
      <c r="S61" s="52">
        <f>VLOOKUP($B61,Shock_dev!$A$1:$CI$300,MATCH(DATE(S$1,1,1),Shock_dev!$A$1:$CI$1,0),FALSE)</f>
        <v>6.4281955040717924E-3</v>
      </c>
      <c r="T61" s="52">
        <f>VLOOKUP($B61,Shock_dev!$A$1:$CI$300,MATCH(DATE(T$1,1,1),Shock_dev!$A$1:$CI$1,0),FALSE)</f>
        <v>6.5158218280942188E-3</v>
      </c>
      <c r="U61" s="52">
        <f>VLOOKUP($B61,Shock_dev!$A$1:$CI$300,MATCH(DATE(U$1,1,1),Shock_dev!$A$1:$CI$1,0),FALSE)</f>
        <v>6.4905530256742245E-3</v>
      </c>
      <c r="V61" s="52">
        <f>VLOOKUP($B61,Shock_dev!$A$1:$CI$300,MATCH(DATE(V$1,1,1),Shock_dev!$A$1:$CI$1,0),FALSE)</f>
        <v>6.4358628936740832E-3</v>
      </c>
      <c r="W61" s="52">
        <f>VLOOKUP($B61,Shock_dev!$A$1:$CI$300,MATCH(DATE(W$1,1,1),Shock_dev!$A$1:$CI$1,0),FALSE)</f>
        <v>6.3761022579574443E-3</v>
      </c>
      <c r="X61" s="52">
        <f>VLOOKUP($B61,Shock_dev!$A$1:$CI$300,MATCH(DATE(X$1,1,1),Shock_dev!$A$1:$CI$1,0),FALSE)</f>
        <v>1.0962937009695407E-2</v>
      </c>
      <c r="Y61" s="52">
        <f>VLOOKUP($B61,Shock_dev!$A$1:$CI$300,MATCH(DATE(Y$1,1,1),Shock_dev!$A$1:$CI$1,0),FALSE)</f>
        <v>1.0972715011990543E-2</v>
      </c>
      <c r="Z61" s="52">
        <f>VLOOKUP($B61,Shock_dev!$A$1:$CI$300,MATCH(DATE(Z$1,1,1),Shock_dev!$A$1:$CI$1,0),FALSE)</f>
        <v>1.0880398196160788E-2</v>
      </c>
      <c r="AA61" s="52">
        <f>VLOOKUP($B61,Shock_dev!$A$1:$CI$300,MATCH(DATE(AA$1,1,1),Shock_dev!$A$1:$CI$1,0),FALSE)</f>
        <v>1.0768448602369907E-2</v>
      </c>
      <c r="AB61" s="52">
        <f>VLOOKUP($B61,Shock_dev!$A$1:$CI$300,MATCH(DATE(AB$1,1,1),Shock_dev!$A$1:$CI$1,0),FALSE)</f>
        <v>1.0653795700810252E-2</v>
      </c>
      <c r="AC61" s="52">
        <f>VLOOKUP($B61,Shock_dev!$A$1:$CI$300,MATCH(DATE(AC$1,1,1),Shock_dev!$A$1:$CI$1,0),FALSE)</f>
        <v>1.0537388511345927E-2</v>
      </c>
      <c r="AD61" s="52">
        <f>VLOOKUP($B61,Shock_dev!$A$1:$CI$300,MATCH(DATE(AD$1,1,1),Shock_dev!$A$1:$CI$1,0),FALSE)</f>
        <v>1.042167083972699E-2</v>
      </c>
      <c r="AE61" s="52">
        <f>VLOOKUP($B61,Shock_dev!$A$1:$CI$300,MATCH(DATE(AE$1,1,1),Shock_dev!$A$1:$CI$1,0),FALSE)</f>
        <v>1.0308603010592585E-2</v>
      </c>
      <c r="AF61" s="52">
        <f>VLOOKUP($B61,Shock_dev!$A$1:$CI$300,MATCH(DATE(AF$1,1,1),Shock_dev!$A$1:$CI$1,0),FALSE)</f>
        <v>1.0194367490274598E-2</v>
      </c>
      <c r="AG61" s="52"/>
      <c r="AH61" s="65">
        <f t="shared" si="1"/>
        <v>5.2116193720892087E-2</v>
      </c>
      <c r="AI61" s="65">
        <f t="shared" si="2"/>
        <v>4.3766230034835804E-2</v>
      </c>
      <c r="AJ61" s="65">
        <f t="shared" si="3"/>
        <v>3.7277407447675335E-3</v>
      </c>
      <c r="AK61" s="65">
        <f t="shared" si="4"/>
        <v>5.5183484637522642E-3</v>
      </c>
      <c r="AL61" s="65">
        <f t="shared" si="5"/>
        <v>9.9921202156348175E-3</v>
      </c>
      <c r="AM61" s="65">
        <f t="shared" si="6"/>
        <v>1.0423165110550071E-2</v>
      </c>
      <c r="AN61" s="66"/>
      <c r="AO61" s="65">
        <f t="shared" si="7"/>
        <v>4.7941211877863946E-2</v>
      </c>
      <c r="AP61" s="65">
        <f t="shared" si="8"/>
        <v>4.6230446042598988E-3</v>
      </c>
      <c r="AQ61" s="65">
        <f t="shared" si="9"/>
        <v>1.0207642663092445E-2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4.6921772248698909E-2</v>
      </c>
      <c r="D62" s="52">
        <f>VLOOKUP($B62,Shock_dev!$A$1:$CI$300,MATCH(DATE(D$1,1,1),Shock_dev!$A$1:$CI$1,0),FALSE)</f>
        <v>4.794979606604028E-2</v>
      </c>
      <c r="E62" s="52">
        <f>VLOOKUP($B62,Shock_dev!$A$1:$CI$300,MATCH(DATE(E$1,1,1),Shock_dev!$A$1:$CI$1,0),FALSE)</f>
        <v>4.7484706354484069E-2</v>
      </c>
      <c r="F62" s="52">
        <f>VLOOKUP($B62,Shock_dev!$A$1:$CI$300,MATCH(DATE(F$1,1,1),Shock_dev!$A$1:$CI$1,0),FALSE)</f>
        <v>4.6697315945741988E-2</v>
      </c>
      <c r="G62" s="52">
        <f>VLOOKUP($B62,Shock_dev!$A$1:$CI$300,MATCH(DATE(G$1,1,1),Shock_dev!$A$1:$CI$1,0),FALSE)</f>
        <v>4.8740275743809916E-2</v>
      </c>
      <c r="H62" s="52">
        <f>VLOOKUP($B62,Shock_dev!$A$1:$CI$300,MATCH(DATE(H$1,1,1),Shock_dev!$A$1:$CI$1,0),FALSE)</f>
        <v>4.7822738330736574E-2</v>
      </c>
      <c r="I62" s="52">
        <f>VLOOKUP($B62,Shock_dev!$A$1:$CI$300,MATCH(DATE(I$1,1,1),Shock_dev!$A$1:$CI$1,0),FALSE)</f>
        <v>4.6498363018086034E-2</v>
      </c>
      <c r="J62" s="52">
        <f>VLOOKUP($B62,Shock_dev!$A$1:$CI$300,MATCH(DATE(J$1,1,1),Shock_dev!$A$1:$CI$1,0),FALSE)</f>
        <v>4.5337874388403004E-2</v>
      </c>
      <c r="K62" s="52">
        <f>VLOOKUP($B62,Shock_dev!$A$1:$CI$300,MATCH(DATE(K$1,1,1),Shock_dev!$A$1:$CI$1,0),FALSE)</f>
        <v>4.3610637242845855E-2</v>
      </c>
      <c r="L62" s="52">
        <f>VLOOKUP($B62,Shock_dev!$A$1:$CI$300,MATCH(DATE(L$1,1,1),Shock_dev!$A$1:$CI$1,0),FALSE)</f>
        <v>3.8433310579832174E-2</v>
      </c>
      <c r="M62" s="52">
        <f>VLOOKUP($B62,Shock_dev!$A$1:$CI$300,MATCH(DATE(M$1,1,1),Shock_dev!$A$1:$CI$1,0),FALSE)</f>
        <v>3.3163268615945665E-2</v>
      </c>
      <c r="N62" s="52">
        <f>VLOOKUP($B62,Shock_dev!$A$1:$CI$300,MATCH(DATE(N$1,1,1),Shock_dev!$A$1:$CI$1,0),FALSE)</f>
        <v>3.0978296923459103E-2</v>
      </c>
      <c r="O62" s="52">
        <f>VLOOKUP($B62,Shock_dev!$A$1:$CI$300,MATCH(DATE(O$1,1,1),Shock_dev!$A$1:$CI$1,0),FALSE)</f>
        <v>2.9448379477279022E-2</v>
      </c>
      <c r="P62" s="52">
        <f>VLOOKUP($B62,Shock_dev!$A$1:$CI$300,MATCH(DATE(P$1,1,1),Shock_dev!$A$1:$CI$1,0),FALSE)</f>
        <v>2.7912956655801579E-2</v>
      </c>
      <c r="Q62" s="52">
        <f>VLOOKUP($B62,Shock_dev!$A$1:$CI$300,MATCH(DATE(Q$1,1,1),Shock_dev!$A$1:$CI$1,0),FALSE)</f>
        <v>2.1012069410669541E-2</v>
      </c>
      <c r="R62" s="52">
        <f>VLOOKUP($B62,Shock_dev!$A$1:$CI$300,MATCH(DATE(R$1,1,1),Shock_dev!$A$1:$CI$1,0),FALSE)</f>
        <v>1.9429569943845947E-2</v>
      </c>
      <c r="S62" s="52">
        <f>VLOOKUP($B62,Shock_dev!$A$1:$CI$300,MATCH(DATE(S$1,1,1),Shock_dev!$A$1:$CI$1,0),FALSE)</f>
        <v>1.837401169549285E-2</v>
      </c>
      <c r="T62" s="52">
        <f>VLOOKUP($B62,Shock_dev!$A$1:$CI$300,MATCH(DATE(T$1,1,1),Shock_dev!$A$1:$CI$1,0),FALSE)</f>
        <v>1.7099444401854215E-2</v>
      </c>
      <c r="U62" s="52">
        <f>VLOOKUP($B62,Shock_dev!$A$1:$CI$300,MATCH(DATE(U$1,1,1),Shock_dev!$A$1:$CI$1,0),FALSE)</f>
        <v>1.5936457007632476E-2</v>
      </c>
      <c r="V62" s="52">
        <f>VLOOKUP($B62,Shock_dev!$A$1:$CI$300,MATCH(DATE(V$1,1,1),Shock_dev!$A$1:$CI$1,0),FALSE)</f>
        <v>1.0748828185656156E-2</v>
      </c>
      <c r="W62" s="52">
        <f>VLOOKUP($B62,Shock_dev!$A$1:$CI$300,MATCH(DATE(W$1,1,1),Shock_dev!$A$1:$CI$1,0),FALSE)</f>
        <v>9.7736396719875721E-3</v>
      </c>
      <c r="X62" s="52">
        <f>VLOOKUP($B62,Shock_dev!$A$1:$CI$300,MATCH(DATE(X$1,1,1),Shock_dev!$A$1:$CI$1,0),FALSE)</f>
        <v>9.3497641174683597E-3</v>
      </c>
      <c r="Y62" s="52">
        <f>VLOOKUP($B62,Shock_dev!$A$1:$CI$300,MATCH(DATE(Y$1,1,1),Shock_dev!$A$1:$CI$1,0),FALSE)</f>
        <v>8.7256090159010067E-3</v>
      </c>
      <c r="Z62" s="52">
        <f>VLOOKUP($B62,Shock_dev!$A$1:$CI$300,MATCH(DATE(Z$1,1,1),Shock_dev!$A$1:$CI$1,0),FALSE)</f>
        <v>8.2006465816008896E-3</v>
      </c>
      <c r="AA62" s="52">
        <f>VLOOKUP($B62,Shock_dev!$A$1:$CI$300,MATCH(DATE(AA$1,1,1),Shock_dev!$A$1:$CI$1,0),FALSE)</f>
        <v>7.7584787864714557E-3</v>
      </c>
      <c r="AB62" s="52">
        <f>VLOOKUP($B62,Shock_dev!$A$1:$CI$300,MATCH(DATE(AB$1,1,1),Shock_dev!$A$1:$CI$1,0),FALSE)</f>
        <v>7.3853950082885924E-3</v>
      </c>
      <c r="AC62" s="52">
        <f>VLOOKUP($B62,Shock_dev!$A$1:$CI$300,MATCH(DATE(AC$1,1,1),Shock_dev!$A$1:$CI$1,0),FALSE)</f>
        <v>7.0736592034015677E-3</v>
      </c>
      <c r="AD62" s="52">
        <f>VLOOKUP($B62,Shock_dev!$A$1:$CI$300,MATCH(DATE(AD$1,1,1),Shock_dev!$A$1:$CI$1,0),FALSE)</f>
        <v>6.8082613877114033E-3</v>
      </c>
      <c r="AE62" s="52">
        <f>VLOOKUP($B62,Shock_dev!$A$1:$CI$300,MATCH(DATE(AE$1,1,1),Shock_dev!$A$1:$CI$1,0),FALSE)</f>
        <v>6.5839968537172019E-3</v>
      </c>
      <c r="AF62" s="52">
        <f>VLOOKUP($B62,Shock_dev!$A$1:$CI$300,MATCH(DATE(AF$1,1,1),Shock_dev!$A$1:$CI$1,0),FALSE)</f>
        <v>6.3921817320528526E-3</v>
      </c>
      <c r="AG62" s="52"/>
      <c r="AH62" s="65">
        <f t="shared" si="1"/>
        <v>4.7558773271755027E-2</v>
      </c>
      <c r="AI62" s="65">
        <f t="shared" si="2"/>
        <v>4.4340584711980727E-2</v>
      </c>
      <c r="AJ62" s="65">
        <f t="shared" si="3"/>
        <v>2.8502994216630984E-2</v>
      </c>
      <c r="AK62" s="65">
        <f t="shared" si="4"/>
        <v>1.6317662246896326E-2</v>
      </c>
      <c r="AL62" s="65">
        <f t="shared" si="5"/>
        <v>8.761627634685857E-3</v>
      </c>
      <c r="AM62" s="65">
        <f t="shared" si="6"/>
        <v>6.8486988370343241E-3</v>
      </c>
      <c r="AN62" s="66"/>
      <c r="AO62" s="65">
        <f t="shared" si="7"/>
        <v>4.5949678991867873E-2</v>
      </c>
      <c r="AP62" s="65">
        <f t="shared" si="8"/>
        <v>2.2410328231763657E-2</v>
      </c>
      <c r="AQ62" s="65">
        <f t="shared" si="9"/>
        <v>7.8051632358600905E-3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8.3144563234906991E-3</v>
      </c>
      <c r="D63" s="52">
        <f>VLOOKUP($B63,Shock_dev!$A$1:$CI$300,MATCH(DATE(D$1,1,1),Shock_dev!$A$1:$CI$1,0),FALSE)</f>
        <v>8.9292918035629304E-3</v>
      </c>
      <c r="E63" s="52">
        <f>VLOOKUP($B63,Shock_dev!$A$1:$CI$300,MATCH(DATE(E$1,1,1),Shock_dev!$A$1:$CI$1,0),FALSE)</f>
        <v>9.2367342124073E-3</v>
      </c>
      <c r="F63" s="52">
        <f>VLOOKUP($B63,Shock_dev!$A$1:$CI$300,MATCH(DATE(F$1,1,1),Shock_dev!$A$1:$CI$1,0),FALSE)</f>
        <v>9.4047176681343724E-3</v>
      </c>
      <c r="G63" s="52">
        <f>VLOOKUP($B63,Shock_dev!$A$1:$CI$300,MATCH(DATE(G$1,1,1),Shock_dev!$A$1:$CI$1,0),FALSE)</f>
        <v>1.3954679022175556E-2</v>
      </c>
      <c r="H63" s="52">
        <f>VLOOKUP($B63,Shock_dev!$A$1:$CI$300,MATCH(DATE(H$1,1,1),Shock_dev!$A$1:$CI$1,0),FALSE)</f>
        <v>1.4037649110412465E-2</v>
      </c>
      <c r="I63" s="52">
        <f>VLOOKUP($B63,Shock_dev!$A$1:$CI$300,MATCH(DATE(I$1,1,1),Shock_dev!$A$1:$CI$1,0),FALSE)</f>
        <v>1.3915811331897242E-2</v>
      </c>
      <c r="J63" s="52">
        <f>VLOOKUP($B63,Shock_dev!$A$1:$CI$300,MATCH(DATE(J$1,1,1),Shock_dev!$A$1:$CI$1,0),FALSE)</f>
        <v>1.4578169109898597E-2</v>
      </c>
      <c r="K63" s="52">
        <f>VLOOKUP($B63,Shock_dev!$A$1:$CI$300,MATCH(DATE(K$1,1,1),Shock_dev!$A$1:$CI$1,0),FALSE)</f>
        <v>1.2301801617276684E-2</v>
      </c>
      <c r="L63" s="52">
        <f>VLOOKUP($B63,Shock_dev!$A$1:$CI$300,MATCH(DATE(L$1,1,1),Shock_dev!$A$1:$CI$1,0),FALSE)</f>
        <v>1.5930847541320643E-2</v>
      </c>
      <c r="M63" s="52">
        <f>VLOOKUP($B63,Shock_dev!$A$1:$CI$300,MATCH(DATE(M$1,1,1),Shock_dev!$A$1:$CI$1,0),FALSE)</f>
        <v>3.4782393423645574E-3</v>
      </c>
      <c r="N63" s="52">
        <f>VLOOKUP($B63,Shock_dev!$A$1:$CI$300,MATCH(DATE(N$1,1,1),Shock_dev!$A$1:$CI$1,0),FALSE)</f>
        <v>2.1868156302672116E-3</v>
      </c>
      <c r="O63" s="52">
        <f>VLOOKUP($B63,Shock_dev!$A$1:$CI$300,MATCH(DATE(O$1,1,1),Shock_dev!$A$1:$CI$1,0),FALSE)</f>
        <v>1.0877580940978175E-3</v>
      </c>
      <c r="P63" s="52">
        <f>VLOOKUP($B63,Shock_dev!$A$1:$CI$300,MATCH(DATE(P$1,1,1),Shock_dev!$A$1:$CI$1,0),FALSE)</f>
        <v>-6.3829248814395977E-6</v>
      </c>
      <c r="Q63" s="52">
        <f>VLOOKUP($B63,Shock_dev!$A$1:$CI$300,MATCH(DATE(Q$1,1,1),Shock_dev!$A$1:$CI$1,0),FALSE)</f>
        <v>1.0721072768023312E-3</v>
      </c>
      <c r="R63" s="52">
        <f>VLOOKUP($B63,Shock_dev!$A$1:$CI$300,MATCH(DATE(R$1,1,1),Shock_dev!$A$1:$CI$1,0),FALSE)</f>
        <v>3.1652870449075064E-5</v>
      </c>
      <c r="S63" s="52">
        <f>VLOOKUP($B63,Shock_dev!$A$1:$CI$300,MATCH(DATE(S$1,1,1),Shock_dev!$A$1:$CI$1,0),FALSE)</f>
        <v>-9.8937798588843409E-4</v>
      </c>
      <c r="T63" s="52">
        <f>VLOOKUP($B63,Shock_dev!$A$1:$CI$300,MATCH(DATE(T$1,1,1),Shock_dev!$A$1:$CI$1,0),FALSE)</f>
        <v>-2.7151405996822188E-3</v>
      </c>
      <c r="U63" s="52">
        <f>VLOOKUP($B63,Shock_dev!$A$1:$CI$300,MATCH(DATE(U$1,1,1),Shock_dev!$A$1:$CI$1,0),FALSE)</f>
        <v>-3.5819525856859709E-3</v>
      </c>
      <c r="V63" s="52">
        <f>VLOOKUP($B63,Shock_dev!$A$1:$CI$300,MATCH(DATE(V$1,1,1),Shock_dev!$A$1:$CI$1,0),FALSE)</f>
        <v>-4.1378837301172888E-4</v>
      </c>
      <c r="W63" s="52">
        <f>VLOOKUP($B63,Shock_dev!$A$1:$CI$300,MATCH(DATE(W$1,1,1),Shock_dev!$A$1:$CI$1,0),FALSE)</f>
        <v>-1.0087940580120775E-3</v>
      </c>
      <c r="X63" s="52">
        <f>VLOOKUP($B63,Shock_dev!$A$1:$CI$300,MATCH(DATE(X$1,1,1),Shock_dev!$A$1:$CI$1,0),FALSE)</f>
        <v>-1.5613067982915073E-3</v>
      </c>
      <c r="Y63" s="52">
        <f>VLOOKUP($B63,Shock_dev!$A$1:$CI$300,MATCH(DATE(Y$1,1,1),Shock_dev!$A$1:$CI$1,0),FALSE)</f>
        <v>-2.0255359011786271E-3</v>
      </c>
      <c r="Z63" s="52">
        <f>VLOOKUP($B63,Shock_dev!$A$1:$CI$300,MATCH(DATE(Z$1,1,1),Shock_dev!$A$1:$CI$1,0),FALSE)</f>
        <v>-2.3904759899791438E-3</v>
      </c>
      <c r="AA63" s="52">
        <f>VLOOKUP($B63,Shock_dev!$A$1:$CI$300,MATCH(DATE(AA$1,1,1),Shock_dev!$A$1:$CI$1,0),FALSE)</f>
        <v>-2.0342355427361855E-3</v>
      </c>
      <c r="AB63" s="52">
        <f>VLOOKUP($B63,Shock_dev!$A$1:$CI$300,MATCH(DATE(AB$1,1,1),Shock_dev!$A$1:$CI$1,0),FALSE)</f>
        <v>-4.4300840396227998E-3</v>
      </c>
      <c r="AC63" s="52">
        <f>VLOOKUP($B63,Shock_dev!$A$1:$CI$300,MATCH(DATE(AC$1,1,1),Shock_dev!$A$1:$CI$1,0),FALSE)</f>
        <v>-4.7114321320101257E-3</v>
      </c>
      <c r="AD63" s="52">
        <f>VLOOKUP($B63,Shock_dev!$A$1:$CI$300,MATCH(DATE(AD$1,1,1),Shock_dev!$A$1:$CI$1,0),FALSE)</f>
        <v>-4.9035204188491548E-3</v>
      </c>
      <c r="AE63" s="52">
        <f>VLOOKUP($B63,Shock_dev!$A$1:$CI$300,MATCH(DATE(AE$1,1,1),Shock_dev!$A$1:$CI$1,0),FALSE)</f>
        <v>-5.0546987143388856E-3</v>
      </c>
      <c r="AF63" s="52">
        <f>VLOOKUP($B63,Shock_dev!$A$1:$CI$300,MATCH(DATE(AF$1,1,1),Shock_dev!$A$1:$CI$1,0),FALSE)</f>
        <v>-5.1745199330172449E-3</v>
      </c>
      <c r="AG63" s="52"/>
      <c r="AH63" s="65">
        <f t="shared" si="1"/>
        <v>9.9679758059541719E-3</v>
      </c>
      <c r="AI63" s="65">
        <f t="shared" si="2"/>
        <v>1.4152855742161127E-2</v>
      </c>
      <c r="AJ63" s="65">
        <f t="shared" si="3"/>
        <v>1.5637074837300958E-3</v>
      </c>
      <c r="AK63" s="65">
        <f t="shared" si="4"/>
        <v>-1.5337213347638556E-3</v>
      </c>
      <c r="AL63" s="65">
        <f t="shared" si="5"/>
        <v>-1.804069658039508E-3</v>
      </c>
      <c r="AM63" s="65">
        <f t="shared" si="6"/>
        <v>-4.8548510475676428E-3</v>
      </c>
      <c r="AN63" s="66"/>
      <c r="AO63" s="65">
        <f t="shared" si="7"/>
        <v>1.2060415774057649E-2</v>
      </c>
      <c r="AP63" s="65">
        <f t="shared" si="8"/>
        <v>1.4993074483120121E-5</v>
      </c>
      <c r="AQ63" s="65">
        <f t="shared" si="9"/>
        <v>-3.3294603528035756E-3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1.3311901517891004E-2</v>
      </c>
      <c r="D64" s="52">
        <f>VLOOKUP($B64,Shock_dev!$A$1:$CI$300,MATCH(DATE(D$1,1,1),Shock_dev!$A$1:$CI$1,0),FALSE)</f>
        <v>1.3564979886251289E-2</v>
      </c>
      <c r="E64" s="52">
        <f>VLOOKUP($B64,Shock_dev!$A$1:$CI$300,MATCH(DATE(E$1,1,1),Shock_dev!$A$1:$CI$1,0),FALSE)</f>
        <v>1.3486881686891992E-2</v>
      </c>
      <c r="F64" s="52">
        <f>VLOOKUP($B64,Shock_dev!$A$1:$CI$300,MATCH(DATE(F$1,1,1),Shock_dev!$A$1:$CI$1,0),FALSE)</f>
        <v>1.3317463597485431E-2</v>
      </c>
      <c r="G64" s="52">
        <f>VLOOKUP($B64,Shock_dev!$A$1:$CI$300,MATCH(DATE(G$1,1,1),Shock_dev!$A$1:$CI$1,0),FALSE)</f>
        <v>1.6771205859134667E-2</v>
      </c>
      <c r="H64" s="52">
        <f>VLOOKUP($B64,Shock_dev!$A$1:$CI$300,MATCH(DATE(H$1,1,1),Shock_dev!$A$1:$CI$1,0),FALSE)</f>
        <v>1.6602682248728347E-2</v>
      </c>
      <c r="I64" s="52">
        <f>VLOOKUP($B64,Shock_dev!$A$1:$CI$300,MATCH(DATE(I$1,1,1),Shock_dev!$A$1:$CI$1,0),FALSE)</f>
        <v>1.5584311922606522E-2</v>
      </c>
      <c r="J64" s="52">
        <f>VLOOKUP($B64,Shock_dev!$A$1:$CI$300,MATCH(DATE(J$1,1,1),Shock_dev!$A$1:$CI$1,0),FALSE)</f>
        <v>1.5322057355727182E-2</v>
      </c>
      <c r="K64" s="52">
        <f>VLOOKUP($B64,Shock_dev!$A$1:$CI$300,MATCH(DATE(K$1,1,1),Shock_dev!$A$1:$CI$1,0),FALSE)</f>
        <v>1.4603572858866027E-2</v>
      </c>
      <c r="L64" s="52">
        <f>VLOOKUP($B64,Shock_dev!$A$1:$CI$300,MATCH(DATE(L$1,1,1),Shock_dev!$A$1:$CI$1,0),FALSE)</f>
        <v>1.755463043617227E-2</v>
      </c>
      <c r="M64" s="52">
        <f>VLOOKUP($B64,Shock_dev!$A$1:$CI$300,MATCH(DATE(M$1,1,1),Shock_dev!$A$1:$CI$1,0),FALSE)</f>
        <v>1.8061303373522037E-2</v>
      </c>
      <c r="N64" s="52">
        <f>VLOOKUP($B64,Shock_dev!$A$1:$CI$300,MATCH(DATE(N$1,1,1),Shock_dev!$A$1:$CI$1,0),FALSE)</f>
        <v>1.5657736374609259E-2</v>
      </c>
      <c r="O64" s="52">
        <f>VLOOKUP($B64,Shock_dev!$A$1:$CI$300,MATCH(DATE(O$1,1,1),Shock_dev!$A$1:$CI$1,0),FALSE)</f>
        <v>1.511724147529012E-2</v>
      </c>
      <c r="P64" s="52">
        <f>VLOOKUP($B64,Shock_dev!$A$1:$CI$300,MATCH(DATE(P$1,1,1),Shock_dev!$A$1:$CI$1,0),FALSE)</f>
        <v>1.4616606066605111E-2</v>
      </c>
      <c r="Q64" s="52">
        <f>VLOOKUP($B64,Shock_dev!$A$1:$CI$300,MATCH(DATE(Q$1,1,1),Shock_dev!$A$1:$CI$1,0),FALSE)</f>
        <v>2.7026294945350107E-2</v>
      </c>
      <c r="R64" s="52">
        <f>VLOOKUP($B64,Shock_dev!$A$1:$CI$300,MATCH(DATE(R$1,1,1),Shock_dev!$A$1:$CI$1,0),FALSE)</f>
        <v>2.6683085975095607E-2</v>
      </c>
      <c r="S64" s="52">
        <f>VLOOKUP($B64,Shock_dev!$A$1:$CI$300,MATCH(DATE(S$1,1,1),Shock_dev!$A$1:$CI$1,0),FALSE)</f>
        <v>2.7109065446267597E-2</v>
      </c>
      <c r="T64" s="52">
        <f>VLOOKUP($B64,Shock_dev!$A$1:$CI$300,MATCH(DATE(T$1,1,1),Shock_dev!$A$1:$CI$1,0),FALSE)</f>
        <v>2.653202317854108E-2</v>
      </c>
      <c r="U64" s="52">
        <f>VLOOKUP($B64,Shock_dev!$A$1:$CI$300,MATCH(DATE(U$1,1,1),Shock_dev!$A$1:$CI$1,0),FALSE)</f>
        <v>2.5946966022593925E-2</v>
      </c>
      <c r="V64" s="52">
        <f>VLOOKUP($B64,Shock_dev!$A$1:$CI$300,MATCH(DATE(V$1,1,1),Shock_dev!$A$1:$CI$1,0),FALSE)</f>
        <v>8.5844532354277733E-3</v>
      </c>
      <c r="W64" s="52">
        <f>VLOOKUP($B64,Shock_dev!$A$1:$CI$300,MATCH(DATE(W$1,1,1),Shock_dev!$A$1:$CI$1,0),FALSE)</f>
        <v>7.8455822697977174E-3</v>
      </c>
      <c r="X64" s="52">
        <f>VLOOKUP($B64,Shock_dev!$A$1:$CI$300,MATCH(DATE(X$1,1,1),Shock_dev!$A$1:$CI$1,0),FALSE)</f>
        <v>8.4243797262793536E-3</v>
      </c>
      <c r="Y64" s="52">
        <f>VLOOKUP($B64,Shock_dev!$A$1:$CI$300,MATCH(DATE(Y$1,1,1),Shock_dev!$A$1:$CI$1,0),FALSE)</f>
        <v>8.0923764195339736E-3</v>
      </c>
      <c r="Z64" s="52">
        <f>VLOOKUP($B64,Shock_dev!$A$1:$CI$300,MATCH(DATE(Z$1,1,1),Shock_dev!$A$1:$CI$1,0),FALSE)</f>
        <v>1.3650738973191705E-2</v>
      </c>
      <c r="AA64" s="52">
        <f>VLOOKUP($B64,Shock_dev!$A$1:$CI$300,MATCH(DATE(AA$1,1,1),Shock_dev!$A$1:$CI$1,0),FALSE)</f>
        <v>1.3404414827495157E-2</v>
      </c>
      <c r="AB64" s="52">
        <f>VLOOKUP($B64,Shock_dev!$A$1:$CI$300,MATCH(DATE(AB$1,1,1),Shock_dev!$A$1:$CI$1,0),FALSE)</f>
        <v>1.304782966478865E-2</v>
      </c>
      <c r="AC64" s="52">
        <f>VLOOKUP($B64,Shock_dev!$A$1:$CI$300,MATCH(DATE(AC$1,1,1),Shock_dev!$A$1:$CI$1,0),FALSE)</f>
        <v>1.267968379906141E-2</v>
      </c>
      <c r="AD64" s="52">
        <f>VLOOKUP($B64,Shock_dev!$A$1:$CI$300,MATCH(DATE(AD$1,1,1),Shock_dev!$A$1:$CI$1,0),FALSE)</f>
        <v>1.2317038828125187E-2</v>
      </c>
      <c r="AE64" s="52">
        <f>VLOOKUP($B64,Shock_dev!$A$1:$CI$300,MATCH(DATE(AE$1,1,1),Shock_dev!$A$1:$CI$1,0),FALSE)</f>
        <v>1.1960017110955087E-2</v>
      </c>
      <c r="AF64" s="52">
        <f>VLOOKUP($B64,Shock_dev!$A$1:$CI$300,MATCH(DATE(AF$1,1,1),Shock_dev!$A$1:$CI$1,0),FALSE)</f>
        <v>1.1611445956502224E-2</v>
      </c>
      <c r="AG64" s="52"/>
      <c r="AH64" s="65">
        <f t="shared" si="1"/>
        <v>1.4090486509530879E-2</v>
      </c>
      <c r="AI64" s="65">
        <f t="shared" si="2"/>
        <v>1.593345096442007E-2</v>
      </c>
      <c r="AJ64" s="65">
        <f t="shared" si="3"/>
        <v>1.8095836447075329E-2</v>
      </c>
      <c r="AK64" s="65">
        <f t="shared" si="4"/>
        <v>2.2971118771585197E-2</v>
      </c>
      <c r="AL64" s="65">
        <f t="shared" si="5"/>
        <v>1.028349844325958E-2</v>
      </c>
      <c r="AM64" s="65">
        <f t="shared" si="6"/>
        <v>1.2323203071886512E-2</v>
      </c>
      <c r="AN64" s="66"/>
      <c r="AO64" s="65">
        <f t="shared" si="7"/>
        <v>1.5011968736975474E-2</v>
      </c>
      <c r="AP64" s="65">
        <f t="shared" si="8"/>
        <v>2.0533477609330261E-2</v>
      </c>
      <c r="AQ64" s="65">
        <f t="shared" si="9"/>
        <v>1.1303350757573046E-2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4.3563352452334511E-4</v>
      </c>
      <c r="D65" s="52">
        <f>VLOOKUP($B65,Shock_dev!$A$1:$CI$300,MATCH(DATE(D$1,1,1),Shock_dev!$A$1:$CI$1,0),FALSE)</f>
        <v>4.9167610399665105E-4</v>
      </c>
      <c r="E65" s="52">
        <f>VLOOKUP($B65,Shock_dev!$A$1:$CI$300,MATCH(DATE(E$1,1,1),Shock_dev!$A$1:$CI$1,0),FALSE)</f>
        <v>5.0836039296951838E-4</v>
      </c>
      <c r="F65" s="52">
        <f>VLOOKUP($B65,Shock_dev!$A$1:$CI$300,MATCH(DATE(F$1,1,1),Shock_dev!$A$1:$CI$1,0),FALSE)</f>
        <v>5.0541504294475653E-4</v>
      </c>
      <c r="G65" s="52">
        <f>VLOOKUP($B65,Shock_dev!$A$1:$CI$300,MATCH(DATE(G$1,1,1),Shock_dev!$A$1:$CI$1,0),FALSE)</f>
        <v>4.9603731657358869E-4</v>
      </c>
      <c r="H65" s="52">
        <f>VLOOKUP($B65,Shock_dev!$A$1:$CI$300,MATCH(DATE(H$1,1,1),Shock_dev!$A$1:$CI$1,0),FALSE)</f>
        <v>4.8383369800999066E-4</v>
      </c>
      <c r="I65" s="52">
        <f>VLOOKUP($B65,Shock_dev!$A$1:$CI$300,MATCH(DATE(I$1,1,1),Shock_dev!$A$1:$CI$1,0),FALSE)</f>
        <v>4.6126860720139331E-4</v>
      </c>
      <c r="J65" s="52">
        <f>VLOOKUP($B65,Shock_dev!$A$1:$CI$300,MATCH(DATE(J$1,1,1),Shock_dev!$A$1:$CI$1,0),FALSE)</f>
        <v>4.4480846650247726E-4</v>
      </c>
      <c r="K65" s="52">
        <f>VLOOKUP($B65,Shock_dev!$A$1:$CI$300,MATCH(DATE(K$1,1,1),Shock_dev!$A$1:$CI$1,0),FALSE)</f>
        <v>4.3087146538875844E-4</v>
      </c>
      <c r="L65" s="52">
        <f>VLOOKUP($B65,Shock_dev!$A$1:$CI$300,MATCH(DATE(L$1,1,1),Shock_dev!$A$1:$CI$1,0),FALSE)</f>
        <v>4.0582142191772114E-4</v>
      </c>
      <c r="M65" s="52">
        <f>VLOOKUP($B65,Shock_dev!$A$1:$CI$300,MATCH(DATE(M$1,1,1),Shock_dev!$A$1:$CI$1,0),FALSE)</f>
        <v>3.714120185031877E-4</v>
      </c>
      <c r="N65" s="52">
        <f>VLOOKUP($B65,Shock_dev!$A$1:$CI$300,MATCH(DATE(N$1,1,1),Shock_dev!$A$1:$CI$1,0),FALSE)</f>
        <v>3.4321127558176141E-4</v>
      </c>
      <c r="O65" s="52">
        <f>VLOOKUP($B65,Shock_dev!$A$1:$CI$300,MATCH(DATE(O$1,1,1),Shock_dev!$A$1:$CI$1,0),FALSE)</f>
        <v>3.1589051582701965E-4</v>
      </c>
      <c r="P65" s="52">
        <f>VLOOKUP($B65,Shock_dev!$A$1:$CI$300,MATCH(DATE(P$1,1,1),Shock_dev!$A$1:$CI$1,0),FALSE)</f>
        <v>2.8784107098617028E-4</v>
      </c>
      <c r="Q65" s="52">
        <f>VLOOKUP($B65,Shock_dev!$A$1:$CI$300,MATCH(DATE(Q$1,1,1),Shock_dev!$A$1:$CI$1,0),FALSE)</f>
        <v>2.6085113737483182E-4</v>
      </c>
      <c r="R65" s="52">
        <f>VLOOKUP($B65,Shock_dev!$A$1:$CI$300,MATCH(DATE(R$1,1,1),Shock_dev!$A$1:$CI$1,0),FALSE)</f>
        <v>2.2914631472660362E-4</v>
      </c>
      <c r="S65" s="52">
        <f>VLOOKUP($B65,Shock_dev!$A$1:$CI$300,MATCH(DATE(S$1,1,1),Shock_dev!$A$1:$CI$1,0),FALSE)</f>
        <v>2.0762953705727932E-4</v>
      </c>
      <c r="T65" s="52">
        <f>VLOOKUP($B65,Shock_dev!$A$1:$CI$300,MATCH(DATE(T$1,1,1),Shock_dev!$A$1:$CI$1,0),FALSE)</f>
        <v>1.8755871987271975E-4</v>
      </c>
      <c r="U65" s="52">
        <f>VLOOKUP($B65,Shock_dev!$A$1:$CI$300,MATCH(DATE(U$1,1,1),Shock_dev!$A$1:$CI$1,0),FALSE)</f>
        <v>1.6999085026157297E-4</v>
      </c>
      <c r="V65" s="52">
        <f>VLOOKUP($B65,Shock_dev!$A$1:$CI$300,MATCH(DATE(V$1,1,1),Shock_dev!$A$1:$CI$1,0),FALSE)</f>
        <v>1.4363152109893236E-4</v>
      </c>
      <c r="W65" s="52">
        <f>VLOOKUP($B65,Shock_dev!$A$1:$CI$300,MATCH(DATE(W$1,1,1),Shock_dev!$A$1:$CI$1,0),FALSE)</f>
        <v>1.18900169653415E-4</v>
      </c>
      <c r="X65" s="52">
        <f>VLOOKUP($B65,Shock_dev!$A$1:$CI$300,MATCH(DATE(X$1,1,1),Shock_dev!$A$1:$CI$1,0),FALSE)</f>
        <v>1.0053491218372967E-4</v>
      </c>
      <c r="Y65" s="52">
        <f>VLOOKUP($B65,Shock_dev!$A$1:$CI$300,MATCH(DATE(Y$1,1,1),Shock_dev!$A$1:$CI$1,0),FALSE)</f>
        <v>8.66213661424751E-5</v>
      </c>
      <c r="Z65" s="52">
        <f>VLOOKUP($B65,Shock_dev!$A$1:$CI$300,MATCH(DATE(Z$1,1,1),Shock_dev!$A$1:$CI$1,0),FALSE)</f>
        <v>8.1266063468431307E-5</v>
      </c>
      <c r="AA65" s="52">
        <f>VLOOKUP($B65,Shock_dev!$A$1:$CI$300,MATCH(DATE(AA$1,1,1),Shock_dev!$A$1:$CI$1,0),FALSE)</f>
        <v>7.3123050478545779E-5</v>
      </c>
      <c r="AB65" s="52">
        <f>VLOOKUP($B65,Shock_dev!$A$1:$CI$300,MATCH(DATE(AB$1,1,1),Shock_dev!$A$1:$CI$1,0),FALSE)</f>
        <v>6.4747659054617299E-5</v>
      </c>
      <c r="AC65" s="52">
        <f>VLOOKUP($B65,Shock_dev!$A$1:$CI$300,MATCH(DATE(AC$1,1,1),Shock_dev!$A$1:$CI$1,0),FALSE)</f>
        <v>5.685237061093718E-5</v>
      </c>
      <c r="AD65" s="52">
        <f>VLOOKUP($B65,Shock_dev!$A$1:$CI$300,MATCH(DATE(AD$1,1,1),Shock_dev!$A$1:$CI$1,0),FALSE)</f>
        <v>4.6232178451811874E-5</v>
      </c>
      <c r="AE65" s="52">
        <f>VLOOKUP($B65,Shock_dev!$A$1:$CI$300,MATCH(DATE(AE$1,1,1),Shock_dev!$A$1:$CI$1,0),FALSE)</f>
        <v>3.7231618897601099E-5</v>
      </c>
      <c r="AF65" s="52">
        <f>VLOOKUP($B65,Shock_dev!$A$1:$CI$300,MATCH(DATE(AF$1,1,1),Shock_dev!$A$1:$CI$1,0),FALSE)</f>
        <v>2.8317500791783551E-5</v>
      </c>
      <c r="AG65" s="52"/>
      <c r="AH65" s="65">
        <f t="shared" si="1"/>
        <v>4.8742447620157196E-4</v>
      </c>
      <c r="AI65" s="65">
        <f t="shared" si="2"/>
        <v>4.4532073180406811E-4</v>
      </c>
      <c r="AJ65" s="65">
        <f t="shared" si="3"/>
        <v>3.1584120365459419E-4</v>
      </c>
      <c r="AK65" s="65">
        <f t="shared" si="4"/>
        <v>1.8759138860342163E-4</v>
      </c>
      <c r="AL65" s="65">
        <f t="shared" si="5"/>
        <v>9.2089112385319372E-5</v>
      </c>
      <c r="AM65" s="65">
        <f t="shared" si="6"/>
        <v>4.6676265561350198E-5</v>
      </c>
      <c r="AN65" s="66"/>
      <c r="AO65" s="65">
        <f t="shared" si="7"/>
        <v>4.6637260400282004E-4</v>
      </c>
      <c r="AP65" s="65">
        <f t="shared" si="8"/>
        <v>2.517162961290079E-4</v>
      </c>
      <c r="AQ65" s="65">
        <f t="shared" si="9"/>
        <v>6.9382688973334785E-5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3.4963840661929903E-2</v>
      </c>
      <c r="D66" s="52">
        <f>VLOOKUP($B66,Shock_dev!$A$1:$CI$300,MATCH(DATE(D$1,1,1),Shock_dev!$A$1:$CI$1,0),FALSE)</f>
        <v>3.6134040717594407E-2</v>
      </c>
      <c r="E66" s="52">
        <f>VLOOKUP($B66,Shock_dev!$A$1:$CI$300,MATCH(DATE(E$1,1,1),Shock_dev!$A$1:$CI$1,0),FALSE)</f>
        <v>3.62827834750118E-2</v>
      </c>
      <c r="F66" s="52">
        <f>VLOOKUP($B66,Shock_dev!$A$1:$CI$300,MATCH(DATE(F$1,1,1),Shock_dev!$A$1:$CI$1,0),FALSE)</f>
        <v>3.6462217084990922E-2</v>
      </c>
      <c r="G66" s="52">
        <f>VLOOKUP($B66,Shock_dev!$A$1:$CI$300,MATCH(DATE(G$1,1,1),Shock_dev!$A$1:$CI$1,0),FALSE)</f>
        <v>3.16768146944462E-2</v>
      </c>
      <c r="H66" s="52">
        <f>VLOOKUP($B66,Shock_dev!$A$1:$CI$300,MATCH(DATE(H$1,1,1),Shock_dev!$A$1:$CI$1,0),FALSE)</f>
        <v>3.1857372524042742E-2</v>
      </c>
      <c r="I66" s="52">
        <f>VLOOKUP($B66,Shock_dev!$A$1:$CI$300,MATCH(DATE(I$1,1,1),Shock_dev!$A$1:$CI$1,0),FALSE)</f>
        <v>3.1970558119483093E-2</v>
      </c>
      <c r="J66" s="52">
        <f>VLOOKUP($B66,Shock_dev!$A$1:$CI$300,MATCH(DATE(J$1,1,1),Shock_dev!$A$1:$CI$1,0),FALSE)</f>
        <v>3.1844243409142527E-2</v>
      </c>
      <c r="K66" s="52">
        <f>VLOOKUP($B66,Shock_dev!$A$1:$CI$300,MATCH(DATE(K$1,1,1),Shock_dev!$A$1:$CI$1,0),FALSE)</f>
        <v>3.1631991251254626E-2</v>
      </c>
      <c r="L66" s="52">
        <f>VLOOKUP($B66,Shock_dev!$A$1:$CI$300,MATCH(DATE(L$1,1,1),Shock_dev!$A$1:$CI$1,0),FALSE)</f>
        <v>2.4519557707826694E-2</v>
      </c>
      <c r="M66" s="52">
        <f>VLOOKUP($B66,Shock_dev!$A$1:$CI$300,MATCH(DATE(M$1,1,1),Shock_dev!$A$1:$CI$1,0),FALSE)</f>
        <v>1.2694484649881642E-2</v>
      </c>
      <c r="N66" s="52">
        <f>VLOOKUP($B66,Shock_dev!$A$1:$CI$300,MATCH(DATE(N$1,1,1),Shock_dev!$A$1:$CI$1,0),FALSE)</f>
        <v>1.2106053406654854E-2</v>
      </c>
      <c r="O66" s="52">
        <f>VLOOKUP($B66,Shock_dev!$A$1:$CI$300,MATCH(DATE(O$1,1,1),Shock_dev!$A$1:$CI$1,0),FALSE)</f>
        <v>1.1897604879301428E-2</v>
      </c>
      <c r="P66" s="52">
        <f>VLOOKUP($B66,Shock_dev!$A$1:$CI$300,MATCH(DATE(P$1,1,1),Shock_dev!$A$1:$CI$1,0),FALSE)</f>
        <v>1.1987787001637473E-2</v>
      </c>
      <c r="Q66" s="52">
        <f>VLOOKUP($B66,Shock_dev!$A$1:$CI$300,MATCH(DATE(Q$1,1,1),Shock_dev!$A$1:$CI$1,0),FALSE)</f>
        <v>8.3531684799247191E-3</v>
      </c>
      <c r="R66" s="52">
        <f>VLOOKUP($B66,Shock_dev!$A$1:$CI$300,MATCH(DATE(R$1,1,1),Shock_dev!$A$1:$CI$1,0),FALSE)</f>
        <v>8.441612086678419E-3</v>
      </c>
      <c r="S66" s="52">
        <f>VLOOKUP($B66,Shock_dev!$A$1:$CI$300,MATCH(DATE(S$1,1,1),Shock_dev!$A$1:$CI$1,0),FALSE)</f>
        <v>8.8039198901519906E-3</v>
      </c>
      <c r="T66" s="52">
        <f>VLOOKUP($B66,Shock_dev!$A$1:$CI$300,MATCH(DATE(T$1,1,1),Shock_dev!$A$1:$CI$1,0),FALSE)</f>
        <v>8.7950596117362841E-3</v>
      </c>
      <c r="U66" s="52">
        <f>VLOOKUP($B66,Shock_dev!$A$1:$CI$300,MATCH(DATE(U$1,1,1),Shock_dev!$A$1:$CI$1,0),FALSE)</f>
        <v>8.7002060655558908E-3</v>
      </c>
      <c r="V66" s="52">
        <f>VLOOKUP($B66,Shock_dev!$A$1:$CI$300,MATCH(DATE(V$1,1,1),Shock_dev!$A$1:$CI$1,0),FALSE)</f>
        <v>6.1894978084019742E-3</v>
      </c>
      <c r="W66" s="52">
        <f>VLOOKUP($B66,Shock_dev!$A$1:$CI$300,MATCH(DATE(W$1,1,1),Shock_dev!$A$1:$CI$1,0),FALSE)</f>
        <v>6.5436201780900141E-3</v>
      </c>
      <c r="X66" s="52">
        <f>VLOOKUP($B66,Shock_dev!$A$1:$CI$300,MATCH(DATE(X$1,1,1),Shock_dev!$A$1:$CI$1,0),FALSE)</f>
        <v>6.3860494869827358E-3</v>
      </c>
      <c r="Y66" s="52">
        <f>VLOOKUP($B66,Shock_dev!$A$1:$CI$300,MATCH(DATE(Y$1,1,1),Shock_dev!$A$1:$CI$1,0),FALSE)</f>
        <v>6.2326934198878598E-3</v>
      </c>
      <c r="Z66" s="52">
        <f>VLOOKUP($B66,Shock_dev!$A$1:$CI$300,MATCH(DATE(Z$1,1,1),Shock_dev!$A$1:$CI$1,0),FALSE)</f>
        <v>2.7760695871041397E-2</v>
      </c>
      <c r="AA66" s="52">
        <f>VLOOKUP($B66,Shock_dev!$A$1:$CI$300,MATCH(DATE(AA$1,1,1),Shock_dev!$A$1:$CI$1,0),FALSE)</f>
        <v>2.7331139697159293E-2</v>
      </c>
      <c r="AB66" s="52">
        <f>VLOOKUP($B66,Shock_dev!$A$1:$CI$300,MATCH(DATE(AB$1,1,1),Shock_dev!$A$1:$CI$1,0),FALSE)</f>
        <v>2.9863365908587795E-2</v>
      </c>
      <c r="AC66" s="52">
        <f>VLOOKUP($B66,Shock_dev!$A$1:$CI$300,MATCH(DATE(AC$1,1,1),Shock_dev!$A$1:$CI$1,0),FALSE)</f>
        <v>2.96410758203298E-2</v>
      </c>
      <c r="AD66" s="52">
        <f>VLOOKUP($B66,Shock_dev!$A$1:$CI$300,MATCH(DATE(AD$1,1,1),Shock_dev!$A$1:$CI$1,0),FALSE)</f>
        <v>2.9328610538738309E-2</v>
      </c>
      <c r="AE66" s="52">
        <f>VLOOKUP($B66,Shock_dev!$A$1:$CI$300,MATCH(DATE(AE$1,1,1),Shock_dev!$A$1:$CI$1,0),FALSE)</f>
        <v>2.9071966338913794E-2</v>
      </c>
      <c r="AF66" s="52">
        <f>VLOOKUP($B66,Shock_dev!$A$1:$CI$300,MATCH(DATE(AF$1,1,1),Shock_dev!$A$1:$CI$1,0),FALSE)</f>
        <v>2.8750315345125971E-2</v>
      </c>
      <c r="AG66" s="52"/>
      <c r="AH66" s="65">
        <f t="shared" si="1"/>
        <v>3.5103939326794641E-2</v>
      </c>
      <c r="AI66" s="65">
        <f t="shared" si="2"/>
        <v>3.0364744602349936E-2</v>
      </c>
      <c r="AJ66" s="65">
        <f t="shared" si="3"/>
        <v>1.1407819683480024E-2</v>
      </c>
      <c r="AK66" s="65">
        <f t="shared" si="4"/>
        <v>8.1860590925049125E-3</v>
      </c>
      <c r="AL66" s="65">
        <f t="shared" si="5"/>
        <v>1.4850839730632259E-2</v>
      </c>
      <c r="AM66" s="65">
        <f t="shared" si="6"/>
        <v>2.9331066790339134E-2</v>
      </c>
      <c r="AN66" s="66"/>
      <c r="AO66" s="65">
        <f t="shared" si="7"/>
        <v>3.273434196457229E-2</v>
      </c>
      <c r="AP66" s="65">
        <f t="shared" si="8"/>
        <v>9.7969393879924691E-3</v>
      </c>
      <c r="AQ66" s="65">
        <f t="shared" si="9"/>
        <v>2.2090953260485695E-2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6.6942635481106211E-2</v>
      </c>
      <c r="D67" s="52">
        <f>VLOOKUP($B67,Shock_dev!$A$1:$CI$300,MATCH(DATE(D$1,1,1),Shock_dev!$A$1:$CI$1,0),FALSE)</f>
        <v>6.1794587096356074E-2</v>
      </c>
      <c r="E67" s="52">
        <f>VLOOKUP($B67,Shock_dev!$A$1:$CI$300,MATCH(DATE(E$1,1,1),Shock_dev!$A$1:$CI$1,0),FALSE)</f>
        <v>6.3640737580745094E-2</v>
      </c>
      <c r="F67" s="52">
        <f>VLOOKUP($B67,Shock_dev!$A$1:$CI$300,MATCH(DATE(F$1,1,1),Shock_dev!$A$1:$CI$1,0),FALSE)</f>
        <v>6.5962473993863152E-2</v>
      </c>
      <c r="G67" s="52">
        <f>VLOOKUP($B67,Shock_dev!$A$1:$CI$300,MATCH(DATE(G$1,1,1),Shock_dev!$A$1:$CI$1,0),FALSE)</f>
        <v>6.6286622881365859E-2</v>
      </c>
      <c r="H67" s="52">
        <f>VLOOKUP($B67,Shock_dev!$A$1:$CI$300,MATCH(DATE(H$1,1,1),Shock_dev!$A$1:$CI$1,0),FALSE)</f>
        <v>6.9586564074264071E-2</v>
      </c>
      <c r="I67" s="52">
        <f>VLOOKUP($B67,Shock_dev!$A$1:$CI$300,MATCH(DATE(I$1,1,1),Shock_dev!$A$1:$CI$1,0),FALSE)</f>
        <v>6.0304314259036582E-2</v>
      </c>
      <c r="J67" s="52">
        <f>VLOOKUP($B67,Shock_dev!$A$1:$CI$300,MATCH(DATE(J$1,1,1),Shock_dev!$A$1:$CI$1,0),FALSE)</f>
        <v>7.0828400243837242E-2</v>
      </c>
      <c r="K67" s="52">
        <f>VLOOKUP($B67,Shock_dev!$A$1:$CI$300,MATCH(DATE(K$1,1,1),Shock_dev!$A$1:$CI$1,0),FALSE)</f>
        <v>7.708841468318138E-2</v>
      </c>
      <c r="L67" s="52">
        <f>VLOOKUP($B67,Shock_dev!$A$1:$CI$300,MATCH(DATE(L$1,1,1),Shock_dev!$A$1:$CI$1,0),FALSE)</f>
        <v>6.8417640486341344E-2</v>
      </c>
      <c r="M67" s="52">
        <f>VLOOKUP($B67,Shock_dev!$A$1:$CI$300,MATCH(DATE(M$1,1,1),Shock_dev!$A$1:$CI$1,0),FALSE)</f>
        <v>7.2695305921003511E-2</v>
      </c>
      <c r="N67" s="52">
        <f>VLOOKUP($B67,Shock_dev!$A$1:$CI$300,MATCH(DATE(N$1,1,1),Shock_dev!$A$1:$CI$1,0),FALSE)</f>
        <v>7.8517891578548604E-2</v>
      </c>
      <c r="O67" s="52">
        <f>VLOOKUP($B67,Shock_dev!$A$1:$CI$300,MATCH(DATE(O$1,1,1),Shock_dev!$A$1:$CI$1,0),FALSE)</f>
        <v>6.5553842154982181E-2</v>
      </c>
      <c r="P67" s="52">
        <f>VLOOKUP($B67,Shock_dev!$A$1:$CI$300,MATCH(DATE(P$1,1,1),Shock_dev!$A$1:$CI$1,0),FALSE)</f>
        <v>5.2590829794800488E-2</v>
      </c>
      <c r="Q67" s="52">
        <f>VLOOKUP($B67,Shock_dev!$A$1:$CI$300,MATCH(DATE(Q$1,1,1),Shock_dev!$A$1:$CI$1,0),FALSE)</f>
        <v>4.4741528037747384E-2</v>
      </c>
      <c r="R67" s="52">
        <f>VLOOKUP($B67,Shock_dev!$A$1:$CI$300,MATCH(DATE(R$1,1,1),Shock_dev!$A$1:$CI$1,0),FALSE)</f>
        <v>3.0050538313465266E-2</v>
      </c>
      <c r="S67" s="52">
        <f>VLOOKUP($B67,Shock_dev!$A$1:$CI$300,MATCH(DATE(S$1,1,1),Shock_dev!$A$1:$CI$1,0),FALSE)</f>
        <v>3.2589838845455077E-2</v>
      </c>
      <c r="T67" s="52">
        <f>VLOOKUP($B67,Shock_dev!$A$1:$CI$300,MATCH(DATE(T$1,1,1),Shock_dev!$A$1:$CI$1,0),FALSE)</f>
        <v>2.7582576437462761E-2</v>
      </c>
      <c r="U67" s="52">
        <f>VLOOKUP($B67,Shock_dev!$A$1:$CI$300,MATCH(DATE(U$1,1,1),Shock_dev!$A$1:$CI$1,0),FALSE)</f>
        <v>2.4828638202803104E-2</v>
      </c>
      <c r="V67" s="52">
        <f>VLOOKUP($B67,Shock_dev!$A$1:$CI$300,MATCH(DATE(V$1,1,1),Shock_dev!$A$1:$CI$1,0),FALSE)</f>
        <v>2.3254356387807568E-2</v>
      </c>
      <c r="W67" s="52">
        <f>VLOOKUP($B67,Shock_dev!$A$1:$CI$300,MATCH(DATE(W$1,1,1),Shock_dev!$A$1:$CI$1,0),FALSE)</f>
        <v>2.3445243567219481E-2</v>
      </c>
      <c r="X67" s="52">
        <f>VLOOKUP($B67,Shock_dev!$A$1:$CI$300,MATCH(DATE(X$1,1,1),Shock_dev!$A$1:$CI$1,0),FALSE)</f>
        <v>2.0506855524434837E-2</v>
      </c>
      <c r="Y67" s="52">
        <f>VLOOKUP($B67,Shock_dev!$A$1:$CI$300,MATCH(DATE(Y$1,1,1),Shock_dev!$A$1:$CI$1,0),FALSE)</f>
        <v>2.0168175957950642E-2</v>
      </c>
      <c r="Z67" s="52">
        <f>VLOOKUP($B67,Shock_dev!$A$1:$CI$300,MATCH(DATE(Z$1,1,1),Shock_dev!$A$1:$CI$1,0),FALSE)</f>
        <v>1.9895258652951889E-2</v>
      </c>
      <c r="AA67" s="52">
        <f>VLOOKUP($B67,Shock_dev!$A$1:$CI$300,MATCH(DATE(AA$1,1,1),Shock_dev!$A$1:$CI$1,0),FALSE)</f>
        <v>1.7094937013536059E-2</v>
      </c>
      <c r="AB67" s="52">
        <f>VLOOKUP($B67,Shock_dev!$A$1:$CI$300,MATCH(DATE(AB$1,1,1),Shock_dev!$A$1:$CI$1,0),FALSE)</f>
        <v>1.6808600922203352E-2</v>
      </c>
      <c r="AC67" s="52">
        <f>VLOOKUP($B67,Shock_dev!$A$1:$CI$300,MATCH(DATE(AC$1,1,1),Shock_dev!$A$1:$CI$1,0),FALSE)</f>
        <v>1.6581344871141133E-2</v>
      </c>
      <c r="AD67" s="52">
        <f>VLOOKUP($B67,Shock_dev!$A$1:$CI$300,MATCH(DATE(AD$1,1,1),Shock_dev!$A$1:$CI$1,0),FALSE)</f>
        <v>1.6368462903860542E-2</v>
      </c>
      <c r="AE67" s="52">
        <f>VLOOKUP($B67,Shock_dev!$A$1:$CI$300,MATCH(DATE(AE$1,1,1),Shock_dev!$A$1:$CI$1,0),FALSE)</f>
        <v>1.6227840175070639E-2</v>
      </c>
      <c r="AF67" s="52">
        <f>VLOOKUP($B67,Shock_dev!$A$1:$CI$300,MATCH(DATE(AF$1,1,1),Shock_dev!$A$1:$CI$1,0),FALSE)</f>
        <v>1.6027747634508423E-2</v>
      </c>
      <c r="AG67" s="52"/>
      <c r="AH67" s="65">
        <f t="shared" si="1"/>
        <v>6.4925411406687283E-2</v>
      </c>
      <c r="AI67" s="65">
        <f t="shared" si="2"/>
        <v>6.9245066749332132E-2</v>
      </c>
      <c r="AJ67" s="65">
        <f t="shared" si="3"/>
        <v>6.2819879497416437E-2</v>
      </c>
      <c r="AK67" s="65">
        <f t="shared" si="4"/>
        <v>2.7661189637398755E-2</v>
      </c>
      <c r="AL67" s="65">
        <f t="shared" si="5"/>
        <v>2.0222094143218582E-2</v>
      </c>
      <c r="AM67" s="65">
        <f t="shared" si="6"/>
        <v>1.6402799301356817E-2</v>
      </c>
      <c r="AN67" s="66"/>
      <c r="AO67" s="65">
        <f t="shared" si="7"/>
        <v>6.7085239078009701E-2</v>
      </c>
      <c r="AP67" s="65">
        <f t="shared" si="8"/>
        <v>4.5240534567407592E-2</v>
      </c>
      <c r="AQ67" s="65">
        <f t="shared" si="9"/>
        <v>1.8312446722287698E-2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0.1260384090126726</v>
      </c>
      <c r="D68" s="52">
        <f>VLOOKUP($B68,Shock_dev!$A$1:$CI$300,MATCH(DATE(D$1,1,1),Shock_dev!$A$1:$CI$1,0),FALSE)</f>
        <v>0.12145117978593339</v>
      </c>
      <c r="E68" s="52">
        <f>VLOOKUP($B68,Shock_dev!$A$1:$CI$300,MATCH(DATE(E$1,1,1),Shock_dev!$A$1:$CI$1,0),FALSE)</f>
        <v>0.12289467887407057</v>
      </c>
      <c r="F68" s="52">
        <f>VLOOKUP($B68,Shock_dev!$A$1:$CI$300,MATCH(DATE(F$1,1,1),Shock_dev!$A$1:$CI$1,0),FALSE)</f>
        <v>0.12452671229858725</v>
      </c>
      <c r="G68" s="52">
        <f>VLOOKUP($B68,Shock_dev!$A$1:$CI$300,MATCH(DATE(G$1,1,1),Shock_dev!$A$1:$CI$1,0),FALSE)</f>
        <v>0.12905947210852772</v>
      </c>
      <c r="H68" s="52">
        <f>VLOOKUP($B68,Shock_dev!$A$1:$CI$300,MATCH(DATE(H$1,1,1),Shock_dev!$A$1:$CI$1,0),FALSE)</f>
        <v>0.13224665829935967</v>
      </c>
      <c r="I68" s="52">
        <f>VLOOKUP($B68,Shock_dev!$A$1:$CI$300,MATCH(DATE(I$1,1,1),Shock_dev!$A$1:$CI$1,0),FALSE)</f>
        <v>0.1215360781032165</v>
      </c>
      <c r="J68" s="52">
        <f>VLOOKUP($B68,Shock_dev!$A$1:$CI$300,MATCH(DATE(J$1,1,1),Shock_dev!$A$1:$CI$1,0),FALSE)</f>
        <v>0.13115177622245958</v>
      </c>
      <c r="K68" s="52">
        <f>VLOOKUP($B68,Shock_dev!$A$1:$CI$300,MATCH(DATE(K$1,1,1),Shock_dev!$A$1:$CI$1,0),FALSE)</f>
        <v>0.13552872690130632</v>
      </c>
      <c r="L68" s="52">
        <f>VLOOKUP($B68,Shock_dev!$A$1:$CI$300,MATCH(DATE(L$1,1,1),Shock_dev!$A$1:$CI$1,0),FALSE)</f>
        <v>0.12053833169321128</v>
      </c>
      <c r="M68" s="52">
        <f>VLOOKUP($B68,Shock_dev!$A$1:$CI$300,MATCH(DATE(M$1,1,1),Shock_dev!$A$1:$CI$1,0),FALSE)</f>
        <v>0.10915090086401057</v>
      </c>
      <c r="N68" s="52">
        <f>VLOOKUP($B68,Shock_dev!$A$1:$CI$300,MATCH(DATE(N$1,1,1),Shock_dev!$A$1:$CI$1,0),FALSE)</f>
        <v>0.11249351176290882</v>
      </c>
      <c r="O68" s="52">
        <f>VLOOKUP($B68,Shock_dev!$A$1:$CI$300,MATCH(DATE(O$1,1,1),Shock_dev!$A$1:$CI$1,0),FALSE)</f>
        <v>9.8663121825512054E-2</v>
      </c>
      <c r="P68" s="52">
        <f>VLOOKUP($B68,Shock_dev!$A$1:$CI$300,MATCH(DATE(P$1,1,1),Shock_dev!$A$1:$CI$1,0),FALSE)</f>
        <v>8.4925246425298181E-2</v>
      </c>
      <c r="Q68" s="52">
        <f>VLOOKUP($B68,Shock_dev!$A$1:$CI$300,MATCH(DATE(Q$1,1,1),Shock_dev!$A$1:$CI$1,0),FALSE)</f>
        <v>7.6351623836422466E-2</v>
      </c>
      <c r="R68" s="52">
        <f>VLOOKUP($B68,Shock_dev!$A$1:$CI$300,MATCH(DATE(R$1,1,1),Shock_dev!$A$1:$CI$1,0),FALSE)</f>
        <v>5.7736868410636598E-2</v>
      </c>
      <c r="S68" s="52">
        <f>VLOOKUP($B68,Shock_dev!$A$1:$CI$300,MATCH(DATE(S$1,1,1),Shock_dev!$A$1:$CI$1,0),FALSE)</f>
        <v>6.0148649830500854E-2</v>
      </c>
      <c r="T68" s="52">
        <f>VLOOKUP($B68,Shock_dev!$A$1:$CI$300,MATCH(DATE(T$1,1,1),Shock_dev!$A$1:$CI$1,0),FALSE)</f>
        <v>5.4472465107435593E-2</v>
      </c>
      <c r="U68" s="52">
        <f>VLOOKUP($B68,Shock_dev!$A$1:$CI$300,MATCH(DATE(U$1,1,1),Shock_dev!$A$1:$CI$1,0),FALSE)</f>
        <v>5.1082717473748006E-2</v>
      </c>
      <c r="V68" s="52">
        <f>VLOOKUP($B68,Shock_dev!$A$1:$CI$300,MATCH(DATE(V$1,1,1),Shock_dev!$A$1:$CI$1,0),FALSE)</f>
        <v>3.4730947010109502E-2</v>
      </c>
      <c r="W68" s="52">
        <f>VLOOKUP($B68,Shock_dev!$A$1:$CI$300,MATCH(DATE(W$1,1,1),Shock_dev!$A$1:$CI$1,0),FALSE)</f>
        <v>3.1636809833468102E-2</v>
      </c>
      <c r="X68" s="52">
        <f>VLOOKUP($B68,Shock_dev!$A$1:$CI$300,MATCH(DATE(X$1,1,1),Shock_dev!$A$1:$CI$1,0),FALSE)</f>
        <v>2.885077057537673E-2</v>
      </c>
      <c r="Y68" s="52">
        <f>VLOOKUP($B68,Shock_dev!$A$1:$CI$300,MATCH(DATE(Y$1,1,1),Shock_dev!$A$1:$CI$1,0),FALSE)</f>
        <v>2.8171757214667886E-2</v>
      </c>
      <c r="Z68" s="52">
        <f>VLOOKUP($B68,Shock_dev!$A$1:$CI$300,MATCH(DATE(Z$1,1,1),Shock_dev!$A$1:$CI$1,0),FALSE)</f>
        <v>3.0636751802979683E-2</v>
      </c>
      <c r="AA68" s="52">
        <f>VLOOKUP($B68,Shock_dev!$A$1:$CI$300,MATCH(DATE(AA$1,1,1),Shock_dev!$A$1:$CI$1,0),FALSE)</f>
        <v>2.762782354107601E-2</v>
      </c>
      <c r="AB68" s="52">
        <f>VLOOKUP($B68,Shock_dev!$A$1:$CI$300,MATCH(DATE(AB$1,1,1),Shock_dev!$A$1:$CI$1,0),FALSE)</f>
        <v>2.7079278493501092E-2</v>
      </c>
      <c r="AC68" s="52">
        <f>VLOOKUP($B68,Shock_dev!$A$1:$CI$300,MATCH(DATE(AC$1,1,1),Shock_dev!$A$1:$CI$1,0),FALSE)</f>
        <v>2.6593438359034313E-2</v>
      </c>
      <c r="AD68" s="52">
        <f>VLOOKUP($B68,Shock_dev!$A$1:$CI$300,MATCH(DATE(AD$1,1,1),Shock_dev!$A$1:$CI$1,0),FALSE)</f>
        <v>2.6134083223193647E-2</v>
      </c>
      <c r="AE68" s="52">
        <f>VLOOKUP($B68,Shock_dev!$A$1:$CI$300,MATCH(DATE(AE$1,1,1),Shock_dev!$A$1:$CI$1,0),FALSE)</f>
        <v>2.5763673509346389E-2</v>
      </c>
      <c r="AF68" s="52">
        <f>VLOOKUP($B68,Shock_dev!$A$1:$CI$300,MATCH(DATE(AF$1,1,1),Shock_dev!$A$1:$CI$1,0),FALSE)</f>
        <v>2.53456567622771E-2</v>
      </c>
      <c r="AG68" s="52"/>
      <c r="AH68" s="65">
        <f t="shared" si="1"/>
        <v>0.12479409041595831</v>
      </c>
      <c r="AI68" s="65">
        <f t="shared" si="2"/>
        <v>0.12820031424391068</v>
      </c>
      <c r="AJ68" s="65">
        <f t="shared" si="3"/>
        <v>9.6316880942830418E-2</v>
      </c>
      <c r="AK68" s="65">
        <f t="shared" si="4"/>
        <v>5.1634329566486115E-2</v>
      </c>
      <c r="AL68" s="65">
        <f t="shared" si="5"/>
        <v>2.9384782593513681E-2</v>
      </c>
      <c r="AM68" s="65">
        <f t="shared" si="6"/>
        <v>2.6183226069470506E-2</v>
      </c>
      <c r="AN68" s="66"/>
      <c r="AO68" s="65">
        <f t="shared" si="7"/>
        <v>0.1264972023299345</v>
      </c>
      <c r="AP68" s="65">
        <f t="shared" si="8"/>
        <v>7.3975605254658267E-2</v>
      </c>
      <c r="AQ68" s="65">
        <f t="shared" si="9"/>
        <v>2.7784004331492092E-2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1.241563213578784E-4</v>
      </c>
      <c r="D69" s="52">
        <f>VLOOKUP($B69,Shock_dev!$A$1:$CI$300,MATCH(DATE(D$1,1,1),Shock_dev!$A$1:$CI$1,0),FALSE)</f>
        <v>1.4011541765654529E-4</v>
      </c>
      <c r="E69" s="52">
        <f>VLOOKUP($B69,Shock_dev!$A$1:$CI$300,MATCH(DATE(E$1,1,1),Shock_dev!$A$1:$CI$1,0),FALSE)</f>
        <v>1.4608130431127458E-4</v>
      </c>
      <c r="F69" s="52">
        <f>VLOOKUP($B69,Shock_dev!$A$1:$CI$300,MATCH(DATE(F$1,1,1),Shock_dev!$A$1:$CI$1,0),FALSE)</f>
        <v>1.4674154230502254E-4</v>
      </c>
      <c r="G69" s="52">
        <f>VLOOKUP($B69,Shock_dev!$A$1:$CI$300,MATCH(DATE(G$1,1,1),Shock_dev!$A$1:$CI$1,0),FALSE)</f>
        <v>1.4562031862108072E-4</v>
      </c>
      <c r="H69" s="52">
        <f>VLOOKUP($B69,Shock_dev!$A$1:$CI$300,MATCH(DATE(H$1,1,1),Shock_dev!$A$1:$CI$1,0),FALSE)</f>
        <v>1.437069831164362E-4</v>
      </c>
      <c r="I69" s="52">
        <f>VLOOKUP($B69,Shock_dev!$A$1:$CI$300,MATCH(DATE(I$1,1,1),Shock_dev!$A$1:$CI$1,0),FALSE)</f>
        <v>1.4034908742133811E-4</v>
      </c>
      <c r="J69" s="52">
        <f>VLOOKUP($B69,Shock_dev!$A$1:$CI$300,MATCH(DATE(J$1,1,1),Shock_dev!$A$1:$CI$1,0),FALSE)</f>
        <v>1.3854290595765009E-4</v>
      </c>
      <c r="K69" s="52">
        <f>VLOOKUP($B69,Shock_dev!$A$1:$CI$300,MATCH(DATE(K$1,1,1),Shock_dev!$A$1:$CI$1,0),FALSE)</f>
        <v>1.3733918890958158E-4</v>
      </c>
      <c r="L69" s="52">
        <f>VLOOKUP($B69,Shock_dev!$A$1:$CI$300,MATCH(DATE(L$1,1,1),Shock_dev!$A$1:$CI$1,0),FALSE)</f>
        <v>1.344251817102389E-4</v>
      </c>
      <c r="M69" s="52">
        <f>VLOOKUP($B69,Shock_dev!$A$1:$CI$300,MATCH(DATE(M$1,1,1),Shock_dev!$A$1:$CI$1,0),FALSE)</f>
        <v>4.8485856172500078E-4</v>
      </c>
      <c r="N69" s="52">
        <f>VLOOKUP($B69,Shock_dev!$A$1:$CI$300,MATCH(DATE(N$1,1,1),Shock_dev!$A$1:$CI$1,0),FALSE)</f>
        <v>4.8753650600141975E-4</v>
      </c>
      <c r="O69" s="52">
        <f>VLOOKUP($B69,Shock_dev!$A$1:$CI$300,MATCH(DATE(O$1,1,1),Shock_dev!$A$1:$CI$1,0),FALSE)</f>
        <v>4.8264610212436001E-4</v>
      </c>
      <c r="P69" s="52">
        <f>VLOOKUP($B69,Shock_dev!$A$1:$CI$300,MATCH(DATE(P$1,1,1),Shock_dev!$A$1:$CI$1,0),FALSE)</f>
        <v>4.765904376482688E-4</v>
      </c>
      <c r="Q69" s="52">
        <f>VLOOKUP($B69,Shock_dev!$A$1:$CI$300,MATCH(DATE(Q$1,1,1),Shock_dev!$A$1:$CI$1,0),FALSE)</f>
        <v>4.6987868431018948E-4</v>
      </c>
      <c r="R69" s="52">
        <f>VLOOKUP($B69,Shock_dev!$A$1:$CI$300,MATCH(DATE(R$1,1,1),Shock_dev!$A$1:$CI$1,0),FALSE)</f>
        <v>4.6239345434460162E-4</v>
      </c>
      <c r="S69" s="52">
        <f>VLOOKUP($B69,Shock_dev!$A$1:$CI$300,MATCH(DATE(S$1,1,1),Shock_dev!$A$1:$CI$1,0),FALSE)</f>
        <v>4.5692473981454013E-4</v>
      </c>
      <c r="T69" s="52">
        <f>VLOOKUP($B69,Shock_dev!$A$1:$CI$300,MATCH(DATE(T$1,1,1),Shock_dev!$A$1:$CI$1,0),FALSE)</f>
        <v>4.5177329013821769E-4</v>
      </c>
      <c r="U69" s="52">
        <f>VLOOKUP($B69,Shock_dev!$A$1:$CI$300,MATCH(DATE(U$1,1,1),Shock_dev!$A$1:$CI$1,0),FALSE)</f>
        <v>4.4667012761068925E-4</v>
      </c>
      <c r="V69" s="52">
        <f>VLOOKUP($B69,Shock_dev!$A$1:$CI$300,MATCH(DATE(V$1,1,1),Shock_dev!$A$1:$CI$1,0),FALSE)</f>
        <v>4.3868849148843872E-4</v>
      </c>
      <c r="W69" s="52">
        <f>VLOOKUP($B69,Shock_dev!$A$1:$CI$300,MATCH(DATE(W$1,1,1),Shock_dev!$A$1:$CI$1,0),FALSE)</f>
        <v>4.2485764257215434E-4</v>
      </c>
      <c r="X69" s="52">
        <f>VLOOKUP($B69,Shock_dev!$A$1:$CI$300,MATCH(DATE(X$1,1,1),Shock_dev!$A$1:$CI$1,0),FALSE)</f>
        <v>4.1823727793529957E-4</v>
      </c>
      <c r="Y69" s="52">
        <f>VLOOKUP($B69,Shock_dev!$A$1:$CI$300,MATCH(DATE(Y$1,1,1),Shock_dev!$A$1:$CI$1,0),FALSE)</f>
        <v>4.1236988580467478E-4</v>
      </c>
      <c r="Z69" s="52">
        <f>VLOOKUP($B69,Shock_dev!$A$1:$CI$300,MATCH(DATE(Z$1,1,1),Shock_dev!$A$1:$CI$1,0),FALSE)</f>
        <v>4.0822027790823212E-4</v>
      </c>
      <c r="AA69" s="52">
        <f>VLOOKUP($B69,Shock_dev!$A$1:$CI$300,MATCH(DATE(AA$1,1,1),Shock_dev!$A$1:$CI$1,0),FALSE)</f>
        <v>5.5802545239181213E-4</v>
      </c>
      <c r="AB69" s="52">
        <f>VLOOKUP($B69,Shock_dev!$A$1:$CI$300,MATCH(DATE(AB$1,1,1),Shock_dev!$A$1:$CI$1,0),FALSE)</f>
        <v>2.5565288117143347E-5</v>
      </c>
      <c r="AC69" s="52">
        <f>VLOOKUP($B69,Shock_dev!$A$1:$CI$300,MATCH(DATE(AC$1,1,1),Shock_dev!$A$1:$CI$1,0),FALSE)</f>
        <v>9.6259428404026092E-6</v>
      </c>
      <c r="AD69" s="52">
        <f>VLOOKUP($B69,Shock_dev!$A$1:$CI$300,MATCH(DATE(AD$1,1,1),Shock_dev!$A$1:$CI$1,0),FALSE)</f>
        <v>4.9316104695339299E-6</v>
      </c>
      <c r="AE69" s="52">
        <f>VLOOKUP($B69,Shock_dev!$A$1:$CI$300,MATCH(DATE(AE$1,1,1),Shock_dev!$A$1:$CI$1,0),FALSE)</f>
        <v>2.220502585028485E-6</v>
      </c>
      <c r="AF69" s="52">
        <f>VLOOKUP($B69,Shock_dev!$A$1:$CI$300,MATCH(DATE(AF$1,1,1),Shock_dev!$A$1:$CI$1,0),FALSE)</f>
        <v>-8.6293830874040802E-8</v>
      </c>
      <c r="AG69" s="52"/>
      <c r="AH69" s="65">
        <f t="shared" si="1"/>
        <v>1.4054298085036031E-4</v>
      </c>
      <c r="AI69" s="65">
        <f t="shared" si="2"/>
        <v>1.3887266942304898E-4</v>
      </c>
      <c r="AJ69" s="65">
        <f t="shared" si="3"/>
        <v>4.8030205836184779E-4</v>
      </c>
      <c r="AK69" s="65">
        <f t="shared" si="4"/>
        <v>4.5129002067929755E-4</v>
      </c>
      <c r="AL69" s="65">
        <f t="shared" si="5"/>
        <v>4.443421073224346E-4</v>
      </c>
      <c r="AM69" s="65">
        <f t="shared" si="6"/>
        <v>8.4514100362468666E-6</v>
      </c>
      <c r="AN69" s="66"/>
      <c r="AO69" s="65">
        <f t="shared" si="7"/>
        <v>1.3970782513670466E-4</v>
      </c>
      <c r="AP69" s="65">
        <f t="shared" si="8"/>
        <v>4.6579603952057267E-4</v>
      </c>
      <c r="AQ69" s="65">
        <f t="shared" si="9"/>
        <v>2.2639675867934072E-4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6.5070204497366486E-3</v>
      </c>
      <c r="D70" s="52">
        <f>VLOOKUP($B70,Shock_dev!$A$1:$CI$300,MATCH(DATE(D$1,1,1),Shock_dev!$A$1:$CI$1,0),FALSE)</f>
        <v>9.8143843953072355E-3</v>
      </c>
      <c r="E70" s="52">
        <f>VLOOKUP($B70,Shock_dev!$A$1:$CI$300,MATCH(DATE(E$1,1,1),Shock_dev!$A$1:$CI$1,0),FALSE)</f>
        <v>1.1332834644828694E-2</v>
      </c>
      <c r="F70" s="52">
        <f>VLOOKUP($B70,Shock_dev!$A$1:$CI$300,MATCH(DATE(F$1,1,1),Shock_dev!$A$1:$CI$1,0),FALSE)</f>
        <v>1.1639334457229884E-2</v>
      </c>
      <c r="G70" s="52">
        <f>VLOOKUP($B70,Shock_dev!$A$1:$CI$300,MATCH(DATE(G$1,1,1),Shock_dev!$A$1:$CI$1,0),FALSE)</f>
        <v>1.137652871314981E-2</v>
      </c>
      <c r="H70" s="52">
        <f>VLOOKUP($B70,Shock_dev!$A$1:$CI$300,MATCH(DATE(H$1,1,1),Shock_dev!$A$1:$CI$1,0),FALSE)</f>
        <v>1.0592091847869078E-2</v>
      </c>
      <c r="I70" s="52">
        <f>VLOOKUP($B70,Shock_dev!$A$1:$CI$300,MATCH(DATE(I$1,1,1),Shock_dev!$A$1:$CI$1,0),FALSE)</f>
        <v>9.0667374194936048E-3</v>
      </c>
      <c r="J70" s="52">
        <f>VLOOKUP($B70,Shock_dev!$A$1:$CI$300,MATCH(DATE(J$1,1,1),Shock_dev!$A$1:$CI$1,0),FALSE)</f>
        <v>7.884680253070226E-3</v>
      </c>
      <c r="K70" s="52">
        <f>VLOOKUP($B70,Shock_dev!$A$1:$CI$300,MATCH(DATE(K$1,1,1),Shock_dev!$A$1:$CI$1,0),FALSE)</f>
        <v>6.6381783716982007E-3</v>
      </c>
      <c r="L70" s="52">
        <f>VLOOKUP($B70,Shock_dev!$A$1:$CI$300,MATCH(DATE(L$1,1,1),Shock_dev!$A$1:$CI$1,0),FALSE)</f>
        <v>4.7694855959472876E-3</v>
      </c>
      <c r="M70" s="52">
        <f>VLOOKUP($B70,Shock_dev!$A$1:$CI$300,MATCH(DATE(M$1,1,1),Shock_dev!$A$1:$CI$1,0),FALSE)</f>
        <v>2.2502858488973594E-3</v>
      </c>
      <c r="N70" s="52">
        <f>VLOOKUP($B70,Shock_dev!$A$1:$CI$300,MATCH(DATE(N$1,1,1),Shock_dev!$A$1:$CI$1,0),FALSE)</f>
        <v>6.1951654393321766E-4</v>
      </c>
      <c r="O70" s="52">
        <f>VLOOKUP($B70,Shock_dev!$A$1:$CI$300,MATCH(DATE(O$1,1,1),Shock_dev!$A$1:$CI$1,0),FALSE)</f>
        <v>-8.1756130215623196E-4</v>
      </c>
      <c r="P70" s="52">
        <f>VLOOKUP($B70,Shock_dev!$A$1:$CI$300,MATCH(DATE(P$1,1,1),Shock_dev!$A$1:$CI$1,0),FALSE)</f>
        <v>-2.0192358197019425E-3</v>
      </c>
      <c r="Q70" s="52">
        <f>VLOOKUP($B70,Shock_dev!$A$1:$CI$300,MATCH(DATE(Q$1,1,1),Shock_dev!$A$1:$CI$1,0),FALSE)</f>
        <v>-3.1432778281020521E-3</v>
      </c>
      <c r="R70" s="52">
        <f>VLOOKUP($B70,Shock_dev!$A$1:$CI$300,MATCH(DATE(R$1,1,1),Shock_dev!$A$1:$CI$1,0),FALSE)</f>
        <v>-4.2562032741655931E-3</v>
      </c>
      <c r="S70" s="52">
        <f>VLOOKUP($B70,Shock_dev!$A$1:$CI$300,MATCH(DATE(S$1,1,1),Shock_dev!$A$1:$CI$1,0),FALSE)</f>
        <v>-4.4704439630979418E-3</v>
      </c>
      <c r="T70" s="52">
        <f>VLOOKUP($B70,Shock_dev!$A$1:$CI$300,MATCH(DATE(T$1,1,1),Shock_dev!$A$1:$CI$1,0),FALSE)</f>
        <v>-4.5055945427234642E-3</v>
      </c>
      <c r="U70" s="52">
        <f>VLOOKUP($B70,Shock_dev!$A$1:$CI$300,MATCH(DATE(U$1,1,1),Shock_dev!$A$1:$CI$1,0),FALSE)</f>
        <v>-4.323760535586395E-3</v>
      </c>
      <c r="V70" s="52">
        <f>VLOOKUP($B70,Shock_dev!$A$1:$CI$300,MATCH(DATE(V$1,1,1),Shock_dev!$A$1:$CI$1,0),FALSE)</f>
        <v>-4.8749056935382144E-3</v>
      </c>
      <c r="W70" s="52">
        <f>VLOOKUP($B70,Shock_dev!$A$1:$CI$300,MATCH(DATE(W$1,1,1),Shock_dev!$A$1:$CI$1,0),FALSE)</f>
        <v>-4.9919099358787288E-3</v>
      </c>
      <c r="X70" s="52">
        <f>VLOOKUP($B70,Shock_dev!$A$1:$CI$300,MATCH(DATE(X$1,1,1),Shock_dev!$A$1:$CI$1,0),FALSE)</f>
        <v>-4.7150788136475826E-3</v>
      </c>
      <c r="Y70" s="52">
        <f>VLOOKUP($B70,Shock_dev!$A$1:$CI$300,MATCH(DATE(Y$1,1,1),Shock_dev!$A$1:$CI$1,0),FALSE)</f>
        <v>-4.2353680186706976E-3</v>
      </c>
      <c r="Z70" s="52">
        <f>VLOOKUP($B70,Shock_dev!$A$1:$CI$300,MATCH(DATE(Z$1,1,1),Shock_dev!$A$1:$CI$1,0),FALSE)</f>
        <v>-3.2022528081702183E-3</v>
      </c>
      <c r="AA70" s="52">
        <f>VLOOKUP($B70,Shock_dev!$A$1:$CI$300,MATCH(DATE(AA$1,1,1),Shock_dev!$A$1:$CI$1,0),FALSE)</f>
        <v>-2.4473303196258949E-3</v>
      </c>
      <c r="AB70" s="52">
        <f>VLOOKUP($B70,Shock_dev!$A$1:$CI$300,MATCH(DATE(AB$1,1,1),Shock_dev!$A$1:$CI$1,0),FALSE)</f>
        <v>-1.7872665358658107E-3</v>
      </c>
      <c r="AC70" s="52">
        <f>VLOOKUP($B70,Shock_dev!$A$1:$CI$300,MATCH(DATE(AC$1,1,1),Shock_dev!$A$1:$CI$1,0),FALSE)</f>
        <v>-1.2279397978191629E-3</v>
      </c>
      <c r="AD70" s="52">
        <f>VLOOKUP($B70,Shock_dev!$A$1:$CI$300,MATCH(DATE(AD$1,1,1),Shock_dev!$A$1:$CI$1,0),FALSE)</f>
        <v>-7.6130143392389663E-4</v>
      </c>
      <c r="AE70" s="52">
        <f>VLOOKUP($B70,Shock_dev!$A$1:$CI$300,MATCH(DATE(AE$1,1,1),Shock_dev!$A$1:$CI$1,0),FALSE)</f>
        <v>-3.7509281789935371E-4</v>
      </c>
      <c r="AF70" s="52">
        <f>VLOOKUP($B70,Shock_dev!$A$1:$CI$300,MATCH(DATE(AF$1,1,1),Shock_dev!$A$1:$CI$1,0),FALSE)</f>
        <v>-6.4376342330699332E-5</v>
      </c>
      <c r="AG70" s="52"/>
      <c r="AH70" s="65">
        <f t="shared" si="1"/>
        <v>1.0134020532050456E-2</v>
      </c>
      <c r="AI70" s="65">
        <f t="shared" si="2"/>
        <v>7.7902346976156788E-3</v>
      </c>
      <c r="AJ70" s="65">
        <f t="shared" si="3"/>
        <v>-6.2205451142592996E-4</v>
      </c>
      <c r="AK70" s="65">
        <f t="shared" si="4"/>
        <v>-4.4861816018223217E-3</v>
      </c>
      <c r="AL70" s="65">
        <f t="shared" si="5"/>
        <v>-3.9183879791986247E-3</v>
      </c>
      <c r="AM70" s="65">
        <f t="shared" si="6"/>
        <v>-8.4319538556778455E-4</v>
      </c>
      <c r="AN70" s="66"/>
      <c r="AO70" s="65">
        <f t="shared" si="7"/>
        <v>8.9621276148330667E-3</v>
      </c>
      <c r="AP70" s="65">
        <f t="shared" si="8"/>
        <v>-2.5541180566241257E-3</v>
      </c>
      <c r="AQ70" s="65">
        <f t="shared" si="9"/>
        <v>-2.3807916823832048E-3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0.19969531776038763</v>
      </c>
      <c r="D71" s="52">
        <f>VLOOKUP($B71,Shock_dev!$A$1:$CI$300,MATCH(DATE(D$1,1,1),Shock_dev!$A$1:$CI$1,0),FALSE)</f>
        <v>0.28826722880415018</v>
      </c>
      <c r="E71" s="52">
        <f>VLOOKUP($B71,Shock_dev!$A$1:$CI$300,MATCH(DATE(E$1,1,1),Shock_dev!$A$1:$CI$1,0),FALSE)</f>
        <v>0.33229829986695986</v>
      </c>
      <c r="F71" s="52">
        <f>VLOOKUP($B71,Shock_dev!$A$1:$CI$300,MATCH(DATE(F$1,1,1),Shock_dev!$A$1:$CI$1,0),FALSE)</f>
        <v>0.35117862240027842</v>
      </c>
      <c r="G71" s="52">
        <f>VLOOKUP($B71,Shock_dev!$A$1:$CI$300,MATCH(DATE(G$1,1,1),Shock_dev!$A$1:$CI$1,0),FALSE)</f>
        <v>0.36171606965182623</v>
      </c>
      <c r="H71" s="52">
        <f>VLOOKUP($B71,Shock_dev!$A$1:$CI$300,MATCH(DATE(H$1,1,1),Shock_dev!$A$1:$CI$1,0),FALSE)</f>
        <v>0.36145190032125896</v>
      </c>
      <c r="I71" s="52">
        <f>VLOOKUP($B71,Shock_dev!$A$1:$CI$300,MATCH(DATE(I$1,1,1),Shock_dev!$A$1:$CI$1,0),FALSE)</f>
        <v>0.34133036841945813</v>
      </c>
      <c r="J71" s="52">
        <f>VLOOKUP($B71,Shock_dev!$A$1:$CI$300,MATCH(DATE(J$1,1,1),Shock_dev!$A$1:$CI$1,0),FALSE)</f>
        <v>0.33310293520780127</v>
      </c>
      <c r="K71" s="52">
        <f>VLOOKUP($B71,Shock_dev!$A$1:$CI$300,MATCH(DATE(K$1,1,1),Shock_dev!$A$1:$CI$1,0),FALSE)</f>
        <v>0.32073274022167636</v>
      </c>
      <c r="L71" s="52">
        <f>VLOOKUP($B71,Shock_dev!$A$1:$CI$300,MATCH(DATE(L$1,1,1),Shock_dev!$A$1:$CI$1,0),FALSE)</f>
        <v>0.2869668922621435</v>
      </c>
      <c r="M71" s="52">
        <f>VLOOKUP($B71,Shock_dev!$A$1:$CI$300,MATCH(DATE(M$1,1,1),Shock_dev!$A$1:$CI$1,0),FALSE)</f>
        <v>0.23162911937062211</v>
      </c>
      <c r="N71" s="52">
        <f>VLOOKUP($B71,Shock_dev!$A$1:$CI$300,MATCH(DATE(N$1,1,1),Shock_dev!$A$1:$CI$1,0),FALSE)</f>
        <v>0.20142107678441545</v>
      </c>
      <c r="O71" s="52">
        <f>VLOOKUP($B71,Shock_dev!$A$1:$CI$300,MATCH(DATE(O$1,1,1),Shock_dev!$A$1:$CI$1,0),FALSE)</f>
        <v>0.17112306258074153</v>
      </c>
      <c r="P71" s="52">
        <f>VLOOKUP($B71,Shock_dev!$A$1:$CI$300,MATCH(DATE(P$1,1,1),Shock_dev!$A$1:$CI$1,0),FALSE)</f>
        <v>0.14297510197346525</v>
      </c>
      <c r="Q71" s="52">
        <f>VLOOKUP($B71,Shock_dev!$A$1:$CI$300,MATCH(DATE(Q$1,1,1),Shock_dev!$A$1:$CI$1,0),FALSE)</f>
        <v>0.11241042069891137</v>
      </c>
      <c r="R71" s="52">
        <f>VLOOKUP($B71,Shock_dev!$A$1:$CI$300,MATCH(DATE(R$1,1,1),Shock_dev!$A$1:$CI$1,0),FALSE)</f>
        <v>7.8291670846794281E-2</v>
      </c>
      <c r="S71" s="52">
        <f>VLOOKUP($B71,Shock_dev!$A$1:$CI$300,MATCH(DATE(S$1,1,1),Shock_dev!$A$1:$CI$1,0),FALSE)</f>
        <v>6.8212435709137278E-2</v>
      </c>
      <c r="T71" s="52">
        <f>VLOOKUP($B71,Shock_dev!$A$1:$CI$300,MATCH(DATE(T$1,1,1),Shock_dev!$A$1:$CI$1,0),FALSE)</f>
        <v>5.8717854844393659E-2</v>
      </c>
      <c r="U71" s="52">
        <f>VLOOKUP($B71,Shock_dev!$A$1:$CI$300,MATCH(DATE(U$1,1,1),Shock_dev!$A$1:$CI$1,0),FALSE)</f>
        <v>5.3057098574130421E-2</v>
      </c>
      <c r="V71" s="52">
        <f>VLOOKUP($B71,Shock_dev!$A$1:$CI$300,MATCH(DATE(V$1,1,1),Shock_dev!$A$1:$CI$1,0),FALSE)</f>
        <v>2.3137716168281156E-2</v>
      </c>
      <c r="W71" s="52">
        <f>VLOOKUP($B71,Shock_dev!$A$1:$CI$300,MATCH(DATE(W$1,1,1),Shock_dev!$A$1:$CI$1,0),FALSE)</f>
        <v>7.1458535926522335E-3</v>
      </c>
      <c r="X71" s="52">
        <f>VLOOKUP($B71,Shock_dev!$A$1:$CI$300,MATCH(DATE(X$1,1,1),Shock_dev!$A$1:$CI$1,0),FALSE)</f>
        <v>1.6455512646035507E-3</v>
      </c>
      <c r="Y71" s="52">
        <f>VLOOKUP($B71,Shock_dev!$A$1:$CI$300,MATCH(DATE(Y$1,1,1),Shock_dev!$A$1:$CI$1,0),FALSE)</f>
        <v>7.6826220742526362E-4</v>
      </c>
      <c r="Z71" s="52">
        <f>VLOOKUP($B71,Shock_dev!$A$1:$CI$300,MATCH(DATE(Z$1,1,1),Shock_dev!$A$1:$CI$1,0),FALSE)</f>
        <v>1.6469314929760007E-2</v>
      </c>
      <c r="AA71" s="52">
        <f>VLOOKUP($B71,Shock_dev!$A$1:$CI$300,MATCH(DATE(AA$1,1,1),Shock_dev!$A$1:$CI$1,0),FALSE)</f>
        <v>2.2886679029152965E-2</v>
      </c>
      <c r="AB71" s="52">
        <f>VLOOKUP($B71,Shock_dev!$A$1:$CI$300,MATCH(DATE(AB$1,1,1),Shock_dev!$A$1:$CI$1,0),FALSE)</f>
        <v>2.803936248887531E-2</v>
      </c>
      <c r="AC71" s="52">
        <f>VLOOKUP($B71,Shock_dev!$A$1:$CI$300,MATCH(DATE(AC$1,1,1),Shock_dev!$A$1:$CI$1,0),FALSE)</f>
        <v>3.1939141821918274E-2</v>
      </c>
      <c r="AD71" s="52">
        <f>VLOOKUP($B71,Shock_dev!$A$1:$CI$300,MATCH(DATE(AD$1,1,1),Shock_dev!$A$1:$CI$1,0),FALSE)</f>
        <v>3.4898302223008937E-2</v>
      </c>
      <c r="AE71" s="52">
        <f>VLOOKUP($B71,Shock_dev!$A$1:$CI$300,MATCH(DATE(AE$1,1,1),Shock_dev!$A$1:$CI$1,0),FALSE)</f>
        <v>3.7218723962929384E-2</v>
      </c>
      <c r="AF71" s="52">
        <f>VLOOKUP($B71,Shock_dev!$A$1:$CI$300,MATCH(DATE(AF$1,1,1),Shock_dev!$A$1:$CI$1,0),FALSE)</f>
        <v>3.8906360833052253E-2</v>
      </c>
      <c r="AG71" s="52"/>
      <c r="AH71" s="65">
        <f t="shared" si="1"/>
        <v>0.30663110769672042</v>
      </c>
      <c r="AI71" s="65">
        <f t="shared" si="2"/>
        <v>0.32871696728646765</v>
      </c>
      <c r="AJ71" s="65">
        <f t="shared" si="3"/>
        <v>0.17191175628163116</v>
      </c>
      <c r="AK71" s="65">
        <f t="shared" si="4"/>
        <v>5.6283355228547348E-2</v>
      </c>
      <c r="AL71" s="65">
        <f t="shared" si="5"/>
        <v>9.7831322047188043E-3</v>
      </c>
      <c r="AM71" s="65">
        <f t="shared" si="6"/>
        <v>3.420037826595683E-2</v>
      </c>
      <c r="AN71" s="66"/>
      <c r="AO71" s="65">
        <f t="shared" si="7"/>
        <v>0.31767403749159406</v>
      </c>
      <c r="AP71" s="65">
        <f t="shared" si="8"/>
        <v>0.11409755575508926</v>
      </c>
      <c r="AQ71" s="65">
        <f t="shared" si="9"/>
        <v>2.1991755235337817E-2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1.2406288087089386E-2</v>
      </c>
      <c r="D72" s="52">
        <f>VLOOKUP($B72,Shock_dev!$A$1:$CI$300,MATCH(DATE(D$1,1,1),Shock_dev!$A$1:$CI$1,0),FALSE)</f>
        <v>1.9101049602570929E-2</v>
      </c>
      <c r="E72" s="52">
        <f>VLOOKUP($B72,Shock_dev!$A$1:$CI$300,MATCH(DATE(E$1,1,1),Shock_dev!$A$1:$CI$1,0),FALSE)</f>
        <v>2.3039970489754352E-2</v>
      </c>
      <c r="F72" s="52">
        <f>VLOOKUP($B72,Shock_dev!$A$1:$CI$300,MATCH(DATE(F$1,1,1),Shock_dev!$A$1:$CI$1,0),FALSE)</f>
        <v>2.5348916245414965E-2</v>
      </c>
      <c r="G72" s="52">
        <f>VLOOKUP($B72,Shock_dev!$A$1:$CI$300,MATCH(DATE(G$1,1,1),Shock_dev!$A$1:$CI$1,0),FALSE)</f>
        <v>2.709715004256549E-2</v>
      </c>
      <c r="H72" s="52">
        <f>VLOOKUP($B72,Shock_dev!$A$1:$CI$300,MATCH(DATE(H$1,1,1),Shock_dev!$A$1:$CI$1,0),FALSE)</f>
        <v>2.8244832747074993E-2</v>
      </c>
      <c r="I72" s="52">
        <f>VLOOKUP($B72,Shock_dev!$A$1:$CI$300,MATCH(DATE(I$1,1,1),Shock_dev!$A$1:$CI$1,0),FALSE)</f>
        <v>2.8099086784272597E-2</v>
      </c>
      <c r="J72" s="52">
        <f>VLOOKUP($B72,Shock_dev!$A$1:$CI$300,MATCH(DATE(J$1,1,1),Shock_dev!$A$1:$CI$1,0),FALSE)</f>
        <v>2.8704988904739555E-2</v>
      </c>
      <c r="K72" s="52">
        <f>VLOOKUP($B72,Shock_dev!$A$1:$CI$300,MATCH(DATE(K$1,1,1),Shock_dev!$A$1:$CI$1,0),FALSE)</f>
        <v>2.9064440045523922E-2</v>
      </c>
      <c r="L72" s="52">
        <f>VLOOKUP($B72,Shock_dev!$A$1:$CI$300,MATCH(DATE(L$1,1,1),Shock_dev!$A$1:$CI$1,0),FALSE)</f>
        <v>2.791389240375616E-2</v>
      </c>
      <c r="M72" s="52">
        <f>VLOOKUP($B72,Shock_dev!$A$1:$CI$300,MATCH(DATE(M$1,1,1),Shock_dev!$A$1:$CI$1,0),FALSE)</f>
        <v>2.5324948698811151E-2</v>
      </c>
      <c r="N72" s="52">
        <f>VLOOKUP($B72,Shock_dev!$A$1:$CI$300,MATCH(DATE(N$1,1,1),Shock_dev!$A$1:$CI$1,0),FALSE)</f>
        <v>2.3892667269364433E-2</v>
      </c>
      <c r="O72" s="52">
        <f>VLOOKUP($B72,Shock_dev!$A$1:$CI$300,MATCH(DATE(O$1,1,1),Shock_dev!$A$1:$CI$1,0),FALSE)</f>
        <v>2.2159841524874928E-2</v>
      </c>
      <c r="P72" s="52">
        <f>VLOOKUP($B72,Shock_dev!$A$1:$CI$300,MATCH(DATE(P$1,1,1),Shock_dev!$A$1:$CI$1,0),FALSE)</f>
        <v>2.0335804623846529E-2</v>
      </c>
      <c r="Q72" s="52">
        <f>VLOOKUP($B72,Shock_dev!$A$1:$CI$300,MATCH(DATE(Q$1,1,1),Shock_dev!$A$1:$CI$1,0),FALSE)</f>
        <v>1.8275154576578131E-2</v>
      </c>
      <c r="R72" s="52">
        <f>VLOOKUP($B72,Shock_dev!$A$1:$CI$300,MATCH(DATE(R$1,1,1),Shock_dev!$A$1:$CI$1,0),FALSE)</f>
        <v>1.5685417283575798E-2</v>
      </c>
      <c r="S72" s="52">
        <f>VLOOKUP($B72,Shock_dev!$A$1:$CI$300,MATCH(DATE(S$1,1,1),Shock_dev!$A$1:$CI$1,0),FALSE)</f>
        <v>1.4453516558293534E-2</v>
      </c>
      <c r="T72" s="52">
        <f>VLOOKUP($B72,Shock_dev!$A$1:$CI$300,MATCH(DATE(T$1,1,1),Shock_dev!$A$1:$CI$1,0),FALSE)</f>
        <v>1.3202274556371916E-2</v>
      </c>
      <c r="U72" s="52">
        <f>VLOOKUP($B72,Shock_dev!$A$1:$CI$300,MATCH(DATE(U$1,1,1),Shock_dev!$A$1:$CI$1,0),FALSE)</f>
        <v>1.2123129115001746E-2</v>
      </c>
      <c r="V72" s="52">
        <f>VLOOKUP($B72,Shock_dev!$A$1:$CI$300,MATCH(DATE(V$1,1,1),Shock_dev!$A$1:$CI$1,0),FALSE)</f>
        <v>9.5467472801507788E-3</v>
      </c>
      <c r="W72" s="52">
        <f>VLOOKUP($B72,Shock_dev!$A$1:$CI$300,MATCH(DATE(W$1,1,1),Shock_dev!$A$1:$CI$1,0),FALSE)</f>
        <v>7.6336716872470647E-3</v>
      </c>
      <c r="X72" s="52">
        <f>VLOOKUP($B72,Shock_dev!$A$1:$CI$300,MATCH(DATE(X$1,1,1),Shock_dev!$A$1:$CI$1,0),FALSE)</f>
        <v>6.3266604078467082E-3</v>
      </c>
      <c r="Y72" s="52">
        <f>VLOOKUP($B72,Shock_dev!$A$1:$CI$300,MATCH(DATE(Y$1,1,1),Shock_dev!$A$1:$CI$1,0),FALSE)</f>
        <v>5.3897424585020474E-3</v>
      </c>
      <c r="Z72" s="52">
        <f>VLOOKUP($B72,Shock_dev!$A$1:$CI$300,MATCH(DATE(Z$1,1,1),Shock_dev!$A$1:$CI$1,0),FALSE)</f>
        <v>5.4655331246288037E-3</v>
      </c>
      <c r="AA72" s="52">
        <f>VLOOKUP($B72,Shock_dev!$A$1:$CI$300,MATCH(DATE(AA$1,1,1),Shock_dev!$A$1:$CI$1,0),FALSE)</f>
        <v>5.1576122659167303E-3</v>
      </c>
      <c r="AB72" s="52">
        <f>VLOOKUP($B72,Shock_dev!$A$1:$CI$300,MATCH(DATE(AB$1,1,1),Shock_dev!$A$1:$CI$1,0),FALSE)</f>
        <v>4.8401521911841227E-3</v>
      </c>
      <c r="AC72" s="52">
        <f>VLOOKUP($B72,Shock_dev!$A$1:$CI$300,MATCH(DATE(AC$1,1,1),Shock_dev!$A$1:$CI$1,0),FALSE)</f>
        <v>4.5293785274479132E-3</v>
      </c>
      <c r="AD72" s="52">
        <f>VLOOKUP($B72,Shock_dev!$A$1:$CI$300,MATCH(DATE(AD$1,1,1),Shock_dev!$A$1:$CI$1,0),FALSE)</f>
        <v>4.2443962928070322E-3</v>
      </c>
      <c r="AE72" s="52">
        <f>VLOOKUP($B72,Shock_dev!$A$1:$CI$300,MATCH(DATE(AE$1,1,1),Shock_dev!$A$1:$CI$1,0),FALSE)</f>
        <v>4.0055919481590879E-3</v>
      </c>
      <c r="AF72" s="52">
        <f>VLOOKUP($B72,Shock_dev!$A$1:$CI$300,MATCH(DATE(AF$1,1,1),Shock_dev!$A$1:$CI$1,0),FALSE)</f>
        <v>3.8112347907901137E-3</v>
      </c>
      <c r="AG72" s="52"/>
      <c r="AH72" s="65">
        <f t="shared" si="1"/>
        <v>2.1398674893479026E-2</v>
      </c>
      <c r="AI72" s="65">
        <f t="shared" si="2"/>
        <v>2.8405448177073446E-2</v>
      </c>
      <c r="AJ72" s="65">
        <f t="shared" si="3"/>
        <v>2.1997683338695038E-2</v>
      </c>
      <c r="AK72" s="65">
        <f t="shared" si="4"/>
        <v>1.3002216958678753E-2</v>
      </c>
      <c r="AL72" s="65">
        <f t="shared" si="5"/>
        <v>5.9946439888282719E-3</v>
      </c>
      <c r="AM72" s="65">
        <f t="shared" si="6"/>
        <v>4.2861507500776544E-3</v>
      </c>
      <c r="AN72" s="66"/>
      <c r="AO72" s="65">
        <f t="shared" si="7"/>
        <v>2.4902061535276236E-2</v>
      </c>
      <c r="AP72" s="65">
        <f t="shared" si="8"/>
        <v>1.7499950148686896E-2</v>
      </c>
      <c r="AQ72" s="65">
        <f t="shared" si="9"/>
        <v>5.1403973694529627E-3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0.47272715290944956</v>
      </c>
      <c r="D77" s="52">
        <f t="shared" ref="D77:AF77" si="11">SUM(D60:D69)</f>
        <v>0.47011436798296419</v>
      </c>
      <c r="E77" s="52">
        <f t="shared" si="11"/>
        <v>0.47267437673341917</v>
      </c>
      <c r="F77" s="52">
        <f t="shared" si="11"/>
        <v>0.47451560142082189</v>
      </c>
      <c r="G77" s="52">
        <f t="shared" si="11"/>
        <v>0.493321129536475</v>
      </c>
      <c r="H77" s="52">
        <f t="shared" si="11"/>
        <v>0.50007371138088641</v>
      </c>
      <c r="I77" s="52">
        <f t="shared" si="11"/>
        <v>0.47266661050429376</v>
      </c>
      <c r="J77" s="52">
        <f t="shared" si="11"/>
        <v>0.49062219628327902</v>
      </c>
      <c r="K77" s="52">
        <f t="shared" si="11"/>
        <v>0.4876534766476408</v>
      </c>
      <c r="L77" s="52">
        <f t="shared" si="11"/>
        <v>0.43724772582646237</v>
      </c>
      <c r="M77" s="52">
        <f t="shared" si="11"/>
        <v>0.35597568426726678</v>
      </c>
      <c r="N77" s="52">
        <f t="shared" si="11"/>
        <v>0.34916022488651371</v>
      </c>
      <c r="O77" s="52">
        <f t="shared" si="11"/>
        <v>0.31926731205849423</v>
      </c>
      <c r="P77" s="52">
        <f t="shared" si="11"/>
        <v>0.29021058596205096</v>
      </c>
      <c r="Q77" s="52">
        <f t="shared" si="11"/>
        <v>0.25154370243363167</v>
      </c>
      <c r="R77" s="52">
        <f t="shared" si="11"/>
        <v>0.20336476506829071</v>
      </c>
      <c r="S77" s="52">
        <f t="shared" si="11"/>
        <v>0.21248400196620809</v>
      </c>
      <c r="T77" s="52">
        <f t="shared" si="11"/>
        <v>0.19924882268704494</v>
      </c>
      <c r="U77" s="52">
        <f t="shared" si="11"/>
        <v>0.19119591493060484</v>
      </c>
      <c r="V77" s="52">
        <f t="shared" si="11"/>
        <v>0.12286301836675938</v>
      </c>
      <c r="W77" s="52">
        <f t="shared" si="11"/>
        <v>0.10829890872823973</v>
      </c>
      <c r="X77" s="52">
        <f t="shared" si="11"/>
        <v>0.10690626333220137</v>
      </c>
      <c r="Y77" s="52">
        <f t="shared" si="11"/>
        <v>0.10475421363832958</v>
      </c>
      <c r="Z77" s="52">
        <f t="shared" si="11"/>
        <v>0.13343576901388163</v>
      </c>
      <c r="AA77" s="52">
        <f t="shared" si="11"/>
        <v>0.12713137408242808</v>
      </c>
      <c r="AB77" s="52">
        <f t="shared" si="11"/>
        <v>0.1251514999523011</v>
      </c>
      <c r="AC77" s="52">
        <f t="shared" si="11"/>
        <v>0.12310784797214754</v>
      </c>
      <c r="AD77" s="52">
        <f t="shared" si="11"/>
        <v>0.12108616815327758</v>
      </c>
      <c r="AE77" s="52">
        <f t="shared" si="11"/>
        <v>0.11931465047619247</v>
      </c>
      <c r="AF77" s="52">
        <f t="shared" si="11"/>
        <v>0.11739863317043747</v>
      </c>
      <c r="AG77" s="67"/>
      <c r="AH77" s="65">
        <f>AVERAGE(C77:G77)</f>
        <v>0.47667052571662599</v>
      </c>
      <c r="AI77" s="65">
        <f>AVERAGE(H77:L77)</f>
        <v>0.47765274412851244</v>
      </c>
      <c r="AJ77" s="65">
        <f>AVERAGE(M77:Q77)</f>
        <v>0.31323150192159144</v>
      </c>
      <c r="AK77" s="65">
        <f>AVERAGE(R77:V77)</f>
        <v>0.18583130460378158</v>
      </c>
      <c r="AL77" s="65">
        <f>AVERAGE(W77:AA77)</f>
        <v>0.11610530575901609</v>
      </c>
      <c r="AM77" s="65">
        <f>AVERAGE(AB77:AF77)</f>
        <v>0.12121175994487125</v>
      </c>
      <c r="AN77" s="66"/>
      <c r="AO77" s="65">
        <f>AVERAGE(AH77:AI77)</f>
        <v>0.47716163492256924</v>
      </c>
      <c r="AP77" s="65">
        <f>AVERAGE(AJ77:AK77)</f>
        <v>0.24953140326268652</v>
      </c>
      <c r="AQ77" s="65">
        <f>AVERAGE(AL77:AM77)</f>
        <v>0.11865853285194367</v>
      </c>
    </row>
    <row r="78" spans="1:43" s="9" customFormat="1" x14ac:dyDescent="0.25">
      <c r="A78" s="13" t="s">
        <v>399</v>
      </c>
      <c r="B78" s="13"/>
      <c r="C78" s="52">
        <f>SUM(C70:C71)</f>
        <v>0.20620233821012426</v>
      </c>
      <c r="D78" s="52">
        <f t="shared" ref="D78:AF78" si="12">SUM(D70:D71)</f>
        <v>0.29808161319945742</v>
      </c>
      <c r="E78" s="52">
        <f t="shared" si="12"/>
        <v>0.34363113451178856</v>
      </c>
      <c r="F78" s="52">
        <f t="shared" si="12"/>
        <v>0.36281795685750828</v>
      </c>
      <c r="G78" s="52">
        <f t="shared" si="12"/>
        <v>0.37309259836497605</v>
      </c>
      <c r="H78" s="52">
        <f t="shared" si="12"/>
        <v>0.37204399216912803</v>
      </c>
      <c r="I78" s="52">
        <f t="shared" si="12"/>
        <v>0.35039710583895173</v>
      </c>
      <c r="J78" s="52">
        <f t="shared" si="12"/>
        <v>0.34098761546087147</v>
      </c>
      <c r="K78" s="52">
        <f t="shared" si="12"/>
        <v>0.32737091859337458</v>
      </c>
      <c r="L78" s="52">
        <f t="shared" si="12"/>
        <v>0.29173637785809081</v>
      </c>
      <c r="M78" s="52">
        <f t="shared" si="12"/>
        <v>0.23387940521951947</v>
      </c>
      <c r="N78" s="52">
        <f t="shared" si="12"/>
        <v>0.20204059332834867</v>
      </c>
      <c r="O78" s="52">
        <f t="shared" si="12"/>
        <v>0.17030550127858529</v>
      </c>
      <c r="P78" s="52">
        <f t="shared" si="12"/>
        <v>0.14095586615376329</v>
      </c>
      <c r="Q78" s="52">
        <f t="shared" si="12"/>
        <v>0.10926714287080933</v>
      </c>
      <c r="R78" s="52">
        <f t="shared" si="12"/>
        <v>7.4035467572628688E-2</v>
      </c>
      <c r="S78" s="52">
        <f t="shared" si="12"/>
        <v>6.3741991746039339E-2</v>
      </c>
      <c r="T78" s="52">
        <f t="shared" si="12"/>
        <v>5.4212260301670194E-2</v>
      </c>
      <c r="U78" s="52">
        <f t="shared" si="12"/>
        <v>4.8733338038544023E-2</v>
      </c>
      <c r="V78" s="52">
        <f t="shared" si="12"/>
        <v>1.826281047474294E-2</v>
      </c>
      <c r="W78" s="52">
        <f t="shared" si="12"/>
        <v>2.1539436567735047E-3</v>
      </c>
      <c r="X78" s="52">
        <f t="shared" si="12"/>
        <v>-3.0695275490440319E-3</v>
      </c>
      <c r="Y78" s="52">
        <f t="shared" si="12"/>
        <v>-3.467105811245434E-3</v>
      </c>
      <c r="Z78" s="52">
        <f t="shared" si="12"/>
        <v>1.326706212158979E-2</v>
      </c>
      <c r="AA78" s="52">
        <f t="shared" si="12"/>
        <v>2.0439348709527069E-2</v>
      </c>
      <c r="AB78" s="52">
        <f t="shared" si="12"/>
        <v>2.6252095953009501E-2</v>
      </c>
      <c r="AC78" s="52">
        <f t="shared" si="12"/>
        <v>3.0711202024099112E-2</v>
      </c>
      <c r="AD78" s="52">
        <f t="shared" si="12"/>
        <v>3.4137000789085041E-2</v>
      </c>
      <c r="AE78" s="52">
        <f t="shared" si="12"/>
        <v>3.6843631145030031E-2</v>
      </c>
      <c r="AF78" s="52">
        <f t="shared" si="12"/>
        <v>3.8841984490721557E-2</v>
      </c>
      <c r="AG78" s="67"/>
      <c r="AH78" s="65">
        <f>AVERAGE(C78:G78)</f>
        <v>0.3167651282287709</v>
      </c>
      <c r="AI78" s="65">
        <f>AVERAGE(H78:L78)</f>
        <v>0.33650720198408335</v>
      </c>
      <c r="AJ78" s="65">
        <f>AVERAGE(M78:Q78)</f>
        <v>0.17128970177020519</v>
      </c>
      <c r="AK78" s="65">
        <f>AVERAGE(R78:V78)</f>
        <v>5.1797173626725035E-2</v>
      </c>
      <c r="AL78" s="65">
        <f>AVERAGE(W78:AA78)</f>
        <v>5.8647442255201796E-3</v>
      </c>
      <c r="AM78" s="65">
        <f>AVERAGE(AB78:AF78)</f>
        <v>3.3357182880389045E-2</v>
      </c>
      <c r="AN78" s="66"/>
      <c r="AO78" s="65">
        <f>AVERAGE(AH78:AI78)</f>
        <v>0.32663616510642712</v>
      </c>
      <c r="AP78" s="65">
        <f>AVERAGE(AJ78:AK78)</f>
        <v>0.11154343769846511</v>
      </c>
      <c r="AQ78" s="65">
        <f>AVERAGE(AL78:AM78)</f>
        <v>1.9610963552954611E-2</v>
      </c>
    </row>
    <row r="79" spans="1:43" s="9" customFormat="1" x14ac:dyDescent="0.25">
      <c r="A79" s="13" t="s">
        <v>421</v>
      </c>
      <c r="B79" s="13"/>
      <c r="C79" s="52">
        <f>SUM(C53:C58)</f>
        <v>6.6311223918139497E-2</v>
      </c>
      <c r="D79" s="52">
        <f t="shared" ref="D79:AF79" si="13">SUM(D53:D58)</f>
        <v>8.5605866503932121E-2</v>
      </c>
      <c r="E79" s="52">
        <f t="shared" si="13"/>
        <v>9.1476596288333975E-2</v>
      </c>
      <c r="F79" s="52">
        <f t="shared" si="13"/>
        <v>9.0963642078118495E-2</v>
      </c>
      <c r="G79" s="52">
        <f t="shared" si="13"/>
        <v>8.8919273051793438E-2</v>
      </c>
      <c r="H79" s="52">
        <f t="shared" si="13"/>
        <v>8.3658863377858439E-2</v>
      </c>
      <c r="I79" s="52">
        <f t="shared" si="13"/>
        <v>7.2272603934009916E-2</v>
      </c>
      <c r="J79" s="52">
        <f t="shared" si="13"/>
        <v>6.5875203172719624E-2</v>
      </c>
      <c r="K79" s="52">
        <f t="shared" si="13"/>
        <v>5.809119388511106E-2</v>
      </c>
      <c r="L79" s="52">
        <f t="shared" si="13"/>
        <v>4.3768150521933627E-2</v>
      </c>
      <c r="M79" s="52">
        <f t="shared" si="13"/>
        <v>2.3862082913938848E-2</v>
      </c>
      <c r="N79" s="52">
        <f t="shared" si="13"/>
        <v>1.4381931950382726E-2</v>
      </c>
      <c r="O79" s="52">
        <f t="shared" si="13"/>
        <v>5.0338399554422887E-3</v>
      </c>
      <c r="P79" s="52">
        <f t="shared" si="13"/>
        <v>-2.9266694128692074E-3</v>
      </c>
      <c r="Q79" s="52">
        <f t="shared" si="13"/>
        <v>-1.1082450546238156E-2</v>
      </c>
      <c r="R79" s="52">
        <f t="shared" si="13"/>
        <v>-1.9557928126727953E-2</v>
      </c>
      <c r="S79" s="52">
        <f t="shared" si="13"/>
        <v>-1.9235273944173535E-2</v>
      </c>
      <c r="T79" s="52">
        <f t="shared" si="13"/>
        <v>-1.9223733963672572E-2</v>
      </c>
      <c r="U79" s="52">
        <f t="shared" si="13"/>
        <v>-1.7892956010538599E-2</v>
      </c>
      <c r="V79" s="52">
        <f t="shared" si="13"/>
        <v>-2.460399050865978E-2</v>
      </c>
      <c r="W79" s="52">
        <f t="shared" si="13"/>
        <v>-2.5481495316641508E-2</v>
      </c>
      <c r="X79" s="52">
        <f t="shared" si="13"/>
        <v>-2.3097889678618484E-2</v>
      </c>
      <c r="Y79" s="52">
        <f t="shared" si="13"/>
        <v>-1.9747657903224636E-2</v>
      </c>
      <c r="Z79" s="52">
        <f t="shared" si="13"/>
        <v>-1.1248428052673516E-2</v>
      </c>
      <c r="AA79" s="52">
        <f t="shared" si="13"/>
        <v>-6.9141828774996732E-3</v>
      </c>
      <c r="AB79" s="52">
        <f t="shared" si="13"/>
        <v>-3.1171899359503097E-3</v>
      </c>
      <c r="AC79" s="52">
        <f t="shared" si="13"/>
        <v>3.4741068492879362E-5</v>
      </c>
      <c r="AD79" s="52">
        <f t="shared" si="13"/>
        <v>2.6136835324021236E-3</v>
      </c>
      <c r="AE79" s="52">
        <f t="shared" si="13"/>
        <v>4.7068754810505051E-3</v>
      </c>
      <c r="AF79" s="52">
        <f t="shared" si="13"/>
        <v>6.3191275357569222E-3</v>
      </c>
      <c r="AG79" s="67"/>
      <c r="AH79" s="65">
        <f t="shared" si="1"/>
        <v>8.4655320368063502E-2</v>
      </c>
      <c r="AI79" s="65">
        <f t="shared" si="2"/>
        <v>6.4733202978326534E-2</v>
      </c>
      <c r="AJ79" s="65">
        <f t="shared" si="3"/>
        <v>5.8537469721312999E-3</v>
      </c>
      <c r="AK79" s="65">
        <f t="shared" si="4"/>
        <v>-2.010277651075449E-2</v>
      </c>
      <c r="AL79" s="65">
        <f t="shared" si="5"/>
        <v>-1.7297930765731561E-2</v>
      </c>
      <c r="AM79" s="65">
        <f t="shared" si="6"/>
        <v>2.1114475363504239E-3</v>
      </c>
      <c r="AN79" s="66"/>
      <c r="AO79" s="65">
        <f t="shared" si="7"/>
        <v>7.4694261673195012E-2</v>
      </c>
      <c r="AP79" s="65">
        <f t="shared" si="8"/>
        <v>-7.1245147693115955E-3</v>
      </c>
      <c r="AQ79" s="65">
        <f t="shared" si="9"/>
        <v>-7.5932416146905681E-3</v>
      </c>
    </row>
    <row r="80" spans="1:43" s="9" customFormat="1" x14ac:dyDescent="0.25">
      <c r="A80" s="13" t="s">
        <v>423</v>
      </c>
      <c r="B80" s="13"/>
      <c r="C80" s="52">
        <f>C59</f>
        <v>1.1535903546275254E-2</v>
      </c>
      <c r="D80" s="52">
        <f t="shared" ref="D80:AF80" si="14">D59</f>
        <v>1.9645165101610493E-2</v>
      </c>
      <c r="E80" s="52">
        <f t="shared" si="14"/>
        <v>2.3804211010403566E-2</v>
      </c>
      <c r="F80" s="52">
        <f t="shared" si="14"/>
        <v>2.5376108402086994E-2</v>
      </c>
      <c r="G80" s="52">
        <f t="shared" si="14"/>
        <v>2.5972358832280999E-2</v>
      </c>
      <c r="H80" s="52">
        <f t="shared" si="14"/>
        <v>2.6000370310642295E-2</v>
      </c>
      <c r="I80" s="52">
        <f t="shared" si="14"/>
        <v>2.5044062246558526E-2</v>
      </c>
      <c r="J80" s="52">
        <f t="shared" si="14"/>
        <v>2.4796855286887541E-2</v>
      </c>
      <c r="K80" s="52">
        <f t="shared" si="14"/>
        <v>2.4729673211248943E-2</v>
      </c>
      <c r="L80" s="52">
        <f t="shared" si="14"/>
        <v>2.3590746332769502E-2</v>
      </c>
      <c r="M80" s="52">
        <f t="shared" si="14"/>
        <v>2.0977827990164944E-2</v>
      </c>
      <c r="N80" s="52">
        <f t="shared" si="14"/>
        <v>1.9476269198769578E-2</v>
      </c>
      <c r="O80" s="52">
        <f t="shared" si="14"/>
        <v>1.8292883878290773E-2</v>
      </c>
      <c r="P80" s="52">
        <f t="shared" si="14"/>
        <v>1.7236893877480463E-2</v>
      </c>
      <c r="Q80" s="52">
        <f t="shared" si="14"/>
        <v>1.5947206199095044E-2</v>
      </c>
      <c r="R80" s="52">
        <f t="shared" si="14"/>
        <v>1.4230321048401232E-2</v>
      </c>
      <c r="S80" s="52">
        <f t="shared" si="14"/>
        <v>1.3639456296239135E-2</v>
      </c>
      <c r="T80" s="52">
        <f t="shared" si="14"/>
        <v>1.3216549863370368E-2</v>
      </c>
      <c r="U80" s="52">
        <f t="shared" si="14"/>
        <v>1.2847560912754557E-2</v>
      </c>
      <c r="V80" s="52">
        <f t="shared" si="14"/>
        <v>1.0891614049007575E-2</v>
      </c>
      <c r="W80" s="52">
        <f t="shared" si="14"/>
        <v>9.171465372859712E-3</v>
      </c>
      <c r="X80" s="52">
        <f t="shared" si="14"/>
        <v>8.0493885756166891E-3</v>
      </c>
      <c r="Y80" s="52">
        <f t="shared" si="14"/>
        <v>7.2629520603546003E-3</v>
      </c>
      <c r="Z80" s="52">
        <f t="shared" si="14"/>
        <v>7.4253554092656186E-3</v>
      </c>
      <c r="AA80" s="52">
        <f t="shared" si="14"/>
        <v>7.2073035487108649E-3</v>
      </c>
      <c r="AB80" s="52">
        <f t="shared" si="14"/>
        <v>6.7156532391328275E-3</v>
      </c>
      <c r="AC80" s="52">
        <f t="shared" si="14"/>
        <v>6.0375919292063396E-3</v>
      </c>
      <c r="AD80" s="52">
        <f t="shared" si="14"/>
        <v>5.254056856058704E-3</v>
      </c>
      <c r="AE80" s="52">
        <f t="shared" si="14"/>
        <v>4.4327224556826392E-3</v>
      </c>
      <c r="AF80" s="52">
        <f t="shared" si="14"/>
        <v>3.6104859919623526E-3</v>
      </c>
      <c r="AG80" s="67"/>
      <c r="AH80" s="65">
        <f t="shared" si="1"/>
        <v>2.1266749378531461E-2</v>
      </c>
      <c r="AI80" s="65">
        <f t="shared" si="2"/>
        <v>2.483234147762136E-2</v>
      </c>
      <c r="AJ80" s="65">
        <f t="shared" si="3"/>
        <v>1.838621622876016E-2</v>
      </c>
      <c r="AK80" s="65">
        <f t="shared" si="4"/>
        <v>1.296510043395457E-2</v>
      </c>
      <c r="AL80" s="65">
        <f t="shared" si="5"/>
        <v>7.8232929933614963E-3</v>
      </c>
      <c r="AM80" s="65">
        <f t="shared" si="6"/>
        <v>5.2101020944085733E-3</v>
      </c>
      <c r="AN80" s="66"/>
      <c r="AO80" s="65">
        <f t="shared" si="7"/>
        <v>2.3049545428076412E-2</v>
      </c>
      <c r="AP80" s="65">
        <f t="shared" si="8"/>
        <v>1.5675658331357367E-2</v>
      </c>
      <c r="AQ80" s="65">
        <f t="shared" si="9"/>
        <v>6.5166975438850343E-3</v>
      </c>
    </row>
    <row r="81" spans="1:43" s="9" customFormat="1" x14ac:dyDescent="0.25">
      <c r="A81" s="13" t="s">
        <v>426</v>
      </c>
      <c r="B81" s="13"/>
      <c r="C81" s="52">
        <f>C72</f>
        <v>1.2406288087089386E-2</v>
      </c>
      <c r="D81" s="52">
        <f t="shared" ref="D81:AF81" si="15">D72</f>
        <v>1.9101049602570929E-2</v>
      </c>
      <c r="E81" s="52">
        <f t="shared" si="15"/>
        <v>2.3039970489754352E-2</v>
      </c>
      <c r="F81" s="52">
        <f t="shared" si="15"/>
        <v>2.5348916245414965E-2</v>
      </c>
      <c r="G81" s="52">
        <f t="shared" si="15"/>
        <v>2.709715004256549E-2</v>
      </c>
      <c r="H81" s="52">
        <f t="shared" si="15"/>
        <v>2.8244832747074993E-2</v>
      </c>
      <c r="I81" s="52">
        <f t="shared" si="15"/>
        <v>2.8099086784272597E-2</v>
      </c>
      <c r="J81" s="52">
        <f t="shared" si="15"/>
        <v>2.8704988904739555E-2</v>
      </c>
      <c r="K81" s="52">
        <f t="shared" si="15"/>
        <v>2.9064440045523922E-2</v>
      </c>
      <c r="L81" s="52">
        <f t="shared" si="15"/>
        <v>2.791389240375616E-2</v>
      </c>
      <c r="M81" s="52">
        <f t="shared" si="15"/>
        <v>2.5324948698811151E-2</v>
      </c>
      <c r="N81" s="52">
        <f t="shared" si="15"/>
        <v>2.3892667269364433E-2</v>
      </c>
      <c r="O81" s="52">
        <f t="shared" si="15"/>
        <v>2.2159841524874928E-2</v>
      </c>
      <c r="P81" s="52">
        <f t="shared" si="15"/>
        <v>2.0335804623846529E-2</v>
      </c>
      <c r="Q81" s="52">
        <f t="shared" si="15"/>
        <v>1.8275154576578131E-2</v>
      </c>
      <c r="R81" s="52">
        <f t="shared" si="15"/>
        <v>1.5685417283575798E-2</v>
      </c>
      <c r="S81" s="52">
        <f t="shared" si="15"/>
        <v>1.4453516558293534E-2</v>
      </c>
      <c r="T81" s="52">
        <f t="shared" si="15"/>
        <v>1.3202274556371916E-2</v>
      </c>
      <c r="U81" s="52">
        <f t="shared" si="15"/>
        <v>1.2123129115001746E-2</v>
      </c>
      <c r="V81" s="52">
        <f t="shared" si="15"/>
        <v>9.5467472801507788E-3</v>
      </c>
      <c r="W81" s="52">
        <f t="shared" si="15"/>
        <v>7.6336716872470647E-3</v>
      </c>
      <c r="X81" s="52">
        <f t="shared" si="15"/>
        <v>6.3266604078467082E-3</v>
      </c>
      <c r="Y81" s="52">
        <f t="shared" si="15"/>
        <v>5.3897424585020474E-3</v>
      </c>
      <c r="Z81" s="52">
        <f t="shared" si="15"/>
        <v>5.4655331246288037E-3</v>
      </c>
      <c r="AA81" s="52">
        <f t="shared" si="15"/>
        <v>5.1576122659167303E-3</v>
      </c>
      <c r="AB81" s="52">
        <f t="shared" si="15"/>
        <v>4.8401521911841227E-3</v>
      </c>
      <c r="AC81" s="52">
        <f t="shared" si="15"/>
        <v>4.5293785274479132E-3</v>
      </c>
      <c r="AD81" s="52">
        <f t="shared" si="15"/>
        <v>4.2443962928070322E-3</v>
      </c>
      <c r="AE81" s="52">
        <f t="shared" si="15"/>
        <v>4.0055919481590879E-3</v>
      </c>
      <c r="AF81" s="52">
        <f t="shared" si="15"/>
        <v>3.8112347907901137E-3</v>
      </c>
      <c r="AG81" s="67"/>
      <c r="AH81" s="65">
        <f>AVERAGE(C81:G81)</f>
        <v>2.1398674893479026E-2</v>
      </c>
      <c r="AI81" s="65">
        <f>AVERAGE(H81:L81)</f>
        <v>2.8405448177073446E-2</v>
      </c>
      <c r="AJ81" s="65">
        <f>AVERAGE(M81:Q81)</f>
        <v>2.1997683338695038E-2</v>
      </c>
      <c r="AK81" s="65">
        <f>AVERAGE(R81:V81)</f>
        <v>1.3002216958678753E-2</v>
      </c>
      <c r="AL81" s="65">
        <f>AVERAGE(W81:AA81)</f>
        <v>5.9946439888282719E-3</v>
      </c>
      <c r="AM81" s="65">
        <f>AVERAGE(AB81:AF81)</f>
        <v>4.2861507500776544E-3</v>
      </c>
      <c r="AN81" s="66"/>
      <c r="AO81" s="65">
        <f>AVERAGE(AH81:AI81)</f>
        <v>2.4902061535276236E-2</v>
      </c>
      <c r="AP81" s="65">
        <f>AVERAGE(AJ81:AK81)</f>
        <v>1.7499950148686896E-2</v>
      </c>
      <c r="AQ81" s="65">
        <f>AVERAGE(AL81:AM81)</f>
        <v>5.1403973694529627E-3</v>
      </c>
    </row>
    <row r="82" spans="1:43" s="9" customFormat="1" x14ac:dyDescent="0.25">
      <c r="A82" s="13" t="s">
        <v>425</v>
      </c>
      <c r="B82" s="13"/>
      <c r="C82" s="52">
        <f>SUM(C51:C52)</f>
        <v>1.002705670162422E-2</v>
      </c>
      <c r="D82" s="52">
        <f t="shared" ref="D82:AF82" si="16">SUM(D51:D52)</f>
        <v>1.3643897787068475E-2</v>
      </c>
      <c r="E82" s="52">
        <f t="shared" si="16"/>
        <v>1.5064552343171153E-2</v>
      </c>
      <c r="F82" s="52">
        <f t="shared" si="16"/>
        <v>1.5357080252733468E-2</v>
      </c>
      <c r="G82" s="52">
        <f t="shared" si="16"/>
        <v>1.5317564229379174E-2</v>
      </c>
      <c r="H82" s="52">
        <f t="shared" si="16"/>
        <v>1.4760039706221587E-2</v>
      </c>
      <c r="I82" s="52">
        <f t="shared" si="16"/>
        <v>1.3247314194219428E-2</v>
      </c>
      <c r="J82" s="52">
        <f t="shared" si="16"/>
        <v>1.2424081587005326E-2</v>
      </c>
      <c r="K82" s="52">
        <f t="shared" si="16"/>
        <v>1.1413049450772811E-2</v>
      </c>
      <c r="L82" s="52">
        <f t="shared" si="16"/>
        <v>9.3920695593681641E-3</v>
      </c>
      <c r="M82" s="52">
        <f t="shared" si="16"/>
        <v>6.4386223741041901E-3</v>
      </c>
      <c r="N82" s="52">
        <f t="shared" si="16"/>
        <v>4.9361772375975934E-3</v>
      </c>
      <c r="O82" s="52">
        <f t="shared" si="16"/>
        <v>3.4711637285905683E-3</v>
      </c>
      <c r="P82" s="52">
        <f t="shared" si="16"/>
        <v>2.1856550856495503E-3</v>
      </c>
      <c r="Q82" s="52">
        <f t="shared" si="16"/>
        <v>8.4118352489352677E-4</v>
      </c>
      <c r="R82" s="52">
        <f t="shared" si="16"/>
        <v>-5.9867743270746116E-4</v>
      </c>
      <c r="S82" s="52">
        <f t="shared" si="16"/>
        <v>-7.5815497343584759E-4</v>
      </c>
      <c r="T82" s="52">
        <f t="shared" si="16"/>
        <v>-9.1873220422241048E-4</v>
      </c>
      <c r="U82" s="52">
        <f t="shared" si="16"/>
        <v>-8.8299145467651136E-4</v>
      </c>
      <c r="V82" s="52">
        <f t="shared" si="16"/>
        <v>-2.0650740181095122E-3</v>
      </c>
      <c r="W82" s="52">
        <f t="shared" si="16"/>
        <v>-2.4521890307760983E-3</v>
      </c>
      <c r="X82" s="52">
        <f t="shared" si="16"/>
        <v>-2.3246907094953513E-3</v>
      </c>
      <c r="Y82" s="52">
        <f t="shared" si="16"/>
        <v>-2.0110415258842978E-3</v>
      </c>
      <c r="Z82" s="52">
        <f t="shared" si="16"/>
        <v>-8.9667076547414394E-4</v>
      </c>
      <c r="AA82" s="52">
        <f t="shared" si="16"/>
        <v>-3.4034976130684828E-4</v>
      </c>
      <c r="AB82" s="52">
        <f t="shared" si="16"/>
        <v>1.3349525893801271E-4</v>
      </c>
      <c r="AC82" s="52">
        <f t="shared" si="16"/>
        <v>5.1954110271393837E-4</v>
      </c>
      <c r="AD82" s="52">
        <f t="shared" si="16"/>
        <v>8.3129821963594795E-4</v>
      </c>
      <c r="AE82" s="52">
        <f t="shared" si="16"/>
        <v>1.0835964812322318E-3</v>
      </c>
      <c r="AF82" s="52">
        <f t="shared" si="16"/>
        <v>1.2779348584677887E-3</v>
      </c>
      <c r="AG82" s="67"/>
      <c r="AH82" s="65">
        <f>AVERAGE(C82:G82)</f>
        <v>1.3882030262795298E-2</v>
      </c>
      <c r="AI82" s="65">
        <f>AVERAGE(H82:L82)</f>
        <v>1.2247310899517463E-2</v>
      </c>
      <c r="AJ82" s="65">
        <f>AVERAGE(M82:Q82)</f>
        <v>3.5745603901670862E-3</v>
      </c>
      <c r="AK82" s="65">
        <f>AVERAGE(R82:V82)</f>
        <v>-1.0447260166303485E-3</v>
      </c>
      <c r="AL82" s="65">
        <f>AVERAGE(W82:AA82)</f>
        <v>-1.6049883585873479E-3</v>
      </c>
      <c r="AM82" s="65">
        <f>AVERAGE(AB82:AF82)</f>
        <v>7.6917318419758389E-4</v>
      </c>
      <c r="AN82" s="66"/>
      <c r="AO82" s="65">
        <f>AVERAGE(AH82:AI82)</f>
        <v>1.306467058115638E-2</v>
      </c>
      <c r="AP82" s="65">
        <f>AVERAGE(AJ82:AK82)</f>
        <v>1.264917186768369E-3</v>
      </c>
      <c r="AQ82" s="65">
        <f>AVERAGE(AL82:AM82)</f>
        <v>-4.1790758719488199E-4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0.12428769054220815</v>
      </c>
      <c r="D87" s="52">
        <f t="shared" ref="D87:AF92" si="20">D60</f>
        <v>0.12678053423221822</v>
      </c>
      <c r="E87" s="52">
        <f t="shared" si="20"/>
        <v>0.12633084597404981</v>
      </c>
      <c r="F87" s="52">
        <f t="shared" si="20"/>
        <v>0.12536956582057493</v>
      </c>
      <c r="G87" s="52">
        <f t="shared" si="20"/>
        <v>0.1346598024409569</v>
      </c>
      <c r="H87" s="52">
        <f t="shared" si="20"/>
        <v>0.13635640287567743</v>
      </c>
      <c r="I87" s="52">
        <f t="shared" si="20"/>
        <v>0.13555071791320955</v>
      </c>
      <c r="J87" s="52">
        <f t="shared" si="20"/>
        <v>0.13489987118205554</v>
      </c>
      <c r="K87" s="52">
        <f t="shared" si="20"/>
        <v>0.13444902953351895</v>
      </c>
      <c r="L87" s="52">
        <f t="shared" si="20"/>
        <v>0.11407049688701301</v>
      </c>
      <c r="M87" s="52">
        <f t="shared" si="20"/>
        <v>9.4394621405601176E-2</v>
      </c>
      <c r="N87" s="52">
        <f t="shared" si="20"/>
        <v>9.437530376277202E-2</v>
      </c>
      <c r="O87" s="52">
        <f t="shared" si="20"/>
        <v>9.4965252426044644E-2</v>
      </c>
      <c r="P87" s="52">
        <f t="shared" si="20"/>
        <v>9.5719034815557894E-2</v>
      </c>
      <c r="Q87" s="52">
        <f t="shared" si="20"/>
        <v>7.0548285808245403E-2</v>
      </c>
      <c r="R87" s="52">
        <f t="shared" si="20"/>
        <v>5.8578588631801577E-2</v>
      </c>
      <c r="S87" s="52">
        <f t="shared" si="20"/>
        <v>5.9355144463284541E-2</v>
      </c>
      <c r="T87" s="52">
        <f t="shared" si="20"/>
        <v>6.0327240711592088E-2</v>
      </c>
      <c r="U87" s="52">
        <f t="shared" si="20"/>
        <v>6.1175668740410916E-2</v>
      </c>
      <c r="V87" s="52">
        <f t="shared" si="20"/>
        <v>3.2750541206106661E-2</v>
      </c>
      <c r="W87" s="52">
        <f t="shared" si="20"/>
        <v>2.3142947195505911E-2</v>
      </c>
      <c r="X87" s="52">
        <f t="shared" si="20"/>
        <v>2.346804150013642E-2</v>
      </c>
      <c r="Y87" s="52">
        <f t="shared" si="20"/>
        <v>2.3917431247629153E-2</v>
      </c>
      <c r="Z87" s="52">
        <f t="shared" si="20"/>
        <v>2.4312268584557754E-2</v>
      </c>
      <c r="AA87" s="52">
        <f t="shared" si="20"/>
        <v>2.4549218654186012E-2</v>
      </c>
      <c r="AB87" s="52">
        <f t="shared" si="20"/>
        <v>2.4653005346572384E-2</v>
      </c>
      <c r="AC87" s="52">
        <f t="shared" si="20"/>
        <v>2.464621122639217E-2</v>
      </c>
      <c r="AD87" s="52">
        <f t="shared" si="20"/>
        <v>2.4560397061849319E-2</v>
      </c>
      <c r="AE87" s="52">
        <f t="shared" si="20"/>
        <v>2.4413800070453046E-2</v>
      </c>
      <c r="AF87" s="52">
        <f t="shared" si="20"/>
        <v>2.4223206975752632E-2</v>
      </c>
      <c r="AH87" s="65">
        <f t="shared" ref="AH87:AH93" si="21">AVERAGE(C87:G87)</f>
        <v>0.12748568780200159</v>
      </c>
      <c r="AI87" s="65">
        <f t="shared" ref="AI87:AI93" si="22">AVERAGE(H87:L87)</f>
        <v>0.13106530367829489</v>
      </c>
      <c r="AJ87" s="65">
        <f t="shared" ref="AJ87:AJ93" si="23">AVERAGE(M87:Q87)</f>
        <v>9.0000499643644233E-2</v>
      </c>
      <c r="AK87" s="65">
        <f t="shared" ref="AK87:AK93" si="24">AVERAGE(R87:V87)</f>
        <v>5.4437436750639154E-2</v>
      </c>
      <c r="AL87" s="65">
        <f t="shared" ref="AL87:AL93" si="25">AVERAGE(W87:AA87)</f>
        <v>2.3877981436403049E-2</v>
      </c>
      <c r="AM87" s="65">
        <f t="shared" ref="AM87:AM93" si="26">AVERAGE(AB87:AF87)</f>
        <v>2.4499324136203909E-2</v>
      </c>
      <c r="AN87" s="66"/>
      <c r="AO87" s="65">
        <f t="shared" ref="AO87:AO93" si="27">AVERAGE(AH87:AI87)</f>
        <v>0.12927549574014824</v>
      </c>
      <c r="AP87" s="65">
        <f t="shared" ref="AP87:AP93" si="28">AVERAGE(AJ87:AK87)</f>
        <v>7.2218968197141686E-2</v>
      </c>
      <c r="AQ87" s="65">
        <f t="shared" ref="AQ87:AQ93" si="29">AVERAGE(AL87:AM87)</f>
        <v>2.4188652786303479E-2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5.1386657275570805E-2</v>
      </c>
      <c r="D88" s="52">
        <f t="shared" ref="D88:R88" si="30">D61</f>
        <v>5.2878166873354393E-2</v>
      </c>
      <c r="E88" s="52">
        <f t="shared" si="30"/>
        <v>5.2662566878477722E-2</v>
      </c>
      <c r="F88" s="52">
        <f t="shared" si="30"/>
        <v>5.2122978426194101E-2</v>
      </c>
      <c r="G88" s="52">
        <f t="shared" si="30"/>
        <v>5.1530599150863457E-2</v>
      </c>
      <c r="H88" s="52">
        <f t="shared" si="30"/>
        <v>5.0936103236538702E-2</v>
      </c>
      <c r="I88" s="52">
        <f t="shared" si="30"/>
        <v>4.6704838142135517E-2</v>
      </c>
      <c r="J88" s="52">
        <f t="shared" si="30"/>
        <v>4.6076452999295185E-2</v>
      </c>
      <c r="K88" s="52">
        <f t="shared" si="30"/>
        <v>3.7871091905092635E-2</v>
      </c>
      <c r="L88" s="52">
        <f t="shared" si="30"/>
        <v>3.7242663891117002E-2</v>
      </c>
      <c r="M88" s="52">
        <f t="shared" si="30"/>
        <v>1.1481289514709449E-2</v>
      </c>
      <c r="N88" s="52">
        <f t="shared" si="30"/>
        <v>2.0138676657106853E-3</v>
      </c>
      <c r="O88" s="52">
        <f t="shared" si="30"/>
        <v>1.735575108035586E-3</v>
      </c>
      <c r="P88" s="52">
        <f t="shared" si="30"/>
        <v>1.7000766185972702E-3</v>
      </c>
      <c r="Q88" s="52">
        <f t="shared" si="30"/>
        <v>1.7078948167846754E-3</v>
      </c>
      <c r="R88" s="52">
        <f t="shared" si="30"/>
        <v>1.7213090672470047E-3</v>
      </c>
      <c r="S88" s="52">
        <f t="shared" si="20"/>
        <v>6.4281955040717924E-3</v>
      </c>
      <c r="T88" s="52">
        <f t="shared" si="20"/>
        <v>6.5158218280942188E-3</v>
      </c>
      <c r="U88" s="52">
        <f t="shared" si="20"/>
        <v>6.4905530256742245E-3</v>
      </c>
      <c r="V88" s="52">
        <f t="shared" si="20"/>
        <v>6.4358628936740832E-3</v>
      </c>
      <c r="W88" s="52">
        <f t="shared" si="20"/>
        <v>6.3761022579574443E-3</v>
      </c>
      <c r="X88" s="52">
        <f t="shared" si="20"/>
        <v>1.0962937009695407E-2</v>
      </c>
      <c r="Y88" s="52">
        <f t="shared" si="20"/>
        <v>1.0972715011990543E-2</v>
      </c>
      <c r="Z88" s="52">
        <f t="shared" si="20"/>
        <v>1.0880398196160788E-2</v>
      </c>
      <c r="AA88" s="52">
        <f t="shared" si="20"/>
        <v>1.0768448602369907E-2</v>
      </c>
      <c r="AB88" s="52">
        <f t="shared" si="20"/>
        <v>1.0653795700810252E-2</v>
      </c>
      <c r="AC88" s="52">
        <f t="shared" si="20"/>
        <v>1.0537388511345927E-2</v>
      </c>
      <c r="AD88" s="52">
        <f t="shared" si="20"/>
        <v>1.042167083972699E-2</v>
      </c>
      <c r="AE88" s="52">
        <f t="shared" si="20"/>
        <v>1.0308603010592585E-2</v>
      </c>
      <c r="AF88" s="52">
        <f t="shared" si="20"/>
        <v>1.0194367490274598E-2</v>
      </c>
      <c r="AH88" s="65">
        <f t="shared" si="21"/>
        <v>5.2116193720892087E-2</v>
      </c>
      <c r="AI88" s="65">
        <f t="shared" si="22"/>
        <v>4.3766230034835804E-2</v>
      </c>
      <c r="AJ88" s="65">
        <f t="shared" si="23"/>
        <v>3.7277407447675335E-3</v>
      </c>
      <c r="AK88" s="65">
        <f t="shared" si="24"/>
        <v>5.5183484637522642E-3</v>
      </c>
      <c r="AL88" s="65">
        <f t="shared" si="25"/>
        <v>9.9921202156348175E-3</v>
      </c>
      <c r="AM88" s="65">
        <f t="shared" si="26"/>
        <v>1.0423165110550071E-2</v>
      </c>
      <c r="AN88" s="66"/>
      <c r="AO88" s="65">
        <f t="shared" si="27"/>
        <v>4.7941211877863946E-2</v>
      </c>
      <c r="AP88" s="65">
        <f t="shared" si="28"/>
        <v>4.6230446042598988E-3</v>
      </c>
      <c r="AQ88" s="65">
        <f t="shared" si="29"/>
        <v>1.0207642663092445E-2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4.6921772248698909E-2</v>
      </c>
      <c r="D89" s="52">
        <f t="shared" si="20"/>
        <v>4.794979606604028E-2</v>
      </c>
      <c r="E89" s="52">
        <f t="shared" si="20"/>
        <v>4.7484706354484069E-2</v>
      </c>
      <c r="F89" s="52">
        <f t="shared" si="20"/>
        <v>4.6697315945741988E-2</v>
      </c>
      <c r="G89" s="52">
        <f t="shared" si="20"/>
        <v>4.8740275743809916E-2</v>
      </c>
      <c r="H89" s="52">
        <f t="shared" si="20"/>
        <v>4.7822738330736574E-2</v>
      </c>
      <c r="I89" s="52">
        <f t="shared" si="20"/>
        <v>4.6498363018086034E-2</v>
      </c>
      <c r="J89" s="52">
        <f t="shared" si="20"/>
        <v>4.5337874388403004E-2</v>
      </c>
      <c r="K89" s="52">
        <f t="shared" si="20"/>
        <v>4.3610637242845855E-2</v>
      </c>
      <c r="L89" s="52">
        <f t="shared" si="20"/>
        <v>3.8433310579832174E-2</v>
      </c>
      <c r="M89" s="52">
        <f t="shared" si="20"/>
        <v>3.3163268615945665E-2</v>
      </c>
      <c r="N89" s="52">
        <f t="shared" si="20"/>
        <v>3.0978296923459103E-2</v>
      </c>
      <c r="O89" s="52">
        <f t="shared" si="20"/>
        <v>2.9448379477279022E-2</v>
      </c>
      <c r="P89" s="52">
        <f t="shared" si="20"/>
        <v>2.7912956655801579E-2</v>
      </c>
      <c r="Q89" s="52">
        <f t="shared" si="20"/>
        <v>2.1012069410669541E-2</v>
      </c>
      <c r="R89" s="52">
        <f t="shared" si="20"/>
        <v>1.9429569943845947E-2</v>
      </c>
      <c r="S89" s="52">
        <f t="shared" si="20"/>
        <v>1.837401169549285E-2</v>
      </c>
      <c r="T89" s="52">
        <f t="shared" si="20"/>
        <v>1.7099444401854215E-2</v>
      </c>
      <c r="U89" s="52">
        <f t="shared" si="20"/>
        <v>1.5936457007632476E-2</v>
      </c>
      <c r="V89" s="52">
        <f t="shared" si="20"/>
        <v>1.0748828185656156E-2</v>
      </c>
      <c r="W89" s="52">
        <f t="shared" si="20"/>
        <v>9.7736396719875721E-3</v>
      </c>
      <c r="X89" s="52">
        <f t="shared" si="20"/>
        <v>9.3497641174683597E-3</v>
      </c>
      <c r="Y89" s="52">
        <f t="shared" si="20"/>
        <v>8.7256090159010067E-3</v>
      </c>
      <c r="Z89" s="52">
        <f t="shared" si="20"/>
        <v>8.2006465816008896E-3</v>
      </c>
      <c r="AA89" s="52">
        <f t="shared" si="20"/>
        <v>7.7584787864714557E-3</v>
      </c>
      <c r="AB89" s="52">
        <f t="shared" si="20"/>
        <v>7.3853950082885924E-3</v>
      </c>
      <c r="AC89" s="52">
        <f t="shared" si="20"/>
        <v>7.0736592034015677E-3</v>
      </c>
      <c r="AD89" s="52">
        <f t="shared" si="20"/>
        <v>6.8082613877114033E-3</v>
      </c>
      <c r="AE89" s="52">
        <f t="shared" si="20"/>
        <v>6.5839968537172019E-3</v>
      </c>
      <c r="AF89" s="52">
        <f t="shared" si="20"/>
        <v>6.3921817320528526E-3</v>
      </c>
      <c r="AH89" s="65">
        <f t="shared" si="21"/>
        <v>4.7558773271755027E-2</v>
      </c>
      <c r="AI89" s="65">
        <f t="shared" si="22"/>
        <v>4.4340584711980727E-2</v>
      </c>
      <c r="AJ89" s="65">
        <f t="shared" si="23"/>
        <v>2.8502994216630984E-2</v>
      </c>
      <c r="AK89" s="65">
        <f t="shared" si="24"/>
        <v>1.6317662246896326E-2</v>
      </c>
      <c r="AL89" s="65">
        <f t="shared" si="25"/>
        <v>8.761627634685857E-3</v>
      </c>
      <c r="AM89" s="65">
        <f t="shared" si="26"/>
        <v>6.8486988370343241E-3</v>
      </c>
      <c r="AN89" s="66"/>
      <c r="AO89" s="65">
        <f t="shared" si="27"/>
        <v>4.5949678991867873E-2</v>
      </c>
      <c r="AP89" s="65">
        <f t="shared" si="28"/>
        <v>2.2410328231763657E-2</v>
      </c>
      <c r="AQ89" s="65">
        <f t="shared" si="29"/>
        <v>7.8051632358600905E-3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8.3144563234906991E-3</v>
      </c>
      <c r="D90" s="52">
        <f t="shared" si="20"/>
        <v>8.9292918035629304E-3</v>
      </c>
      <c r="E90" s="52">
        <f t="shared" si="20"/>
        <v>9.2367342124073E-3</v>
      </c>
      <c r="F90" s="52">
        <f t="shared" si="20"/>
        <v>9.4047176681343724E-3</v>
      </c>
      <c r="G90" s="52">
        <f t="shared" si="20"/>
        <v>1.3954679022175556E-2</v>
      </c>
      <c r="H90" s="52">
        <f t="shared" si="20"/>
        <v>1.4037649110412465E-2</v>
      </c>
      <c r="I90" s="52">
        <f t="shared" si="20"/>
        <v>1.3915811331897242E-2</v>
      </c>
      <c r="J90" s="52">
        <f t="shared" si="20"/>
        <v>1.4578169109898597E-2</v>
      </c>
      <c r="K90" s="52">
        <f t="shared" si="20"/>
        <v>1.2301801617276684E-2</v>
      </c>
      <c r="L90" s="52">
        <f t="shared" si="20"/>
        <v>1.5930847541320643E-2</v>
      </c>
      <c r="M90" s="52">
        <f t="shared" si="20"/>
        <v>3.4782393423645574E-3</v>
      </c>
      <c r="N90" s="52">
        <f t="shared" si="20"/>
        <v>2.1868156302672116E-3</v>
      </c>
      <c r="O90" s="52">
        <f t="shared" si="20"/>
        <v>1.0877580940978175E-3</v>
      </c>
      <c r="P90" s="52">
        <f t="shared" si="20"/>
        <v>-6.3829248814395977E-6</v>
      </c>
      <c r="Q90" s="52">
        <f t="shared" si="20"/>
        <v>1.0721072768023312E-3</v>
      </c>
      <c r="R90" s="52">
        <f t="shared" si="20"/>
        <v>3.1652870449075064E-5</v>
      </c>
      <c r="S90" s="52">
        <f t="shared" si="20"/>
        <v>-9.8937798588843409E-4</v>
      </c>
      <c r="T90" s="52">
        <f t="shared" si="20"/>
        <v>-2.7151405996822188E-3</v>
      </c>
      <c r="U90" s="52">
        <f t="shared" si="20"/>
        <v>-3.5819525856859709E-3</v>
      </c>
      <c r="V90" s="52">
        <f t="shared" si="20"/>
        <v>-4.1378837301172888E-4</v>
      </c>
      <c r="W90" s="52">
        <f t="shared" si="20"/>
        <v>-1.0087940580120775E-3</v>
      </c>
      <c r="X90" s="52">
        <f t="shared" si="20"/>
        <v>-1.5613067982915073E-3</v>
      </c>
      <c r="Y90" s="52">
        <f t="shared" si="20"/>
        <v>-2.0255359011786271E-3</v>
      </c>
      <c r="Z90" s="52">
        <f t="shared" si="20"/>
        <v>-2.3904759899791438E-3</v>
      </c>
      <c r="AA90" s="52">
        <f t="shared" si="20"/>
        <v>-2.0342355427361855E-3</v>
      </c>
      <c r="AB90" s="52">
        <f t="shared" si="20"/>
        <v>-4.4300840396227998E-3</v>
      </c>
      <c r="AC90" s="52">
        <f t="shared" si="20"/>
        <v>-4.7114321320101257E-3</v>
      </c>
      <c r="AD90" s="52">
        <f t="shared" si="20"/>
        <v>-4.9035204188491548E-3</v>
      </c>
      <c r="AE90" s="52">
        <f t="shared" si="20"/>
        <v>-5.0546987143388856E-3</v>
      </c>
      <c r="AF90" s="52">
        <f t="shared" si="20"/>
        <v>-5.1745199330172449E-3</v>
      </c>
      <c r="AH90" s="65">
        <f t="shared" si="21"/>
        <v>9.9679758059541719E-3</v>
      </c>
      <c r="AI90" s="65">
        <f t="shared" si="22"/>
        <v>1.4152855742161127E-2</v>
      </c>
      <c r="AJ90" s="65">
        <f t="shared" si="23"/>
        <v>1.5637074837300958E-3</v>
      </c>
      <c r="AK90" s="65">
        <f t="shared" si="24"/>
        <v>-1.5337213347638556E-3</v>
      </c>
      <c r="AL90" s="65">
        <f t="shared" si="25"/>
        <v>-1.804069658039508E-3</v>
      </c>
      <c r="AM90" s="65">
        <f t="shared" si="26"/>
        <v>-4.8548510475676428E-3</v>
      </c>
      <c r="AN90" s="66"/>
      <c r="AO90" s="65">
        <f t="shared" si="27"/>
        <v>1.2060415774057649E-2</v>
      </c>
      <c r="AP90" s="65">
        <f t="shared" si="28"/>
        <v>1.4993074483120121E-5</v>
      </c>
      <c r="AQ90" s="65">
        <f t="shared" si="29"/>
        <v>-3.3294603528035756E-3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1.3311901517891004E-2</v>
      </c>
      <c r="D91" s="52">
        <f t="shared" si="20"/>
        <v>1.3564979886251289E-2</v>
      </c>
      <c r="E91" s="52">
        <f t="shared" si="20"/>
        <v>1.3486881686891992E-2</v>
      </c>
      <c r="F91" s="52">
        <f t="shared" si="20"/>
        <v>1.3317463597485431E-2</v>
      </c>
      <c r="G91" s="52">
        <f t="shared" si="20"/>
        <v>1.6771205859134667E-2</v>
      </c>
      <c r="H91" s="52">
        <f t="shared" si="20"/>
        <v>1.6602682248728347E-2</v>
      </c>
      <c r="I91" s="52">
        <f t="shared" si="20"/>
        <v>1.5584311922606522E-2</v>
      </c>
      <c r="J91" s="52">
        <f t="shared" si="20"/>
        <v>1.5322057355727182E-2</v>
      </c>
      <c r="K91" s="52">
        <f t="shared" si="20"/>
        <v>1.4603572858866027E-2</v>
      </c>
      <c r="L91" s="52">
        <f t="shared" si="20"/>
        <v>1.755463043617227E-2</v>
      </c>
      <c r="M91" s="52">
        <f t="shared" si="20"/>
        <v>1.8061303373522037E-2</v>
      </c>
      <c r="N91" s="52">
        <f t="shared" si="20"/>
        <v>1.5657736374609259E-2</v>
      </c>
      <c r="O91" s="52">
        <f t="shared" si="20"/>
        <v>1.511724147529012E-2</v>
      </c>
      <c r="P91" s="52">
        <f t="shared" si="20"/>
        <v>1.4616606066605111E-2</v>
      </c>
      <c r="Q91" s="52">
        <f t="shared" si="20"/>
        <v>2.7026294945350107E-2</v>
      </c>
      <c r="R91" s="52">
        <f t="shared" si="20"/>
        <v>2.6683085975095607E-2</v>
      </c>
      <c r="S91" s="52">
        <f t="shared" si="20"/>
        <v>2.7109065446267597E-2</v>
      </c>
      <c r="T91" s="52">
        <f t="shared" si="20"/>
        <v>2.653202317854108E-2</v>
      </c>
      <c r="U91" s="52">
        <f t="shared" si="20"/>
        <v>2.5946966022593925E-2</v>
      </c>
      <c r="V91" s="52">
        <f t="shared" si="20"/>
        <v>8.5844532354277733E-3</v>
      </c>
      <c r="W91" s="52">
        <f t="shared" si="20"/>
        <v>7.8455822697977174E-3</v>
      </c>
      <c r="X91" s="52">
        <f t="shared" si="20"/>
        <v>8.4243797262793536E-3</v>
      </c>
      <c r="Y91" s="52">
        <f t="shared" si="20"/>
        <v>8.0923764195339736E-3</v>
      </c>
      <c r="Z91" s="52">
        <f t="shared" si="20"/>
        <v>1.3650738973191705E-2</v>
      </c>
      <c r="AA91" s="52">
        <f t="shared" si="20"/>
        <v>1.3404414827495157E-2</v>
      </c>
      <c r="AB91" s="52">
        <f t="shared" si="20"/>
        <v>1.304782966478865E-2</v>
      </c>
      <c r="AC91" s="52">
        <f t="shared" si="20"/>
        <v>1.267968379906141E-2</v>
      </c>
      <c r="AD91" s="52">
        <f t="shared" si="20"/>
        <v>1.2317038828125187E-2</v>
      </c>
      <c r="AE91" s="52">
        <f t="shared" si="20"/>
        <v>1.1960017110955087E-2</v>
      </c>
      <c r="AF91" s="52">
        <f t="shared" si="20"/>
        <v>1.1611445956502224E-2</v>
      </c>
      <c r="AH91" s="65">
        <f t="shared" si="21"/>
        <v>1.4090486509530879E-2</v>
      </c>
      <c r="AI91" s="65">
        <f t="shared" si="22"/>
        <v>1.593345096442007E-2</v>
      </c>
      <c r="AJ91" s="65">
        <f t="shared" si="23"/>
        <v>1.8095836447075329E-2</v>
      </c>
      <c r="AK91" s="65">
        <f t="shared" si="24"/>
        <v>2.2971118771585197E-2</v>
      </c>
      <c r="AL91" s="65">
        <f t="shared" si="25"/>
        <v>1.028349844325958E-2</v>
      </c>
      <c r="AM91" s="65">
        <f t="shared" si="26"/>
        <v>1.2323203071886512E-2</v>
      </c>
      <c r="AN91" s="66"/>
      <c r="AO91" s="65">
        <f t="shared" si="27"/>
        <v>1.5011968736975474E-2</v>
      </c>
      <c r="AP91" s="65">
        <f t="shared" si="28"/>
        <v>2.0533477609330261E-2</v>
      </c>
      <c r="AQ91" s="65">
        <f t="shared" si="29"/>
        <v>1.1303350757573046E-2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4.3563352452334511E-4</v>
      </c>
      <c r="D92" s="52">
        <f t="shared" si="20"/>
        <v>4.9167610399665105E-4</v>
      </c>
      <c r="E92" s="52">
        <f t="shared" si="20"/>
        <v>5.0836039296951838E-4</v>
      </c>
      <c r="F92" s="52">
        <f t="shared" si="20"/>
        <v>5.0541504294475653E-4</v>
      </c>
      <c r="G92" s="52">
        <f t="shared" si="20"/>
        <v>4.9603731657358869E-4</v>
      </c>
      <c r="H92" s="52">
        <f t="shared" si="20"/>
        <v>4.8383369800999066E-4</v>
      </c>
      <c r="I92" s="52">
        <f t="shared" si="20"/>
        <v>4.6126860720139331E-4</v>
      </c>
      <c r="J92" s="52">
        <f t="shared" si="20"/>
        <v>4.4480846650247726E-4</v>
      </c>
      <c r="K92" s="52">
        <f t="shared" si="20"/>
        <v>4.3087146538875844E-4</v>
      </c>
      <c r="L92" s="52">
        <f t="shared" si="20"/>
        <v>4.0582142191772114E-4</v>
      </c>
      <c r="M92" s="52">
        <f t="shared" si="20"/>
        <v>3.714120185031877E-4</v>
      </c>
      <c r="N92" s="52">
        <f t="shared" si="20"/>
        <v>3.4321127558176141E-4</v>
      </c>
      <c r="O92" s="52">
        <f t="shared" si="20"/>
        <v>3.1589051582701965E-4</v>
      </c>
      <c r="P92" s="52">
        <f t="shared" si="20"/>
        <v>2.8784107098617028E-4</v>
      </c>
      <c r="Q92" s="52">
        <f t="shared" si="20"/>
        <v>2.6085113737483182E-4</v>
      </c>
      <c r="R92" s="52">
        <f t="shared" si="20"/>
        <v>2.2914631472660362E-4</v>
      </c>
      <c r="S92" s="52">
        <f t="shared" si="20"/>
        <v>2.0762953705727932E-4</v>
      </c>
      <c r="T92" s="52">
        <f t="shared" si="20"/>
        <v>1.8755871987271975E-4</v>
      </c>
      <c r="U92" s="52">
        <f t="shared" si="20"/>
        <v>1.6999085026157297E-4</v>
      </c>
      <c r="V92" s="52">
        <f t="shared" si="20"/>
        <v>1.4363152109893236E-4</v>
      </c>
      <c r="W92" s="52">
        <f t="shared" si="20"/>
        <v>1.18900169653415E-4</v>
      </c>
      <c r="X92" s="52">
        <f t="shared" si="20"/>
        <v>1.0053491218372967E-4</v>
      </c>
      <c r="Y92" s="52">
        <f t="shared" si="20"/>
        <v>8.66213661424751E-5</v>
      </c>
      <c r="Z92" s="52">
        <f t="shared" si="20"/>
        <v>8.1266063468431307E-5</v>
      </c>
      <c r="AA92" s="52">
        <f t="shared" si="20"/>
        <v>7.3123050478545779E-5</v>
      </c>
      <c r="AB92" s="52">
        <f t="shared" si="20"/>
        <v>6.4747659054617299E-5</v>
      </c>
      <c r="AC92" s="52">
        <f t="shared" si="20"/>
        <v>5.685237061093718E-5</v>
      </c>
      <c r="AD92" s="52">
        <f t="shared" si="20"/>
        <v>4.6232178451811874E-5</v>
      </c>
      <c r="AE92" s="52">
        <f t="shared" si="20"/>
        <v>3.7231618897601099E-5</v>
      </c>
      <c r="AF92" s="52">
        <f t="shared" si="20"/>
        <v>2.8317500791783551E-5</v>
      </c>
      <c r="AH92" s="65">
        <f t="shared" si="21"/>
        <v>4.8742447620157196E-4</v>
      </c>
      <c r="AI92" s="65">
        <f t="shared" si="22"/>
        <v>4.4532073180406811E-4</v>
      </c>
      <c r="AJ92" s="65">
        <f t="shared" si="23"/>
        <v>3.1584120365459419E-4</v>
      </c>
      <c r="AK92" s="65">
        <f t="shared" si="24"/>
        <v>1.8759138860342163E-4</v>
      </c>
      <c r="AL92" s="65">
        <f t="shared" si="25"/>
        <v>9.2089112385319372E-5</v>
      </c>
      <c r="AM92" s="65">
        <f t="shared" si="26"/>
        <v>4.6676265561350198E-5</v>
      </c>
      <c r="AN92" s="66"/>
      <c r="AO92" s="65">
        <f t="shared" si="27"/>
        <v>4.6637260400282004E-4</v>
      </c>
      <c r="AP92" s="65">
        <f t="shared" si="28"/>
        <v>2.517162961290079E-4</v>
      </c>
      <c r="AQ92" s="65">
        <f t="shared" si="29"/>
        <v>6.9382688973334785E-5</v>
      </c>
    </row>
    <row r="93" spans="1:43" s="9" customFormat="1" x14ac:dyDescent="0.25">
      <c r="A93" s="71" t="s">
        <v>442</v>
      </c>
      <c r="B93" s="13"/>
      <c r="C93" s="52">
        <f>SUM(C66:C69)</f>
        <v>0.22806904147706658</v>
      </c>
      <c r="D93" s="52">
        <f t="shared" ref="D93:AF93" si="31">SUM(D66:D69)</f>
        <v>0.21951992301754042</v>
      </c>
      <c r="E93" s="52">
        <f t="shared" si="31"/>
        <v>0.22296428123413872</v>
      </c>
      <c r="F93" s="52">
        <f t="shared" si="31"/>
        <v>0.22709814491974634</v>
      </c>
      <c r="G93" s="52">
        <f t="shared" si="31"/>
        <v>0.22716853000296086</v>
      </c>
      <c r="H93" s="52">
        <f t="shared" si="31"/>
        <v>0.23383430188078291</v>
      </c>
      <c r="I93" s="52">
        <f t="shared" si="31"/>
        <v>0.21395129956915748</v>
      </c>
      <c r="J93" s="52">
        <f t="shared" si="31"/>
        <v>0.233962962781397</v>
      </c>
      <c r="K93" s="52">
        <f t="shared" si="31"/>
        <v>0.24438647202465191</v>
      </c>
      <c r="L93" s="52">
        <f t="shared" si="31"/>
        <v>0.21360995506908959</v>
      </c>
      <c r="M93" s="52">
        <f t="shared" si="31"/>
        <v>0.19502554999662072</v>
      </c>
      <c r="N93" s="52">
        <f t="shared" si="31"/>
        <v>0.20360499325411369</v>
      </c>
      <c r="O93" s="52">
        <f t="shared" si="31"/>
        <v>0.17659721496192002</v>
      </c>
      <c r="P93" s="52">
        <f t="shared" si="31"/>
        <v>0.14998045365938442</v>
      </c>
      <c r="Q93" s="52">
        <f t="shared" si="31"/>
        <v>0.12991619903840476</v>
      </c>
      <c r="R93" s="52">
        <f t="shared" si="31"/>
        <v>9.6691412265124871E-2</v>
      </c>
      <c r="S93" s="52">
        <f t="shared" si="31"/>
        <v>0.10199933330592245</v>
      </c>
      <c r="T93" s="52">
        <f t="shared" si="31"/>
        <v>9.130187444677286E-2</v>
      </c>
      <c r="U93" s="52">
        <f t="shared" si="31"/>
        <v>8.5058231869717699E-2</v>
      </c>
      <c r="V93" s="52">
        <f t="shared" si="31"/>
        <v>6.4613489697807489E-2</v>
      </c>
      <c r="W93" s="52">
        <f t="shared" si="31"/>
        <v>6.2050531221349757E-2</v>
      </c>
      <c r="X93" s="52">
        <f t="shared" si="31"/>
        <v>5.6161912864729602E-2</v>
      </c>
      <c r="Y93" s="52">
        <f t="shared" si="31"/>
        <v>5.4984996478311066E-2</v>
      </c>
      <c r="Z93" s="52">
        <f t="shared" si="31"/>
        <v>7.8700926604881205E-2</v>
      </c>
      <c r="AA93" s="52">
        <f t="shared" si="31"/>
        <v>7.2611925704163166E-2</v>
      </c>
      <c r="AB93" s="52">
        <f t="shared" si="31"/>
        <v>7.3776810612409385E-2</v>
      </c>
      <c r="AC93" s="52">
        <f t="shared" si="31"/>
        <v>7.2825484993345652E-2</v>
      </c>
      <c r="AD93" s="52">
        <f t="shared" si="31"/>
        <v>7.1836088276262033E-2</v>
      </c>
      <c r="AE93" s="52">
        <f t="shared" si="31"/>
        <v>7.1065700525915848E-2</v>
      </c>
      <c r="AF93" s="52">
        <f t="shared" si="31"/>
        <v>7.0123633448080619E-2</v>
      </c>
      <c r="AH93" s="65">
        <f t="shared" si="21"/>
        <v>0.22496398413029056</v>
      </c>
      <c r="AI93" s="65">
        <f t="shared" si="22"/>
        <v>0.2279489982650158</v>
      </c>
      <c r="AJ93" s="65">
        <f t="shared" si="23"/>
        <v>0.17102488218208872</v>
      </c>
      <c r="AK93" s="65">
        <f t="shared" si="24"/>
        <v>8.7932868317069063E-2</v>
      </c>
      <c r="AL93" s="65">
        <f t="shared" si="25"/>
        <v>6.4902058574686963E-2</v>
      </c>
      <c r="AM93" s="65">
        <f t="shared" si="26"/>
        <v>7.1925543571202705E-2</v>
      </c>
      <c r="AN93" s="66"/>
      <c r="AO93" s="65">
        <f t="shared" si="27"/>
        <v>0.22645649119765318</v>
      </c>
      <c r="AP93" s="65">
        <f t="shared" si="28"/>
        <v>0.12947887524957891</v>
      </c>
      <c r="AQ93" s="65">
        <f t="shared" si="29"/>
        <v>6.8413801072944841E-2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2021-10-28T12:36:50Z</dcterms:modified>
</cp:coreProperties>
</file>