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0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1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2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3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4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6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7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8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9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0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1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2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3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06532CFF-533D-4C2E-A2ED-CAEA33CFC86A}" xr6:coauthVersionLast="47" xr6:coauthVersionMax="47" xr10:uidLastSave="{00000000-0000-0000-0000-000000000000}"/>
  <bookViews>
    <workbookView xWindow="1155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5" l="1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R108" i="35"/>
  <c r="R109" i="35"/>
  <c r="R110" i="35"/>
  <c r="R111" i="35"/>
  <c r="R112" i="35"/>
  <c r="R113" i="35"/>
  <c r="R114" i="35"/>
  <c r="R115" i="35"/>
  <c r="R116" i="35"/>
  <c r="R117" i="35"/>
  <c r="R162" i="35"/>
  <c r="S1" i="35"/>
  <c r="S108" i="35"/>
  <c r="S109" i="35"/>
  <c r="S110" i="35"/>
  <c r="S111" i="35"/>
  <c r="S112" i="35"/>
  <c r="S113" i="35"/>
  <c r="S114" i="35"/>
  <c r="S115" i="35"/>
  <c r="S116" i="35"/>
  <c r="S117" i="35"/>
  <c r="S162" i="35"/>
  <c r="T1" i="35"/>
  <c r="T108" i="35"/>
  <c r="T109" i="35"/>
  <c r="T110" i="35"/>
  <c r="T111" i="35"/>
  <c r="T112" i="35"/>
  <c r="T113" i="35"/>
  <c r="T114" i="35"/>
  <c r="T115" i="35"/>
  <c r="T116" i="35"/>
  <c r="T117" i="35"/>
  <c r="T162" i="35"/>
  <c r="U1" i="35"/>
  <c r="U108" i="35"/>
  <c r="U109" i="35"/>
  <c r="U110" i="35"/>
  <c r="U111" i="35"/>
  <c r="U112" i="35"/>
  <c r="U113" i="35"/>
  <c r="U114" i="35"/>
  <c r="U115" i="35"/>
  <c r="U116" i="35"/>
  <c r="U117" i="35"/>
  <c r="U162" i="35"/>
  <c r="V1" i="35"/>
  <c r="V108" i="35"/>
  <c r="V109" i="35"/>
  <c r="V110" i="35"/>
  <c r="V111" i="35"/>
  <c r="V112" i="35"/>
  <c r="V113" i="35"/>
  <c r="V114" i="35"/>
  <c r="V115" i="35"/>
  <c r="V116" i="35"/>
  <c r="V117" i="35"/>
  <c r="V162" i="35"/>
  <c r="AK162" i="35"/>
  <c r="C108" i="35"/>
  <c r="C121" i="35"/>
  <c r="C134" i="35"/>
  <c r="C147" i="35"/>
  <c r="C230" i="35"/>
  <c r="D108" i="35"/>
  <c r="D121" i="35"/>
  <c r="D134" i="35"/>
  <c r="D147" i="35"/>
  <c r="D230" i="35"/>
  <c r="E108" i="35"/>
  <c r="E121" i="35"/>
  <c r="E134" i="35"/>
  <c r="E147" i="35"/>
  <c r="E230" i="35"/>
  <c r="F108" i="35"/>
  <c r="F121" i="35"/>
  <c r="F134" i="35"/>
  <c r="F147" i="35"/>
  <c r="F230" i="35"/>
  <c r="G108" i="35"/>
  <c r="G121" i="35"/>
  <c r="G134" i="35"/>
  <c r="G147" i="35"/>
  <c r="G230" i="35"/>
  <c r="H108" i="35"/>
  <c r="H121" i="35"/>
  <c r="H134" i="35"/>
  <c r="H147" i="35"/>
  <c r="H230" i="35"/>
  <c r="I108" i="35"/>
  <c r="I121" i="35"/>
  <c r="I134" i="35"/>
  <c r="I147" i="35"/>
  <c r="I230" i="35"/>
  <c r="J108" i="35"/>
  <c r="J121" i="35"/>
  <c r="J134" i="35"/>
  <c r="J147" i="35"/>
  <c r="J230" i="35"/>
  <c r="K108" i="35"/>
  <c r="K121" i="35"/>
  <c r="K134" i="35"/>
  <c r="K147" i="35"/>
  <c r="K230" i="35"/>
  <c r="L108" i="35"/>
  <c r="L121" i="35"/>
  <c r="L134" i="35"/>
  <c r="L147" i="35"/>
  <c r="L230" i="35"/>
  <c r="M108" i="35"/>
  <c r="M121" i="35"/>
  <c r="M134" i="35"/>
  <c r="M147" i="35"/>
  <c r="M230" i="35"/>
  <c r="N108" i="35"/>
  <c r="N121" i="35"/>
  <c r="N134" i="35"/>
  <c r="N147" i="35"/>
  <c r="N230" i="35"/>
  <c r="O108" i="35"/>
  <c r="O121" i="35"/>
  <c r="O134" i="35"/>
  <c r="O147" i="35"/>
  <c r="O230" i="35"/>
  <c r="P108" i="35"/>
  <c r="P121" i="35"/>
  <c r="P134" i="35"/>
  <c r="P147" i="35"/>
  <c r="P230" i="35"/>
  <c r="Q108" i="35"/>
  <c r="Q121" i="35"/>
  <c r="Q134" i="35"/>
  <c r="Q147" i="35"/>
  <c r="Q230" i="35"/>
  <c r="R121" i="35"/>
  <c r="R134" i="35"/>
  <c r="R147" i="35"/>
  <c r="R230" i="35"/>
  <c r="S121" i="35"/>
  <c r="S134" i="35"/>
  <c r="S147" i="35"/>
  <c r="S230" i="35"/>
  <c r="T121" i="35"/>
  <c r="T134" i="35"/>
  <c r="T147" i="35"/>
  <c r="T230" i="35"/>
  <c r="U121" i="35"/>
  <c r="U134" i="35"/>
  <c r="U147" i="35"/>
  <c r="U230" i="35"/>
  <c r="V121" i="35"/>
  <c r="V134" i="35"/>
  <c r="V147" i="35"/>
  <c r="V230" i="35"/>
  <c r="W1" i="35"/>
  <c r="W108" i="35"/>
  <c r="W121" i="35"/>
  <c r="W134" i="35"/>
  <c r="W147" i="35"/>
  <c r="W230" i="35"/>
  <c r="X1" i="35"/>
  <c r="X108" i="35"/>
  <c r="X121" i="35"/>
  <c r="X134" i="35"/>
  <c r="X147" i="35"/>
  <c r="X230" i="35"/>
  <c r="Y1" i="35"/>
  <c r="Y108" i="35"/>
  <c r="Y121" i="35"/>
  <c r="Y134" i="35"/>
  <c r="Y147" i="35"/>
  <c r="Y230" i="35"/>
  <c r="Z1" i="35"/>
  <c r="Z108" i="35"/>
  <c r="Z121" i="35"/>
  <c r="Z134" i="35"/>
  <c r="Z147" i="35"/>
  <c r="Z230" i="35"/>
  <c r="AA1" i="35"/>
  <c r="AA108" i="35"/>
  <c r="AA121" i="35"/>
  <c r="AA134" i="35"/>
  <c r="AA147" i="35"/>
  <c r="AA230" i="35"/>
  <c r="AB1" i="35"/>
  <c r="AB108" i="35"/>
  <c r="AB121" i="35"/>
  <c r="AB134" i="35"/>
  <c r="AB147" i="35"/>
  <c r="AB230" i="35"/>
  <c r="AC1" i="35"/>
  <c r="AC108" i="35"/>
  <c r="AC121" i="35"/>
  <c r="AC134" i="35"/>
  <c r="AC147" i="35"/>
  <c r="AC230" i="35"/>
  <c r="AD1" i="35"/>
  <c r="AD108" i="35"/>
  <c r="AD121" i="35"/>
  <c r="AD134" i="35"/>
  <c r="AD147" i="35"/>
  <c r="AD230" i="35"/>
  <c r="AE1" i="35"/>
  <c r="AE108" i="35"/>
  <c r="AE121" i="35"/>
  <c r="AE134" i="35"/>
  <c r="AE147" i="35"/>
  <c r="AE230" i="35"/>
  <c r="AF1" i="35"/>
  <c r="AF108" i="35"/>
  <c r="AF121" i="35"/>
  <c r="AF134" i="35"/>
  <c r="AF147" i="35"/>
  <c r="AF230" i="35"/>
  <c r="C109" i="35"/>
  <c r="C122" i="35"/>
  <c r="C135" i="35"/>
  <c r="C148" i="35"/>
  <c r="C231" i="35"/>
  <c r="C110" i="35"/>
  <c r="C123" i="35"/>
  <c r="C136" i="35"/>
  <c r="C149" i="35"/>
  <c r="C232" i="35"/>
  <c r="C111" i="35"/>
  <c r="C124" i="35"/>
  <c r="C137" i="35"/>
  <c r="C150" i="35"/>
  <c r="C233" i="35"/>
  <c r="C112" i="35"/>
  <c r="C125" i="35"/>
  <c r="C138" i="35"/>
  <c r="C151" i="35"/>
  <c r="C234" i="35"/>
  <c r="C113" i="35"/>
  <c r="C126" i="35"/>
  <c r="C139" i="35"/>
  <c r="C152" i="35"/>
  <c r="C235" i="35"/>
  <c r="C114" i="35"/>
  <c r="C127" i="35"/>
  <c r="C140" i="35"/>
  <c r="C153" i="35"/>
  <c r="C236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237" i="35"/>
  <c r="C229" i="35"/>
  <c r="D109" i="35"/>
  <c r="D122" i="35"/>
  <c r="D135" i="35"/>
  <c r="D148" i="35"/>
  <c r="D231" i="35"/>
  <c r="D110" i="35"/>
  <c r="D123" i="35"/>
  <c r="D136" i="35"/>
  <c r="D149" i="35"/>
  <c r="D232" i="35"/>
  <c r="D111" i="35"/>
  <c r="D124" i="35"/>
  <c r="D137" i="35"/>
  <c r="D150" i="35"/>
  <c r="D233" i="35"/>
  <c r="D112" i="35"/>
  <c r="D125" i="35"/>
  <c r="D138" i="35"/>
  <c r="D151" i="35"/>
  <c r="D234" i="35"/>
  <c r="D113" i="35"/>
  <c r="D126" i="35"/>
  <c r="D139" i="35"/>
  <c r="D152" i="35"/>
  <c r="D235" i="35"/>
  <c r="D114" i="35"/>
  <c r="D127" i="35"/>
  <c r="D140" i="35"/>
  <c r="D153" i="35"/>
  <c r="D236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237" i="35"/>
  <c r="D229" i="35"/>
  <c r="E109" i="35"/>
  <c r="E122" i="35"/>
  <c r="E135" i="35"/>
  <c r="E148" i="35"/>
  <c r="E231" i="35"/>
  <c r="E110" i="35"/>
  <c r="E123" i="35"/>
  <c r="E136" i="35"/>
  <c r="E149" i="35"/>
  <c r="E232" i="35"/>
  <c r="E111" i="35"/>
  <c r="E124" i="35"/>
  <c r="E137" i="35"/>
  <c r="E150" i="35"/>
  <c r="E233" i="35"/>
  <c r="E112" i="35"/>
  <c r="E125" i="35"/>
  <c r="E138" i="35"/>
  <c r="E151" i="35"/>
  <c r="E234" i="35"/>
  <c r="E113" i="35"/>
  <c r="E126" i="35"/>
  <c r="E139" i="35"/>
  <c r="E152" i="35"/>
  <c r="E235" i="35"/>
  <c r="E114" i="35"/>
  <c r="E127" i="35"/>
  <c r="E140" i="35"/>
  <c r="E153" i="35"/>
  <c r="E236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237" i="35"/>
  <c r="E229" i="35"/>
  <c r="F109" i="35"/>
  <c r="F122" i="35"/>
  <c r="F135" i="35"/>
  <c r="F148" i="35"/>
  <c r="F231" i="35"/>
  <c r="F110" i="35"/>
  <c r="F123" i="35"/>
  <c r="F136" i="35"/>
  <c r="F149" i="35"/>
  <c r="F232" i="35"/>
  <c r="F111" i="35"/>
  <c r="F124" i="35"/>
  <c r="F137" i="35"/>
  <c r="F150" i="35"/>
  <c r="F233" i="35"/>
  <c r="F112" i="35"/>
  <c r="F125" i="35"/>
  <c r="F138" i="35"/>
  <c r="F151" i="35"/>
  <c r="F234" i="35"/>
  <c r="F113" i="35"/>
  <c r="F126" i="35"/>
  <c r="F139" i="35"/>
  <c r="F152" i="35"/>
  <c r="F235" i="35"/>
  <c r="F114" i="35"/>
  <c r="F127" i="35"/>
  <c r="F140" i="35"/>
  <c r="F153" i="35"/>
  <c r="F236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237" i="35"/>
  <c r="F229" i="35"/>
  <c r="G109" i="35"/>
  <c r="G122" i="35"/>
  <c r="G135" i="35"/>
  <c r="G148" i="35"/>
  <c r="G231" i="35"/>
  <c r="G110" i="35"/>
  <c r="G123" i="35"/>
  <c r="G136" i="35"/>
  <c r="G149" i="35"/>
  <c r="G232" i="35"/>
  <c r="G111" i="35"/>
  <c r="G124" i="35"/>
  <c r="G137" i="35"/>
  <c r="G150" i="35"/>
  <c r="G233" i="35"/>
  <c r="G112" i="35"/>
  <c r="G125" i="35"/>
  <c r="G138" i="35"/>
  <c r="G151" i="35"/>
  <c r="G234" i="35"/>
  <c r="G113" i="35"/>
  <c r="G126" i="35"/>
  <c r="G139" i="35"/>
  <c r="G152" i="35"/>
  <c r="G235" i="35"/>
  <c r="G114" i="35"/>
  <c r="G127" i="35"/>
  <c r="G140" i="35"/>
  <c r="G153" i="35"/>
  <c r="G236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237" i="35"/>
  <c r="G229" i="35"/>
  <c r="H109" i="35"/>
  <c r="H122" i="35"/>
  <c r="H135" i="35"/>
  <c r="H148" i="35"/>
  <c r="H231" i="35"/>
  <c r="H110" i="35"/>
  <c r="H123" i="35"/>
  <c r="H136" i="35"/>
  <c r="H149" i="35"/>
  <c r="H232" i="35"/>
  <c r="H111" i="35"/>
  <c r="H124" i="35"/>
  <c r="H137" i="35"/>
  <c r="H150" i="35"/>
  <c r="H233" i="35"/>
  <c r="H112" i="35"/>
  <c r="H125" i="35"/>
  <c r="H138" i="35"/>
  <c r="H151" i="35"/>
  <c r="H234" i="35"/>
  <c r="H113" i="35"/>
  <c r="H126" i="35"/>
  <c r="H139" i="35"/>
  <c r="H152" i="35"/>
  <c r="H235" i="35"/>
  <c r="H114" i="35"/>
  <c r="H127" i="35"/>
  <c r="H140" i="35"/>
  <c r="H153" i="35"/>
  <c r="H236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237" i="35"/>
  <c r="H229" i="35"/>
  <c r="I109" i="35"/>
  <c r="I122" i="35"/>
  <c r="I135" i="35"/>
  <c r="I148" i="35"/>
  <c r="I231" i="35"/>
  <c r="I110" i="35"/>
  <c r="I123" i="35"/>
  <c r="I136" i="35"/>
  <c r="I149" i="35"/>
  <c r="I232" i="35"/>
  <c r="I111" i="35"/>
  <c r="I124" i="35"/>
  <c r="I137" i="35"/>
  <c r="I150" i="35"/>
  <c r="I233" i="35"/>
  <c r="I112" i="35"/>
  <c r="I125" i="35"/>
  <c r="I138" i="35"/>
  <c r="I151" i="35"/>
  <c r="I234" i="35"/>
  <c r="I113" i="35"/>
  <c r="I126" i="35"/>
  <c r="I139" i="35"/>
  <c r="I152" i="35"/>
  <c r="I235" i="35"/>
  <c r="I114" i="35"/>
  <c r="I127" i="35"/>
  <c r="I140" i="35"/>
  <c r="I153" i="35"/>
  <c r="I236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237" i="35"/>
  <c r="I229" i="35"/>
  <c r="J109" i="35"/>
  <c r="J122" i="35"/>
  <c r="J135" i="35"/>
  <c r="J148" i="35"/>
  <c r="J231" i="35"/>
  <c r="J110" i="35"/>
  <c r="J123" i="35"/>
  <c r="J136" i="35"/>
  <c r="J149" i="35"/>
  <c r="J232" i="35"/>
  <c r="J111" i="35"/>
  <c r="J124" i="35"/>
  <c r="J137" i="35"/>
  <c r="J150" i="35"/>
  <c r="J233" i="35"/>
  <c r="J112" i="35"/>
  <c r="J125" i="35"/>
  <c r="J138" i="35"/>
  <c r="J151" i="35"/>
  <c r="J234" i="35"/>
  <c r="J113" i="35"/>
  <c r="J126" i="35"/>
  <c r="J139" i="35"/>
  <c r="J152" i="35"/>
  <c r="J235" i="35"/>
  <c r="J114" i="35"/>
  <c r="J127" i="35"/>
  <c r="J140" i="35"/>
  <c r="J153" i="35"/>
  <c r="J236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237" i="35"/>
  <c r="J229" i="35"/>
  <c r="K109" i="35"/>
  <c r="K122" i="35"/>
  <c r="K135" i="35"/>
  <c r="K148" i="35"/>
  <c r="K231" i="35"/>
  <c r="K110" i="35"/>
  <c r="K123" i="35"/>
  <c r="K136" i="35"/>
  <c r="K149" i="35"/>
  <c r="K232" i="35"/>
  <c r="K111" i="35"/>
  <c r="K124" i="35"/>
  <c r="K137" i="35"/>
  <c r="K150" i="35"/>
  <c r="K233" i="35"/>
  <c r="K112" i="35"/>
  <c r="K125" i="35"/>
  <c r="K138" i="35"/>
  <c r="K151" i="35"/>
  <c r="K234" i="35"/>
  <c r="K113" i="35"/>
  <c r="K126" i="35"/>
  <c r="K139" i="35"/>
  <c r="K152" i="35"/>
  <c r="K235" i="35"/>
  <c r="K114" i="35"/>
  <c r="K127" i="35"/>
  <c r="K140" i="35"/>
  <c r="K153" i="35"/>
  <c r="K236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237" i="35"/>
  <c r="K229" i="35"/>
  <c r="L109" i="35"/>
  <c r="L122" i="35"/>
  <c r="L135" i="35"/>
  <c r="L148" i="35"/>
  <c r="L231" i="35"/>
  <c r="L110" i="35"/>
  <c r="L123" i="35"/>
  <c r="L136" i="35"/>
  <c r="L149" i="35"/>
  <c r="L232" i="35"/>
  <c r="L111" i="35"/>
  <c r="L124" i="35"/>
  <c r="L137" i="35"/>
  <c r="L150" i="35"/>
  <c r="L233" i="35"/>
  <c r="L112" i="35"/>
  <c r="L125" i="35"/>
  <c r="L138" i="35"/>
  <c r="L151" i="35"/>
  <c r="L234" i="35"/>
  <c r="L113" i="35"/>
  <c r="L126" i="35"/>
  <c r="L139" i="35"/>
  <c r="L152" i="35"/>
  <c r="L235" i="35"/>
  <c r="L114" i="35"/>
  <c r="L127" i="35"/>
  <c r="L140" i="35"/>
  <c r="L153" i="35"/>
  <c r="L236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237" i="35"/>
  <c r="L229" i="35"/>
  <c r="M109" i="35"/>
  <c r="M122" i="35"/>
  <c r="M135" i="35"/>
  <c r="M148" i="35"/>
  <c r="M231" i="35"/>
  <c r="M110" i="35"/>
  <c r="M123" i="35"/>
  <c r="M136" i="35"/>
  <c r="M149" i="35"/>
  <c r="M232" i="35"/>
  <c r="M111" i="35"/>
  <c r="M124" i="35"/>
  <c r="M137" i="35"/>
  <c r="M150" i="35"/>
  <c r="M233" i="35"/>
  <c r="M112" i="35"/>
  <c r="M125" i="35"/>
  <c r="M138" i="35"/>
  <c r="M151" i="35"/>
  <c r="M234" i="35"/>
  <c r="M113" i="35"/>
  <c r="M126" i="35"/>
  <c r="M139" i="35"/>
  <c r="M152" i="35"/>
  <c r="M235" i="35"/>
  <c r="M114" i="35"/>
  <c r="M127" i="35"/>
  <c r="M140" i="35"/>
  <c r="M153" i="35"/>
  <c r="M236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237" i="35"/>
  <c r="M229" i="35"/>
  <c r="N109" i="35"/>
  <c r="N122" i="35"/>
  <c r="N135" i="35"/>
  <c r="N148" i="35"/>
  <c r="N231" i="35"/>
  <c r="N110" i="35"/>
  <c r="N123" i="35"/>
  <c r="N136" i="35"/>
  <c r="N149" i="35"/>
  <c r="N232" i="35"/>
  <c r="N111" i="35"/>
  <c r="N124" i="35"/>
  <c r="N137" i="35"/>
  <c r="N150" i="35"/>
  <c r="N233" i="35"/>
  <c r="N112" i="35"/>
  <c r="N125" i="35"/>
  <c r="N138" i="35"/>
  <c r="N151" i="35"/>
  <c r="N234" i="35"/>
  <c r="N113" i="35"/>
  <c r="N126" i="35"/>
  <c r="N139" i="35"/>
  <c r="N152" i="35"/>
  <c r="N235" i="35"/>
  <c r="N114" i="35"/>
  <c r="N127" i="35"/>
  <c r="N140" i="35"/>
  <c r="N153" i="35"/>
  <c r="N236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237" i="35"/>
  <c r="N229" i="35"/>
  <c r="O109" i="35"/>
  <c r="O122" i="35"/>
  <c r="O135" i="35"/>
  <c r="O148" i="35"/>
  <c r="O231" i="35"/>
  <c r="O110" i="35"/>
  <c r="O123" i="35"/>
  <c r="O136" i="35"/>
  <c r="O149" i="35"/>
  <c r="O232" i="35"/>
  <c r="O111" i="35"/>
  <c r="O124" i="35"/>
  <c r="O137" i="35"/>
  <c r="O150" i="35"/>
  <c r="O233" i="35"/>
  <c r="O112" i="35"/>
  <c r="O125" i="35"/>
  <c r="O138" i="35"/>
  <c r="O151" i="35"/>
  <c r="O234" i="35"/>
  <c r="O113" i="35"/>
  <c r="O126" i="35"/>
  <c r="O139" i="35"/>
  <c r="O152" i="35"/>
  <c r="O235" i="35"/>
  <c r="O114" i="35"/>
  <c r="O127" i="35"/>
  <c r="O140" i="35"/>
  <c r="O153" i="35"/>
  <c r="O236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237" i="35"/>
  <c r="O229" i="35"/>
  <c r="P109" i="35"/>
  <c r="P122" i="35"/>
  <c r="P135" i="35"/>
  <c r="P148" i="35"/>
  <c r="P231" i="35"/>
  <c r="P110" i="35"/>
  <c r="P123" i="35"/>
  <c r="P136" i="35"/>
  <c r="P149" i="35"/>
  <c r="P232" i="35"/>
  <c r="P111" i="35"/>
  <c r="P124" i="35"/>
  <c r="P137" i="35"/>
  <c r="P150" i="35"/>
  <c r="P233" i="35"/>
  <c r="P112" i="35"/>
  <c r="P125" i="35"/>
  <c r="P138" i="35"/>
  <c r="P151" i="35"/>
  <c r="P234" i="35"/>
  <c r="P113" i="35"/>
  <c r="P126" i="35"/>
  <c r="P139" i="35"/>
  <c r="P152" i="35"/>
  <c r="P235" i="35"/>
  <c r="P114" i="35"/>
  <c r="P127" i="35"/>
  <c r="P140" i="35"/>
  <c r="P153" i="35"/>
  <c r="P236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237" i="35"/>
  <c r="P229" i="35"/>
  <c r="Q109" i="35"/>
  <c r="Q122" i="35"/>
  <c r="Q135" i="35"/>
  <c r="Q148" i="35"/>
  <c r="Q231" i="35"/>
  <c r="Q110" i="35"/>
  <c r="Q123" i="35"/>
  <c r="Q136" i="35"/>
  <c r="Q149" i="35"/>
  <c r="Q232" i="35"/>
  <c r="Q111" i="35"/>
  <c r="Q124" i="35"/>
  <c r="Q137" i="35"/>
  <c r="Q150" i="35"/>
  <c r="Q233" i="35"/>
  <c r="Q112" i="35"/>
  <c r="Q125" i="35"/>
  <c r="Q138" i="35"/>
  <c r="Q151" i="35"/>
  <c r="Q234" i="35"/>
  <c r="Q113" i="35"/>
  <c r="Q126" i="35"/>
  <c r="Q139" i="35"/>
  <c r="Q152" i="35"/>
  <c r="Q235" i="35"/>
  <c r="Q114" i="35"/>
  <c r="Q127" i="35"/>
  <c r="Q140" i="35"/>
  <c r="Q153" i="35"/>
  <c r="Q236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237" i="35"/>
  <c r="Q229" i="35"/>
  <c r="R122" i="35"/>
  <c r="R135" i="35"/>
  <c r="R148" i="35"/>
  <c r="R231" i="35"/>
  <c r="R123" i="35"/>
  <c r="R136" i="35"/>
  <c r="R149" i="35"/>
  <c r="R232" i="35"/>
  <c r="R124" i="35"/>
  <c r="R137" i="35"/>
  <c r="R150" i="35"/>
  <c r="R233" i="35"/>
  <c r="R125" i="35"/>
  <c r="R138" i="35"/>
  <c r="R151" i="35"/>
  <c r="R234" i="35"/>
  <c r="R126" i="35"/>
  <c r="R139" i="35"/>
  <c r="R152" i="35"/>
  <c r="R235" i="35"/>
  <c r="R127" i="35"/>
  <c r="R140" i="35"/>
  <c r="R153" i="35"/>
  <c r="R236" i="35"/>
  <c r="R128" i="35"/>
  <c r="R141" i="35"/>
  <c r="R154" i="35"/>
  <c r="R129" i="35"/>
  <c r="R142" i="35"/>
  <c r="R155" i="35"/>
  <c r="R130" i="35"/>
  <c r="R143" i="35"/>
  <c r="R156" i="35"/>
  <c r="R237" i="35"/>
  <c r="R229" i="35"/>
  <c r="S122" i="35"/>
  <c r="S135" i="35"/>
  <c r="S148" i="35"/>
  <c r="S231" i="35"/>
  <c r="S123" i="35"/>
  <c r="S136" i="35"/>
  <c r="S149" i="35"/>
  <c r="S232" i="35"/>
  <c r="S124" i="35"/>
  <c r="S137" i="35"/>
  <c r="S150" i="35"/>
  <c r="S233" i="35"/>
  <c r="S125" i="35"/>
  <c r="S138" i="35"/>
  <c r="S151" i="35"/>
  <c r="S234" i="35"/>
  <c r="S126" i="35"/>
  <c r="S139" i="35"/>
  <c r="S152" i="35"/>
  <c r="S235" i="35"/>
  <c r="S127" i="35"/>
  <c r="S140" i="35"/>
  <c r="S153" i="35"/>
  <c r="S236" i="35"/>
  <c r="S128" i="35"/>
  <c r="S141" i="35"/>
  <c r="S154" i="35"/>
  <c r="S129" i="35"/>
  <c r="S142" i="35"/>
  <c r="S155" i="35"/>
  <c r="S130" i="35"/>
  <c r="S143" i="35"/>
  <c r="S156" i="35"/>
  <c r="S237" i="35"/>
  <c r="S229" i="35"/>
  <c r="T122" i="35"/>
  <c r="T135" i="35"/>
  <c r="T148" i="35"/>
  <c r="T231" i="35"/>
  <c r="T123" i="35"/>
  <c r="T136" i="35"/>
  <c r="T149" i="35"/>
  <c r="T232" i="35"/>
  <c r="T124" i="35"/>
  <c r="T137" i="35"/>
  <c r="T150" i="35"/>
  <c r="T233" i="35"/>
  <c r="T125" i="35"/>
  <c r="T138" i="35"/>
  <c r="T151" i="35"/>
  <c r="T234" i="35"/>
  <c r="T126" i="35"/>
  <c r="T139" i="35"/>
  <c r="T152" i="35"/>
  <c r="T235" i="35"/>
  <c r="T127" i="35"/>
  <c r="T140" i="35"/>
  <c r="T153" i="35"/>
  <c r="T236" i="35"/>
  <c r="T128" i="35"/>
  <c r="T141" i="35"/>
  <c r="T154" i="35"/>
  <c r="T129" i="35"/>
  <c r="T142" i="35"/>
  <c r="T155" i="35"/>
  <c r="T130" i="35"/>
  <c r="T143" i="35"/>
  <c r="T156" i="35"/>
  <c r="T237" i="35"/>
  <c r="T229" i="35"/>
  <c r="U122" i="35"/>
  <c r="U135" i="35"/>
  <c r="U148" i="35"/>
  <c r="U231" i="35"/>
  <c r="U123" i="35"/>
  <c r="U136" i="35"/>
  <c r="U149" i="35"/>
  <c r="U232" i="35"/>
  <c r="U124" i="35"/>
  <c r="U137" i="35"/>
  <c r="U150" i="35"/>
  <c r="U233" i="35"/>
  <c r="U125" i="35"/>
  <c r="U138" i="35"/>
  <c r="U151" i="35"/>
  <c r="U234" i="35"/>
  <c r="U126" i="35"/>
  <c r="U139" i="35"/>
  <c r="U152" i="35"/>
  <c r="U235" i="35"/>
  <c r="U127" i="35"/>
  <c r="U140" i="35"/>
  <c r="U153" i="35"/>
  <c r="U236" i="35"/>
  <c r="U128" i="35"/>
  <c r="U141" i="35"/>
  <c r="U154" i="35"/>
  <c r="U129" i="35"/>
  <c r="U142" i="35"/>
  <c r="U155" i="35"/>
  <c r="U130" i="35"/>
  <c r="U143" i="35"/>
  <c r="U156" i="35"/>
  <c r="U237" i="35"/>
  <c r="U229" i="35"/>
  <c r="V122" i="35"/>
  <c r="V135" i="35"/>
  <c r="V148" i="35"/>
  <c r="V231" i="35"/>
  <c r="V123" i="35"/>
  <c r="V136" i="35"/>
  <c r="V149" i="35"/>
  <c r="V232" i="35"/>
  <c r="V124" i="35"/>
  <c r="V137" i="35"/>
  <c r="V150" i="35"/>
  <c r="V233" i="35"/>
  <c r="V125" i="35"/>
  <c r="V138" i="35"/>
  <c r="V151" i="35"/>
  <c r="V234" i="35"/>
  <c r="V126" i="35"/>
  <c r="V139" i="35"/>
  <c r="V152" i="35"/>
  <c r="V235" i="35"/>
  <c r="V127" i="35"/>
  <c r="V140" i="35"/>
  <c r="V153" i="35"/>
  <c r="V236" i="35"/>
  <c r="V128" i="35"/>
  <c r="V141" i="35"/>
  <c r="V154" i="35"/>
  <c r="V129" i="35"/>
  <c r="V142" i="35"/>
  <c r="V155" i="35"/>
  <c r="V130" i="35"/>
  <c r="V143" i="35"/>
  <c r="V156" i="35"/>
  <c r="V237" i="35"/>
  <c r="V229" i="35"/>
  <c r="W109" i="35"/>
  <c r="W122" i="35"/>
  <c r="W135" i="35"/>
  <c r="W148" i="35"/>
  <c r="W231" i="35"/>
  <c r="W110" i="35"/>
  <c r="W123" i="35"/>
  <c r="W136" i="35"/>
  <c r="W149" i="35"/>
  <c r="W232" i="35"/>
  <c r="W111" i="35"/>
  <c r="W124" i="35"/>
  <c r="W137" i="35"/>
  <c r="W150" i="35"/>
  <c r="W233" i="35"/>
  <c r="W112" i="35"/>
  <c r="W125" i="35"/>
  <c r="W138" i="35"/>
  <c r="W151" i="35"/>
  <c r="W234" i="35"/>
  <c r="W113" i="35"/>
  <c r="W126" i="35"/>
  <c r="W139" i="35"/>
  <c r="W152" i="35"/>
  <c r="W235" i="35"/>
  <c r="W114" i="35"/>
  <c r="W127" i="35"/>
  <c r="W140" i="35"/>
  <c r="W153" i="35"/>
  <c r="W236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237" i="35"/>
  <c r="W229" i="35"/>
  <c r="X109" i="35"/>
  <c r="X122" i="35"/>
  <c r="X135" i="35"/>
  <c r="X148" i="35"/>
  <c r="X231" i="35"/>
  <c r="X110" i="35"/>
  <c r="X123" i="35"/>
  <c r="X136" i="35"/>
  <c r="X149" i="35"/>
  <c r="X232" i="35"/>
  <c r="X111" i="35"/>
  <c r="X124" i="35"/>
  <c r="X137" i="35"/>
  <c r="X150" i="35"/>
  <c r="X233" i="35"/>
  <c r="X112" i="35"/>
  <c r="X125" i="35"/>
  <c r="X138" i="35"/>
  <c r="X151" i="35"/>
  <c r="X234" i="35"/>
  <c r="X113" i="35"/>
  <c r="X126" i="35"/>
  <c r="X139" i="35"/>
  <c r="X152" i="35"/>
  <c r="X235" i="35"/>
  <c r="X114" i="35"/>
  <c r="X127" i="35"/>
  <c r="X140" i="35"/>
  <c r="X153" i="35"/>
  <c r="X236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237" i="35"/>
  <c r="X229" i="35"/>
  <c r="Y109" i="35"/>
  <c r="Y122" i="35"/>
  <c r="Y135" i="35"/>
  <c r="Y148" i="35"/>
  <c r="Y231" i="35"/>
  <c r="Y110" i="35"/>
  <c r="Y123" i="35"/>
  <c r="Y136" i="35"/>
  <c r="Y149" i="35"/>
  <c r="Y232" i="35"/>
  <c r="Y111" i="35"/>
  <c r="Y124" i="35"/>
  <c r="Y137" i="35"/>
  <c r="Y150" i="35"/>
  <c r="Y233" i="35"/>
  <c r="Y112" i="35"/>
  <c r="Y125" i="35"/>
  <c r="Y138" i="35"/>
  <c r="Y151" i="35"/>
  <c r="Y234" i="35"/>
  <c r="Y113" i="35"/>
  <c r="Y126" i="35"/>
  <c r="Y139" i="35"/>
  <c r="Y152" i="35"/>
  <c r="Y235" i="35"/>
  <c r="Y114" i="35"/>
  <c r="Y127" i="35"/>
  <c r="Y140" i="35"/>
  <c r="Y153" i="35"/>
  <c r="Y236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237" i="35"/>
  <c r="Y229" i="35"/>
  <c r="Z109" i="35"/>
  <c r="Z122" i="35"/>
  <c r="Z135" i="35"/>
  <c r="Z148" i="35"/>
  <c r="Z231" i="35"/>
  <c r="Z110" i="35"/>
  <c r="Z123" i="35"/>
  <c r="Z136" i="35"/>
  <c r="Z149" i="35"/>
  <c r="Z232" i="35"/>
  <c r="Z111" i="35"/>
  <c r="Z124" i="35"/>
  <c r="Z137" i="35"/>
  <c r="Z150" i="35"/>
  <c r="Z233" i="35"/>
  <c r="Z112" i="35"/>
  <c r="Z125" i="35"/>
  <c r="Z138" i="35"/>
  <c r="Z151" i="35"/>
  <c r="Z234" i="35"/>
  <c r="Z113" i="35"/>
  <c r="Z126" i="35"/>
  <c r="Z139" i="35"/>
  <c r="Z152" i="35"/>
  <c r="Z235" i="35"/>
  <c r="Z114" i="35"/>
  <c r="Z127" i="35"/>
  <c r="Z140" i="35"/>
  <c r="Z153" i="35"/>
  <c r="Z236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237" i="35"/>
  <c r="Z229" i="35"/>
  <c r="AA109" i="35"/>
  <c r="AA122" i="35"/>
  <c r="AA135" i="35"/>
  <c r="AA148" i="35"/>
  <c r="AA231" i="35"/>
  <c r="AA110" i="35"/>
  <c r="AA123" i="35"/>
  <c r="AA136" i="35"/>
  <c r="AA149" i="35"/>
  <c r="AA232" i="35"/>
  <c r="AA111" i="35"/>
  <c r="AA124" i="35"/>
  <c r="AA137" i="35"/>
  <c r="AA150" i="35"/>
  <c r="AA233" i="35"/>
  <c r="AA112" i="35"/>
  <c r="AA125" i="35"/>
  <c r="AA138" i="35"/>
  <c r="AA151" i="35"/>
  <c r="AA234" i="35"/>
  <c r="AA113" i="35"/>
  <c r="AA126" i="35"/>
  <c r="AA139" i="35"/>
  <c r="AA152" i="35"/>
  <c r="AA235" i="35"/>
  <c r="AA114" i="35"/>
  <c r="AA127" i="35"/>
  <c r="AA140" i="35"/>
  <c r="AA153" i="35"/>
  <c r="AA236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237" i="35"/>
  <c r="AA229" i="35"/>
  <c r="AB109" i="35"/>
  <c r="AB122" i="35"/>
  <c r="AB135" i="35"/>
  <c r="AB148" i="35"/>
  <c r="AB231" i="35"/>
  <c r="AB110" i="35"/>
  <c r="AB123" i="35"/>
  <c r="AB136" i="35"/>
  <c r="AB149" i="35"/>
  <c r="AB232" i="35"/>
  <c r="AB111" i="35"/>
  <c r="AB124" i="35"/>
  <c r="AB137" i="35"/>
  <c r="AB150" i="35"/>
  <c r="AB233" i="35"/>
  <c r="AB112" i="35"/>
  <c r="AB125" i="35"/>
  <c r="AB138" i="35"/>
  <c r="AB151" i="35"/>
  <c r="AB234" i="35"/>
  <c r="AB113" i="35"/>
  <c r="AB126" i="35"/>
  <c r="AB139" i="35"/>
  <c r="AB152" i="35"/>
  <c r="AB235" i="35"/>
  <c r="AB114" i="35"/>
  <c r="AB127" i="35"/>
  <c r="AB140" i="35"/>
  <c r="AB153" i="35"/>
  <c r="AB236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237" i="35"/>
  <c r="AB229" i="35"/>
  <c r="AC109" i="35"/>
  <c r="AC122" i="35"/>
  <c r="AC135" i="35"/>
  <c r="AC148" i="35"/>
  <c r="AC231" i="35"/>
  <c r="AC110" i="35"/>
  <c r="AC123" i="35"/>
  <c r="AC136" i="35"/>
  <c r="AC149" i="35"/>
  <c r="AC232" i="35"/>
  <c r="AC111" i="35"/>
  <c r="AC124" i="35"/>
  <c r="AC137" i="35"/>
  <c r="AC150" i="35"/>
  <c r="AC233" i="35"/>
  <c r="AC112" i="35"/>
  <c r="AC125" i="35"/>
  <c r="AC138" i="35"/>
  <c r="AC151" i="35"/>
  <c r="AC234" i="35"/>
  <c r="AC113" i="35"/>
  <c r="AC126" i="35"/>
  <c r="AC139" i="35"/>
  <c r="AC152" i="35"/>
  <c r="AC235" i="35"/>
  <c r="AC114" i="35"/>
  <c r="AC127" i="35"/>
  <c r="AC140" i="35"/>
  <c r="AC153" i="35"/>
  <c r="AC236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237" i="35"/>
  <c r="AC229" i="35"/>
  <c r="AD109" i="35"/>
  <c r="AD122" i="35"/>
  <c r="AD135" i="35"/>
  <c r="AD148" i="35"/>
  <c r="AD231" i="35"/>
  <c r="AD110" i="35"/>
  <c r="AD123" i="35"/>
  <c r="AD136" i="35"/>
  <c r="AD149" i="35"/>
  <c r="AD232" i="35"/>
  <c r="AD111" i="35"/>
  <c r="AD124" i="35"/>
  <c r="AD137" i="35"/>
  <c r="AD150" i="35"/>
  <c r="AD233" i="35"/>
  <c r="AD112" i="35"/>
  <c r="AD125" i="35"/>
  <c r="AD138" i="35"/>
  <c r="AD151" i="35"/>
  <c r="AD234" i="35"/>
  <c r="AD113" i="35"/>
  <c r="AD126" i="35"/>
  <c r="AD139" i="35"/>
  <c r="AD152" i="35"/>
  <c r="AD235" i="35"/>
  <c r="AD114" i="35"/>
  <c r="AD127" i="35"/>
  <c r="AD140" i="35"/>
  <c r="AD153" i="35"/>
  <c r="AD236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237" i="35"/>
  <c r="AD229" i="35"/>
  <c r="AE109" i="35"/>
  <c r="AE122" i="35"/>
  <c r="AE135" i="35"/>
  <c r="AE148" i="35"/>
  <c r="AE231" i="35"/>
  <c r="AE110" i="35"/>
  <c r="AE123" i="35"/>
  <c r="AE136" i="35"/>
  <c r="AE149" i="35"/>
  <c r="AE232" i="35"/>
  <c r="AE111" i="35"/>
  <c r="AE124" i="35"/>
  <c r="AE137" i="35"/>
  <c r="AE150" i="35"/>
  <c r="AE233" i="35"/>
  <c r="AE112" i="35"/>
  <c r="AE125" i="35"/>
  <c r="AE138" i="35"/>
  <c r="AE151" i="35"/>
  <c r="AE234" i="35"/>
  <c r="AE113" i="35"/>
  <c r="AE126" i="35"/>
  <c r="AE139" i="35"/>
  <c r="AE152" i="35"/>
  <c r="AE235" i="35"/>
  <c r="AE114" i="35"/>
  <c r="AE127" i="35"/>
  <c r="AE140" i="35"/>
  <c r="AE153" i="35"/>
  <c r="AE236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237" i="35"/>
  <c r="AE229" i="35"/>
  <c r="AF109" i="35"/>
  <c r="AF122" i="35"/>
  <c r="AF135" i="35"/>
  <c r="AF148" i="35"/>
  <c r="AF231" i="35"/>
  <c r="AF110" i="35"/>
  <c r="AF123" i="35"/>
  <c r="AF136" i="35"/>
  <c r="AF149" i="35"/>
  <c r="AF232" i="35"/>
  <c r="AF111" i="35"/>
  <c r="AF124" i="35"/>
  <c r="AF137" i="35"/>
  <c r="AF150" i="35"/>
  <c r="AF233" i="35"/>
  <c r="AF112" i="35"/>
  <c r="AF125" i="35"/>
  <c r="AF138" i="35"/>
  <c r="AF151" i="35"/>
  <c r="AF234" i="35"/>
  <c r="AF113" i="35"/>
  <c r="AF126" i="35"/>
  <c r="AF139" i="35"/>
  <c r="AF152" i="35"/>
  <c r="AF235" i="35"/>
  <c r="AF114" i="35"/>
  <c r="AF127" i="35"/>
  <c r="AF140" i="35"/>
  <c r="AF153" i="35"/>
  <c r="AF236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4" i="35"/>
  <c r="C213" i="35"/>
  <c r="C212" i="35"/>
  <c r="C211" i="35"/>
  <c r="C210" i="35"/>
  <c r="C209" i="35"/>
  <c r="C197" i="35"/>
  <c r="C198" i="35"/>
  <c r="C199" i="35"/>
  <c r="C200" i="35"/>
  <c r="C201" i="35"/>
  <c r="C202" i="35"/>
  <c r="C203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4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8" i="31"/>
  <c r="D29" i="31"/>
  <c r="D31" i="31"/>
  <c r="E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46" i="35"/>
  <c r="C101" i="35"/>
  <c r="D107" i="35"/>
  <c r="D219" i="35"/>
  <c r="D218" i="35"/>
  <c r="D133" i="35"/>
  <c r="D208" i="35"/>
  <c r="D215" i="35"/>
  <c r="D207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C207" i="35"/>
  <c r="D178" i="35"/>
  <c r="D170" i="35"/>
  <c r="D162" i="35"/>
  <c r="D203" i="35"/>
  <c r="D202" i="35"/>
  <c r="D201" i="35"/>
  <c r="D199" i="35"/>
  <c r="D198" i="35"/>
  <c r="D197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E214" i="35"/>
  <c r="D200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208" i="35"/>
  <c r="E120" i="35"/>
  <c r="E219" i="35"/>
  <c r="E218" i="35"/>
  <c r="E133" i="35"/>
  <c r="D146" i="35"/>
  <c r="D100" i="35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222" i="35"/>
  <c r="F209" i="35"/>
  <c r="F210" i="35"/>
  <c r="F211" i="35"/>
  <c r="F212" i="35"/>
  <c r="F213" i="35"/>
  <c r="F214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46" i="35"/>
  <c r="E100" i="35"/>
  <c r="F107" i="35"/>
  <c r="F219" i="35"/>
  <c r="F218" i="35"/>
  <c r="F133" i="35"/>
  <c r="F208" i="35"/>
  <c r="F120" i="35"/>
  <c r="E186" i="35"/>
  <c r="F215" i="35"/>
  <c r="F204" i="35"/>
  <c r="E207" i="35"/>
  <c r="F178" i="35"/>
  <c r="F170" i="35"/>
  <c r="F162" i="35"/>
  <c r="C249" i="35"/>
  <c r="C250" i="35"/>
  <c r="C248" i="35"/>
  <c r="C247" i="35"/>
  <c r="C271" i="35"/>
  <c r="E196" i="35"/>
  <c r="G223" i="35"/>
  <c r="AH223" i="35"/>
  <c r="G214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200" i="35"/>
  <c r="F201" i="35"/>
  <c r="F202" i="35"/>
  <c r="F203" i="35"/>
  <c r="F197" i="35"/>
  <c r="F198" i="35"/>
  <c r="F199" i="35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8" i="31"/>
  <c r="G27" i="31"/>
  <c r="G26" i="31"/>
  <c r="G31" i="31"/>
  <c r="AH31" i="31"/>
  <c r="H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107" i="35"/>
  <c r="AH107" i="35"/>
  <c r="G208" i="35"/>
  <c r="G120" i="35"/>
  <c r="AH120" i="35"/>
  <c r="F146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G204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14" i="35"/>
  <c r="H226" i="35"/>
  <c r="H220" i="35"/>
  <c r="H221" i="35"/>
  <c r="H222" i="35"/>
  <c r="F196" i="35"/>
  <c r="AH92" i="38"/>
  <c r="G199" i="35"/>
  <c r="AH199" i="35"/>
  <c r="G200" i="35"/>
  <c r="AH200" i="35"/>
  <c r="G197" i="35"/>
  <c r="AH116" i="35"/>
  <c r="AH80" i="35"/>
  <c r="AH258" i="35"/>
  <c r="AH115" i="35"/>
  <c r="AH109" i="35"/>
  <c r="G198" i="35"/>
  <c r="AH112" i="35"/>
  <c r="G201" i="35"/>
  <c r="AH201" i="35"/>
  <c r="AH113" i="35"/>
  <c r="G202" i="35"/>
  <c r="AH202" i="35"/>
  <c r="AH114" i="35"/>
  <c r="G203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G146" i="35"/>
  <c r="AH146" i="35"/>
  <c r="H208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H204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14" i="35"/>
  <c r="I220" i="35"/>
  <c r="I221" i="35"/>
  <c r="I222" i="35"/>
  <c r="I223" i="35"/>
  <c r="G196" i="35"/>
  <c r="AH196" i="35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120" i="35"/>
  <c r="I107" i="35"/>
  <c r="I219" i="35"/>
  <c r="I218" i="35"/>
  <c r="I133" i="35"/>
  <c r="H146" i="35"/>
  <c r="H100" i="35"/>
  <c r="AH229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I204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14" i="35"/>
  <c r="J220" i="35"/>
  <c r="J221" i="35"/>
  <c r="J222" i="35"/>
  <c r="J223" i="35"/>
  <c r="K78" i="39"/>
  <c r="AH83" i="35"/>
  <c r="H196" i="35"/>
  <c r="I197" i="35"/>
  <c r="I198" i="35"/>
  <c r="I199" i="35"/>
  <c r="I200" i="35"/>
  <c r="I201" i="35"/>
  <c r="I202" i="35"/>
  <c r="I20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120" i="35"/>
  <c r="J107" i="35"/>
  <c r="J219" i="35"/>
  <c r="J218" i="35"/>
  <c r="J133" i="35"/>
  <c r="I146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0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14" i="35"/>
  <c r="K220" i="35"/>
  <c r="K221" i="35"/>
  <c r="K222" i="35"/>
  <c r="K223" i="35"/>
  <c r="K224" i="35"/>
  <c r="I196" i="35"/>
  <c r="J198" i="35"/>
  <c r="J199" i="35"/>
  <c r="J200" i="35"/>
  <c r="J201" i="35"/>
  <c r="J202" i="35"/>
  <c r="J203" i="35"/>
  <c r="J197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8" i="31"/>
  <c r="K27" i="31"/>
  <c r="K26" i="31"/>
  <c r="L1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208" i="35"/>
  <c r="K120" i="35"/>
  <c r="J146" i="35"/>
  <c r="J100" i="35"/>
  <c r="K219" i="35"/>
  <c r="K218" i="35"/>
  <c r="K133" i="35"/>
  <c r="K204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14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J196" i="35"/>
  <c r="K201" i="35"/>
  <c r="K202" i="35"/>
  <c r="K203" i="35"/>
  <c r="K197" i="35"/>
  <c r="K198" i="35"/>
  <c r="K199" i="35"/>
  <c r="K200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146" i="35"/>
  <c r="K99" i="35"/>
  <c r="K101" i="35"/>
  <c r="L98" i="35"/>
  <c r="AI232" i="35"/>
  <c r="AO232" i="35"/>
  <c r="L208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04" i="35"/>
  <c r="AI204" i="35"/>
  <c r="AO204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14" i="35"/>
  <c r="M222" i="35"/>
  <c r="M223" i="35"/>
  <c r="M224" i="35"/>
  <c r="M225" i="35"/>
  <c r="K196" i="35"/>
  <c r="L202" i="35"/>
  <c r="AI202" i="35"/>
  <c r="AO202" i="35"/>
  <c r="L197" i="35"/>
  <c r="L199" i="35"/>
  <c r="AI199" i="35"/>
  <c r="AO199" i="35"/>
  <c r="L200" i="35"/>
  <c r="AI200" i="35"/>
  <c r="AO200" i="35"/>
  <c r="L201" i="35"/>
  <c r="AI201" i="35"/>
  <c r="AO201" i="35"/>
  <c r="AI114" i="35"/>
  <c r="AO114" i="35"/>
  <c r="L203" i="35"/>
  <c r="AI203" i="35"/>
  <c r="AO203" i="35"/>
  <c r="AI109" i="35"/>
  <c r="AO109" i="35"/>
  <c r="L198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8" i="31"/>
  <c r="M29" i="31"/>
  <c r="N1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46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208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M204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14" i="35"/>
  <c r="N223" i="35"/>
  <c r="N224" i="35"/>
  <c r="N225" i="35"/>
  <c r="N226" i="35"/>
  <c r="L196" i="35"/>
  <c r="AI196" i="35"/>
  <c r="AO196" i="35"/>
  <c r="AI197" i="35"/>
  <c r="AO197" i="35"/>
  <c r="M199" i="35"/>
  <c r="M200" i="35"/>
  <c r="M201" i="35"/>
  <c r="M202" i="35"/>
  <c r="M203" i="35"/>
  <c r="M197" i="35"/>
  <c r="M198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146" i="35"/>
  <c r="M99" i="35"/>
  <c r="M101" i="35"/>
  <c r="N219" i="35"/>
  <c r="N133" i="35"/>
  <c r="N107" i="35"/>
  <c r="AI230" i="35"/>
  <c r="AO230" i="35"/>
  <c r="AI229" i="35"/>
  <c r="AO229" i="35"/>
  <c r="N208" i="35"/>
  <c r="N120" i="35"/>
  <c r="M100" i="35"/>
  <c r="M186" i="35"/>
  <c r="N218" i="35"/>
  <c r="N204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14" i="35"/>
  <c r="O224" i="35"/>
  <c r="O225" i="35"/>
  <c r="O226" i="35"/>
  <c r="M196" i="35"/>
  <c r="N197" i="35"/>
  <c r="N198" i="35"/>
  <c r="N199" i="35"/>
  <c r="N200" i="35"/>
  <c r="N201" i="35"/>
  <c r="N202" i="35"/>
  <c r="N203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120" i="35"/>
  <c r="O219" i="35"/>
  <c r="O218" i="35"/>
  <c r="O133" i="35"/>
  <c r="N146" i="35"/>
  <c r="N100" i="35"/>
  <c r="O107" i="35"/>
  <c r="N186" i="35"/>
  <c r="O204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P214" i="35"/>
  <c r="M250" i="35"/>
  <c r="P226" i="35"/>
  <c r="N196" i="35"/>
  <c r="O200" i="35"/>
  <c r="O201" i="35"/>
  <c r="O202" i="35"/>
  <c r="O203" i="35"/>
  <c r="O197" i="35"/>
  <c r="O198" i="35"/>
  <c r="O199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P120" i="35"/>
  <c r="O146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P20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Q214" i="35"/>
  <c r="AJ143" i="35"/>
  <c r="O196" i="35"/>
  <c r="P197" i="35"/>
  <c r="P198" i="35"/>
  <c r="P199" i="35"/>
  <c r="P200" i="35"/>
  <c r="P201" i="35"/>
  <c r="P202" i="35"/>
  <c r="P20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8" i="31"/>
  <c r="Q29" i="31"/>
  <c r="AJ29" i="31"/>
  <c r="Q27" i="31"/>
  <c r="Q26" i="31"/>
  <c r="R1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46" i="35"/>
  <c r="P100" i="35"/>
  <c r="Q208" i="35"/>
  <c r="AJ208" i="35"/>
  <c r="Q120" i="35"/>
  <c r="AJ120" i="35"/>
  <c r="Q219" i="35"/>
  <c r="Q218" i="35"/>
  <c r="Q133" i="35"/>
  <c r="AJ133" i="35"/>
  <c r="Q107" i="35"/>
  <c r="AJ107" i="35"/>
  <c r="M272" i="35"/>
  <c r="AJ235" i="35"/>
  <c r="Q204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R214" i="35"/>
  <c r="O249" i="35"/>
  <c r="P196" i="35"/>
  <c r="Q199" i="35"/>
  <c r="AJ199" i="35"/>
  <c r="Q201" i="35"/>
  <c r="AJ201" i="35"/>
  <c r="Q202" i="35"/>
  <c r="AJ202" i="35"/>
  <c r="Q203" i="35"/>
  <c r="AJ203" i="35"/>
  <c r="Q197" i="35"/>
  <c r="AJ204" i="35"/>
  <c r="AJ109" i="35"/>
  <c r="Q198" i="35"/>
  <c r="AJ198" i="35"/>
  <c r="AJ111" i="35"/>
  <c r="Q200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208" i="35"/>
  <c r="R120" i="35"/>
  <c r="AJ230" i="35"/>
  <c r="Q146" i="35"/>
  <c r="AJ146" i="35"/>
  <c r="R219" i="35"/>
  <c r="R218" i="35"/>
  <c r="R133" i="35"/>
  <c r="AJ237" i="35"/>
  <c r="R204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S214" i="35"/>
  <c r="P250" i="35"/>
  <c r="Q196" i="35"/>
  <c r="AJ196" i="35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46" i="35"/>
  <c r="R100" i="35"/>
  <c r="S107" i="35"/>
  <c r="S208" i="35"/>
  <c r="S120" i="35"/>
  <c r="S219" i="35"/>
  <c r="S218" i="35"/>
  <c r="S133" i="35"/>
  <c r="S204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14" i="35"/>
  <c r="T224" i="35"/>
  <c r="T225" i="35"/>
  <c r="T226" i="35"/>
  <c r="T209" i="35"/>
  <c r="T210" i="35"/>
  <c r="T220" i="35"/>
  <c r="T211" i="35"/>
  <c r="R196" i="35"/>
  <c r="S78" i="38"/>
  <c r="S198" i="35"/>
  <c r="S199" i="35"/>
  <c r="S200" i="35"/>
  <c r="S201" i="35"/>
  <c r="S202" i="35"/>
  <c r="S203" i="35"/>
  <c r="S197" i="35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120" i="35"/>
  <c r="T107" i="35"/>
  <c r="T219" i="35"/>
  <c r="T218" i="35"/>
  <c r="T133" i="35"/>
  <c r="S146" i="35"/>
  <c r="S100" i="35"/>
  <c r="P242" i="35"/>
  <c r="P266" i="35"/>
  <c r="P243" i="35"/>
  <c r="P267" i="35"/>
  <c r="P244" i="35"/>
  <c r="P268" i="35"/>
  <c r="P245" i="35"/>
  <c r="P269" i="35"/>
  <c r="P246" i="35"/>
  <c r="P270" i="35"/>
  <c r="T204" i="35"/>
  <c r="P241" i="35"/>
  <c r="O265" i="35"/>
  <c r="O264" i="35"/>
  <c r="O255" i="35"/>
  <c r="T215" i="35"/>
  <c r="T178" i="35"/>
  <c r="T170" i="35"/>
  <c r="U222" i="35"/>
  <c r="U213" i="35"/>
  <c r="U223" i="35"/>
  <c r="U214" i="35"/>
  <c r="U224" i="35"/>
  <c r="U225" i="35"/>
  <c r="U226" i="35"/>
  <c r="U209" i="35"/>
  <c r="U210" i="35"/>
  <c r="U220" i="35"/>
  <c r="U211" i="35"/>
  <c r="U221" i="35"/>
  <c r="U212" i="35"/>
  <c r="S196" i="35"/>
  <c r="T202" i="35"/>
  <c r="T203" i="35"/>
  <c r="T197" i="35"/>
  <c r="T198" i="35"/>
  <c r="T199" i="35"/>
  <c r="T200" i="35"/>
  <c r="T20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U28" i="31"/>
  <c r="V1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208" i="35"/>
  <c r="U120" i="35"/>
  <c r="T146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U20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14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T196" i="35"/>
  <c r="U197" i="35"/>
  <c r="U198" i="35"/>
  <c r="U199" i="35"/>
  <c r="U200" i="35"/>
  <c r="U201" i="35"/>
  <c r="U202" i="35"/>
  <c r="U203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V120" i="35"/>
  <c r="AK120" i="35"/>
  <c r="AP120" i="35"/>
  <c r="V107" i="35"/>
  <c r="AK107" i="35"/>
  <c r="AP107" i="35"/>
  <c r="U146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V204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14" i="35"/>
  <c r="W224" i="35"/>
  <c r="W225" i="35"/>
  <c r="W226" i="35"/>
  <c r="W209" i="35"/>
  <c r="W210" i="35"/>
  <c r="W220" i="35"/>
  <c r="W211" i="35"/>
  <c r="W221" i="35"/>
  <c r="W212" i="35"/>
  <c r="W222" i="35"/>
  <c r="W213" i="35"/>
  <c r="U196" i="35"/>
  <c r="V198" i="35"/>
  <c r="AK198" i="35"/>
  <c r="V199" i="35"/>
  <c r="AK199" i="35"/>
  <c r="AP199" i="35"/>
  <c r="V200" i="35"/>
  <c r="AK200" i="35"/>
  <c r="AP200" i="35"/>
  <c r="V201" i="35"/>
  <c r="AK201" i="35"/>
  <c r="AP201" i="35"/>
  <c r="V202" i="35"/>
  <c r="AK202" i="35"/>
  <c r="AP202" i="35"/>
  <c r="V203" i="35"/>
  <c r="AK203" i="35"/>
  <c r="AP203" i="35"/>
  <c r="V197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8" i="31"/>
  <c r="W27" i="31"/>
  <c r="W26" i="31"/>
  <c r="W31" i="31"/>
  <c r="AK31" i="31"/>
  <c r="AP31" i="3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V146" i="35"/>
  <c r="AK146" i="35"/>
  <c r="AP146" i="35"/>
  <c r="W208" i="35"/>
  <c r="W120" i="35"/>
  <c r="W204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14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V196" i="35"/>
  <c r="AK196" i="35"/>
  <c r="AP196" i="35"/>
  <c r="AK197" i="35"/>
  <c r="AP197" i="35"/>
  <c r="X94" i="39"/>
  <c r="W197" i="35"/>
  <c r="W198" i="35"/>
  <c r="W199" i="35"/>
  <c r="W200" i="35"/>
  <c r="W201" i="35"/>
  <c r="W202" i="35"/>
  <c r="W203" i="35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46" i="35"/>
  <c r="W100" i="35"/>
  <c r="AK229" i="35"/>
  <c r="AP229" i="35"/>
  <c r="X208" i="35"/>
  <c r="X120" i="35"/>
  <c r="T246" i="35"/>
  <c r="T270" i="35"/>
  <c r="T245" i="35"/>
  <c r="T269" i="35"/>
  <c r="T243" i="35"/>
  <c r="T267" i="35"/>
  <c r="T244" i="35"/>
  <c r="T268" i="35"/>
  <c r="X204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Y214" i="35"/>
  <c r="W196" i="35"/>
  <c r="AK94" i="35"/>
  <c r="X202" i="35"/>
  <c r="X203" i="35"/>
  <c r="X197" i="35"/>
  <c r="X198" i="35"/>
  <c r="X199" i="35"/>
  <c r="X200" i="35"/>
  <c r="X201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46" i="35"/>
  <c r="X100" i="35"/>
  <c r="Y107" i="35"/>
  <c r="Y208" i="35"/>
  <c r="Y120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Y20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Z214" i="35"/>
  <c r="X196" i="35"/>
  <c r="Y202" i="35"/>
  <c r="Y203" i="35"/>
  <c r="Y197" i="35"/>
  <c r="Y198" i="35"/>
  <c r="Y199" i="35"/>
  <c r="Y200" i="35"/>
  <c r="Y201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208" i="35"/>
  <c r="Z120" i="35"/>
  <c r="Y146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Z204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14" i="35"/>
  <c r="AA224" i="35"/>
  <c r="AL224" i="35"/>
  <c r="AA215" i="35"/>
  <c r="Y196" i="35"/>
  <c r="Z203" i="35"/>
  <c r="Z197" i="35"/>
  <c r="Z202" i="35"/>
  <c r="Z198" i="35"/>
  <c r="Z199" i="35"/>
  <c r="Z200" i="35"/>
  <c r="Z201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8" i="31"/>
  <c r="AA27" i="31"/>
  <c r="AB1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A208" i="35"/>
  <c r="AL208" i="35"/>
  <c r="AA120" i="35"/>
  <c r="AL120" i="35"/>
  <c r="Z146" i="35"/>
  <c r="Z100" i="35"/>
  <c r="Z207" i="35"/>
  <c r="AL235" i="35"/>
  <c r="AA204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14" i="35"/>
  <c r="AB224" i="35"/>
  <c r="AB225" i="35"/>
  <c r="Z196" i="35"/>
  <c r="AA198" i="35"/>
  <c r="AL198" i="35"/>
  <c r="AA200" i="35"/>
  <c r="AL200" i="35"/>
  <c r="AA201" i="35"/>
  <c r="AL201" i="35"/>
  <c r="AA202" i="35"/>
  <c r="AL202" i="35"/>
  <c r="AA203" i="35"/>
  <c r="AL203" i="35"/>
  <c r="AA197" i="35"/>
  <c r="AL80" i="35"/>
  <c r="AL258" i="35"/>
  <c r="AL204" i="35"/>
  <c r="AL110" i="35"/>
  <c r="AA199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208" i="35"/>
  <c r="AB120" i="35"/>
  <c r="AL230" i="35"/>
  <c r="AA146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AB204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14" i="35"/>
  <c r="AC224" i="35"/>
  <c r="AC225" i="35"/>
  <c r="Z249" i="35"/>
  <c r="AA196" i="35"/>
  <c r="AL196" i="35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C28" i="31"/>
  <c r="AD1" i="31"/>
  <c r="AB186" i="35"/>
  <c r="AA101" i="35"/>
  <c r="AL101" i="35"/>
  <c r="AC98" i="35"/>
  <c r="AA99" i="35"/>
  <c r="AL99" i="35"/>
  <c r="AL229" i="35"/>
  <c r="AA100" i="35"/>
  <c r="AL100" i="35"/>
  <c r="AC208" i="35"/>
  <c r="AC120" i="35"/>
  <c r="AC107" i="35"/>
  <c r="AC219" i="35"/>
  <c r="AC218" i="35"/>
  <c r="AC133" i="35"/>
  <c r="AB146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AC20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14" i="35"/>
  <c r="AD224" i="35"/>
  <c r="AD225" i="35"/>
  <c r="AD226" i="35"/>
  <c r="AL83" i="35"/>
  <c r="AB196" i="35"/>
  <c r="AC198" i="35"/>
  <c r="AC199" i="35"/>
  <c r="AC200" i="35"/>
  <c r="AC201" i="35"/>
  <c r="AC202" i="35"/>
  <c r="AC203" i="35"/>
  <c r="AC197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8" i="31"/>
  <c r="AD27" i="31"/>
  <c r="AD31" i="31"/>
  <c r="AD26" i="31"/>
  <c r="AE1" i="31"/>
  <c r="AC186" i="35"/>
  <c r="AD98" i="35"/>
  <c r="AB101" i="35"/>
  <c r="AB99" i="35"/>
  <c r="AD208" i="35"/>
  <c r="AD120" i="35"/>
  <c r="AD219" i="35"/>
  <c r="AD218" i="35"/>
  <c r="AD133" i="35"/>
  <c r="AD107" i="35"/>
  <c r="AC146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14" i="35"/>
  <c r="AE224" i="35"/>
  <c r="AE225" i="35"/>
  <c r="AE226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8" i="31"/>
  <c r="AE27" i="31"/>
  <c r="AE26" i="31"/>
  <c r="AE31" i="31"/>
  <c r="AF1" i="31"/>
  <c r="AD247" i="35"/>
  <c r="AD271" i="35"/>
  <c r="AC101" i="35"/>
  <c r="AC99" i="35"/>
  <c r="AE98" i="35"/>
  <c r="AD186" i="35"/>
  <c r="AE107" i="35"/>
  <c r="AE208" i="35"/>
  <c r="AE120" i="35"/>
  <c r="AE219" i="35"/>
  <c r="AE218" i="35"/>
  <c r="AE133" i="35"/>
  <c r="AD146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E204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14" i="35"/>
  <c r="AF224" i="35"/>
  <c r="AM224" i="35"/>
  <c r="AQ224" i="35"/>
  <c r="AF225" i="35"/>
  <c r="AM225" i="35"/>
  <c r="AQ225" i="35"/>
  <c r="AF226" i="35"/>
  <c r="AM226" i="35"/>
  <c r="AQ226" i="35"/>
  <c r="AD196" i="35"/>
  <c r="AD272" i="35"/>
  <c r="AD264" i="35"/>
  <c r="AE202" i="35"/>
  <c r="AE203" i="35"/>
  <c r="AE197" i="35"/>
  <c r="AE198" i="35"/>
  <c r="AE199" i="35"/>
  <c r="AE200" i="35"/>
  <c r="AE201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8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46" i="35"/>
  <c r="AE100" i="35"/>
  <c r="AF208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F204" i="35"/>
  <c r="AM204" i="35"/>
  <c r="AQ204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E196" i="35"/>
  <c r="AF197" i="35"/>
  <c r="AF198" i="35"/>
  <c r="AM198" i="35"/>
  <c r="AQ198" i="35"/>
  <c r="AF199" i="35"/>
  <c r="AM199" i="35"/>
  <c r="AQ199" i="35"/>
  <c r="AF200" i="35"/>
  <c r="AM200" i="35"/>
  <c r="AQ200" i="35"/>
  <c r="AE272" i="35"/>
  <c r="AF202" i="35"/>
  <c r="AM202" i="35"/>
  <c r="AQ202" i="35"/>
  <c r="AM258" i="35"/>
  <c r="AQ258" i="35"/>
  <c r="AM112" i="35"/>
  <c r="AQ112" i="35"/>
  <c r="AF201" i="35"/>
  <c r="AM201" i="35"/>
  <c r="AQ201" i="35"/>
  <c r="AM114" i="35"/>
  <c r="AQ114" i="35"/>
  <c r="AF203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146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F196" i="35"/>
  <c r="AM196" i="35"/>
  <c r="AQ196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<sst xmlns="http://schemas.openxmlformats.org/spreadsheetml/2006/main" count="1248" uniqueCount="699">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</sst>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4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8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1" fontId="5" fillId="3" borderId="0" xfId="0" applyNumberFormat="1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4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0.27795793438328803</c:v>
                </c:pt>
                <c:pt idx="1">
                  <c:v>0.4989735965522436</c:v>
                </c:pt>
                <c:pt idx="2">
                  <c:v>0.6945200309119508</c:v>
                </c:pt>
                <c:pt idx="3">
                  <c:v>0.85101721816103904</c:v>
                </c:pt>
                <c:pt idx="4">
                  <c:v>0.96882516606325231</c:v>
                </c:pt>
                <c:pt idx="5">
                  <c:v>1.0662373604146194</c:v>
                </c:pt>
                <c:pt idx="6">
                  <c:v>1.1424007156553657</c:v>
                </c:pt>
                <c:pt idx="7">
                  <c:v>1.2139628561437732</c:v>
                </c:pt>
                <c:pt idx="8">
                  <c:v>1.2707356119732576</c:v>
                </c:pt>
                <c:pt idx="9">
                  <c:v>1.3241974537842747</c:v>
                </c:pt>
                <c:pt idx="10">
                  <c:v>1.3845165741501366</c:v>
                </c:pt>
                <c:pt idx="11">
                  <c:v>1.432081026973804</c:v>
                </c:pt>
                <c:pt idx="12">
                  <c:v>1.4609748512032921</c:v>
                </c:pt>
                <c:pt idx="13">
                  <c:v>1.4772746943736856</c:v>
                </c:pt>
                <c:pt idx="14">
                  <c:v>1.4929293237743697</c:v>
                </c:pt>
                <c:pt idx="15">
                  <c:v>1.4964299015410434</c:v>
                </c:pt>
                <c:pt idx="16">
                  <c:v>1.4992511178881271</c:v>
                </c:pt>
                <c:pt idx="17">
                  <c:v>1.5065631209359445</c:v>
                </c:pt>
                <c:pt idx="18">
                  <c:v>1.5096952888347397</c:v>
                </c:pt>
                <c:pt idx="19">
                  <c:v>1.5198931156857955</c:v>
                </c:pt>
                <c:pt idx="20">
                  <c:v>1.5315164849949878</c:v>
                </c:pt>
                <c:pt idx="21">
                  <c:v>1.542775562937593</c:v>
                </c:pt>
                <c:pt idx="22">
                  <c:v>1.5611894074537027</c:v>
                </c:pt>
                <c:pt idx="23">
                  <c:v>1.5759362255132237</c:v>
                </c:pt>
                <c:pt idx="24">
                  <c:v>1.5891881838318356</c:v>
                </c:pt>
                <c:pt idx="25">
                  <c:v>1.6016880651985987</c:v>
                </c:pt>
                <c:pt idx="26">
                  <c:v>1.613649839197228</c:v>
                </c:pt>
                <c:pt idx="27">
                  <c:v>1.624042668332315</c:v>
                </c:pt>
                <c:pt idx="28">
                  <c:v>1.6337979418136948</c:v>
                </c:pt>
                <c:pt idx="29">
                  <c:v>1.6402763922439902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1.2658353742756092</c:v>
                </c:pt>
                <c:pt idx="1">
                  <c:v>1.3330994346552809</c:v>
                </c:pt>
                <c:pt idx="2">
                  <c:v>1.3981333997849539</c:v>
                </c:pt>
                <c:pt idx="3">
                  <c:v>1.4411025776820887</c:v>
                </c:pt>
                <c:pt idx="4">
                  <c:v>1.4412673792513253</c:v>
                </c:pt>
                <c:pt idx="5">
                  <c:v>1.5039435505607179</c:v>
                </c:pt>
                <c:pt idx="6">
                  <c:v>1.4969129484580246</c:v>
                </c:pt>
                <c:pt idx="7">
                  <c:v>1.5813156067920475</c:v>
                </c:pt>
                <c:pt idx="8">
                  <c:v>1.5632098958842824</c:v>
                </c:pt>
                <c:pt idx="9">
                  <c:v>1.6307526381127411</c:v>
                </c:pt>
                <c:pt idx="10">
                  <c:v>1.7576714002798339</c:v>
                </c:pt>
                <c:pt idx="11">
                  <c:v>1.7240772995227924</c:v>
                </c:pt>
                <c:pt idx="12">
                  <c:v>1.6820466170690396</c:v>
                </c:pt>
                <c:pt idx="13">
                  <c:v>1.6651210850336584</c:v>
                </c:pt>
                <c:pt idx="14">
                  <c:v>1.7030288495932138</c:v>
                </c:pt>
                <c:pt idx="15">
                  <c:v>1.6413253699592989</c:v>
                </c:pt>
                <c:pt idx="16">
                  <c:v>1.6658001256195871</c:v>
                </c:pt>
                <c:pt idx="17">
                  <c:v>1.7065415947834999</c:v>
                </c:pt>
                <c:pt idx="18">
                  <c:v>1.6860914933158964</c:v>
                </c:pt>
                <c:pt idx="19">
                  <c:v>1.7553478024491378</c:v>
                </c:pt>
                <c:pt idx="20">
                  <c:v>1.7775331844739899</c:v>
                </c:pt>
                <c:pt idx="21">
                  <c:v>1.8003951683411623</c:v>
                </c:pt>
                <c:pt idx="22">
                  <c:v>1.8858066709821752</c:v>
                </c:pt>
                <c:pt idx="23">
                  <c:v>1.8818282596534943</c:v>
                </c:pt>
                <c:pt idx="24">
                  <c:v>1.9084020425709398</c:v>
                </c:pt>
                <c:pt idx="25">
                  <c:v>1.9321472728548947</c:v>
                </c:pt>
                <c:pt idx="26">
                  <c:v>1.9542649673648045</c:v>
                </c:pt>
                <c:pt idx="27">
                  <c:v>1.9674842564677526</c:v>
                </c:pt>
                <c:pt idx="28">
                  <c:v>1.9863511357518551</c:v>
                </c:pt>
                <c:pt idx="29">
                  <c:v>1.9832115727287369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4.6904753182504227E-2</c:v>
                </c:pt>
                <c:pt idx="1">
                  <c:v>-1.150752670197425E-2</c:v>
                </c:pt>
                <c:pt idx="2">
                  <c:v>-4.4608859124615124E-2</c:v>
                </c:pt>
                <c:pt idx="3">
                  <c:v>-6.9373905480803993E-2</c:v>
                </c:pt>
                <c:pt idx="4">
                  <c:v>-8.3769503202490353E-2</c:v>
                </c:pt>
                <c:pt idx="5">
                  <c:v>-0.1058188334151732</c:v>
                </c:pt>
                <c:pt idx="6">
                  <c:v>-0.11625894602027761</c:v>
                </c:pt>
                <c:pt idx="7">
                  <c:v>-0.13827298182722392</c:v>
                </c:pt>
                <c:pt idx="8">
                  <c:v>-0.14357699481715275</c:v>
                </c:pt>
                <c:pt idx="9">
                  <c:v>-0.15743945387283023</c:v>
                </c:pt>
                <c:pt idx="10">
                  <c:v>-0.18098138211155454</c:v>
                </c:pt>
                <c:pt idx="11">
                  <c:v>-0.18079642028598733</c:v>
                </c:pt>
                <c:pt idx="12">
                  <c:v>-0.16835237105851239</c:v>
                </c:pt>
                <c:pt idx="13">
                  <c:v>-0.15307380207300716</c:v>
                </c:pt>
                <c:pt idx="14">
                  <c:v>-0.14362945755909468</c:v>
                </c:pt>
                <c:pt idx="15">
                  <c:v>-0.11559545053070816</c:v>
                </c:pt>
                <c:pt idx="16">
                  <c:v>-9.5072689369308322E-2</c:v>
                </c:pt>
                <c:pt idx="17">
                  <c:v>-7.7896551169350708E-2</c:v>
                </c:pt>
                <c:pt idx="18">
                  <c:v>-5.0113470303715976E-2</c:v>
                </c:pt>
                <c:pt idx="19">
                  <c:v>-3.4417952797978116E-2</c:v>
                </c:pt>
                <c:pt idx="20">
                  <c:v>-1.4509966094199432E-2</c:v>
                </c:pt>
                <c:pt idx="21">
                  <c:v>6.1113355336247814E-3</c:v>
                </c:pt>
                <c:pt idx="22">
                  <c:v>1.4055966652790623E-2</c:v>
                </c:pt>
                <c:pt idx="23">
                  <c:v>3.4045859738366505E-2</c:v>
                </c:pt>
                <c:pt idx="24">
                  <c:v>5.132527372419575E-2</c:v>
                </c:pt>
                <c:pt idx="25">
                  <c:v>6.7720639100900648E-2</c:v>
                </c:pt>
                <c:pt idx="26">
                  <c:v>8.337576222144398E-2</c:v>
                </c:pt>
                <c:pt idx="27">
                  <c:v>9.9667280410775258E-2</c:v>
                </c:pt>
                <c:pt idx="28">
                  <c:v>0.11453459033081578</c:v>
                </c:pt>
                <c:pt idx="29">
                  <c:v>0.13238816304350612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674120"/>
        <c:axId val="212267767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1.590698099922494</c:v>
                </c:pt>
                <c:pt idx="1">
                  <c:v>1.8205655338421556</c:v>
                </c:pt>
                <c:pt idx="2">
                  <c:v>2.048044612691724</c:v>
                </c:pt>
                <c:pt idx="3">
                  <c:v>2.2227458698597768</c:v>
                </c:pt>
                <c:pt idx="4">
                  <c:v>2.3263230138764301</c:v>
                </c:pt>
                <c:pt idx="5">
                  <c:v>2.4643620934227339</c:v>
                </c:pt>
                <c:pt idx="6">
                  <c:v>2.5230547572486994</c:v>
                </c:pt>
                <c:pt idx="7">
                  <c:v>2.6570054889182959</c:v>
                </c:pt>
                <c:pt idx="8">
                  <c:v>2.6903685128494947</c:v>
                </c:pt>
                <c:pt idx="9">
                  <c:v>2.7975106492728274</c:v>
                </c:pt>
                <c:pt idx="10">
                  <c:v>2.9612065886964301</c:v>
                </c:pt>
                <c:pt idx="11">
                  <c:v>2.9753618953366701</c:v>
                </c:pt>
                <c:pt idx="12">
                  <c:v>2.9746690719199886</c:v>
                </c:pt>
                <c:pt idx="13">
                  <c:v>2.9893219702596729</c:v>
                </c:pt>
                <c:pt idx="14">
                  <c:v>3.0523287053283221</c:v>
                </c:pt>
                <c:pt idx="15">
                  <c:v>3.0221598138077566</c:v>
                </c:pt>
                <c:pt idx="16">
                  <c:v>3.0699785784792821</c:v>
                </c:pt>
                <c:pt idx="17">
                  <c:v>3.1352082053758501</c:v>
                </c:pt>
                <c:pt idx="18">
                  <c:v>3.1456733557302385</c:v>
                </c:pt>
                <c:pt idx="19">
                  <c:v>3.240822975486557</c:v>
                </c:pt>
                <c:pt idx="20">
                  <c:v>3.2945397033550039</c:v>
                </c:pt>
                <c:pt idx="21">
                  <c:v>3.3492820342055252</c:v>
                </c:pt>
                <c:pt idx="22">
                  <c:v>3.461052061123282</c:v>
                </c:pt>
                <c:pt idx="23">
                  <c:v>3.4918103607751716</c:v>
                </c:pt>
                <c:pt idx="24">
                  <c:v>3.5489154937770273</c:v>
                </c:pt>
                <c:pt idx="25">
                  <c:v>3.601555983348792</c:v>
                </c:pt>
                <c:pt idx="26">
                  <c:v>3.6512905903288484</c:v>
                </c:pt>
                <c:pt idx="27">
                  <c:v>3.6911942236019124</c:v>
                </c:pt>
                <c:pt idx="28">
                  <c:v>3.7346836680345108</c:v>
                </c:pt>
                <c:pt idx="29">
                  <c:v>3.7558761310493516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74120"/>
        <c:axId val="2122677672"/>
      </c:lineChart>
      <c:catAx>
        <c:axId val="212267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77672"/>
        <c:crosses val="autoZero"/>
        <c:auto val="1"/>
        <c:lblAlgn val="ctr"/>
        <c:lblOffset val="100"/>
        <c:noMultiLvlLbl val="0"/>
      </c:catAx>
      <c:valAx>
        <c:axId val="212267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7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25.205353200000005</c:v>
                </c:pt>
                <c:pt idx="1">
                  <c:v>40.403456300000002</c:v>
                </c:pt>
                <c:pt idx="2">
                  <c:v>47.882120499999999</c:v>
                </c:pt>
                <c:pt idx="3">
                  <c:v>50.657760499999995</c:v>
                </c:pt>
                <c:pt idx="4">
                  <c:v>47.148490800000005</c:v>
                </c:pt>
                <c:pt idx="5">
                  <c:v>46.042534200000006</c:v>
                </c:pt>
                <c:pt idx="6">
                  <c:v>44.979144600000012</c:v>
                </c:pt>
                <c:pt idx="7">
                  <c:v>44.114716500000014</c:v>
                </c:pt>
                <c:pt idx="8">
                  <c:v>43.486579599999999</c:v>
                </c:pt>
                <c:pt idx="9">
                  <c:v>42.759049200000007</c:v>
                </c:pt>
                <c:pt idx="10">
                  <c:v>39.449844299999995</c:v>
                </c:pt>
                <c:pt idx="11">
                  <c:v>37.861454199999997</c:v>
                </c:pt>
                <c:pt idx="12">
                  <c:v>37.281714399999998</c:v>
                </c:pt>
                <c:pt idx="13">
                  <c:v>37.252704300000005</c:v>
                </c:pt>
                <c:pt idx="14">
                  <c:v>36.87701229999999</c:v>
                </c:pt>
                <c:pt idx="15">
                  <c:v>35.70809220000001</c:v>
                </c:pt>
                <c:pt idx="16">
                  <c:v>35.33762609999998</c:v>
                </c:pt>
                <c:pt idx="17">
                  <c:v>35.390893500000018</c:v>
                </c:pt>
                <c:pt idx="18">
                  <c:v>35.615822899999998</c:v>
                </c:pt>
                <c:pt idx="19">
                  <c:v>36.863683500000008</c:v>
                </c:pt>
                <c:pt idx="20">
                  <c:v>36.5406342</c:v>
                </c:pt>
                <c:pt idx="21">
                  <c:v>36.382499800000005</c:v>
                </c:pt>
                <c:pt idx="22">
                  <c:v>36.312464199999994</c:v>
                </c:pt>
                <c:pt idx="23">
                  <c:v>36.253152900000003</c:v>
                </c:pt>
                <c:pt idx="24">
                  <c:v>36.171239900000018</c:v>
                </c:pt>
                <c:pt idx="25">
                  <c:v>36.054919600000005</c:v>
                </c:pt>
                <c:pt idx="26">
                  <c:v>35.901965100000012</c:v>
                </c:pt>
                <c:pt idx="27">
                  <c:v>35.715262700000011</c:v>
                </c:pt>
                <c:pt idx="28">
                  <c:v>35.5009072</c:v>
                </c:pt>
                <c:pt idx="29">
                  <c:v>35.261312500000003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3.589775339</c:v>
                </c:pt>
                <c:pt idx="1">
                  <c:v>6.5363343589999996</c:v>
                </c:pt>
                <c:pt idx="2">
                  <c:v>8.2193930860000002</c:v>
                </c:pt>
                <c:pt idx="3">
                  <c:v>8.8752937070000009</c:v>
                </c:pt>
                <c:pt idx="4">
                  <c:v>8.9409680109999989</c:v>
                </c:pt>
                <c:pt idx="5">
                  <c:v>8.74337169</c:v>
                </c:pt>
                <c:pt idx="6">
                  <c:v>7.8611857280000006</c:v>
                </c:pt>
                <c:pt idx="7">
                  <c:v>7.3016951170000004</c:v>
                </c:pt>
                <c:pt idx="8">
                  <c:v>6.1525739400000008</c:v>
                </c:pt>
                <c:pt idx="9">
                  <c:v>5.5564790630000003</c:v>
                </c:pt>
                <c:pt idx="10">
                  <c:v>11.109114354999999</c:v>
                </c:pt>
                <c:pt idx="11">
                  <c:v>13.902292599999999</c:v>
                </c:pt>
                <c:pt idx="12">
                  <c:v>15.243425414000001</c:v>
                </c:pt>
                <c:pt idx="13">
                  <c:v>15.659908435000002</c:v>
                </c:pt>
                <c:pt idx="14">
                  <c:v>15.598709452</c:v>
                </c:pt>
                <c:pt idx="15">
                  <c:v>15.336298945000001</c:v>
                </c:pt>
                <c:pt idx="16">
                  <c:v>15.785955245</c:v>
                </c:pt>
                <c:pt idx="17">
                  <c:v>15.875750541000002</c:v>
                </c:pt>
                <c:pt idx="18">
                  <c:v>15.772177553999999</c:v>
                </c:pt>
                <c:pt idx="19">
                  <c:v>15.584675665000001</c:v>
                </c:pt>
                <c:pt idx="20">
                  <c:v>15.371709236000001</c:v>
                </c:pt>
                <c:pt idx="21">
                  <c:v>15.911648714</c:v>
                </c:pt>
                <c:pt idx="22">
                  <c:v>16.109034721999997</c:v>
                </c:pt>
                <c:pt idx="23">
                  <c:v>16.100529592000001</c:v>
                </c:pt>
                <c:pt idx="24">
                  <c:v>15.985406345000001</c:v>
                </c:pt>
                <c:pt idx="25">
                  <c:v>15.822455051999999</c:v>
                </c:pt>
                <c:pt idx="26">
                  <c:v>15.642648185000002</c:v>
                </c:pt>
                <c:pt idx="27">
                  <c:v>15.461097375000001</c:v>
                </c:pt>
                <c:pt idx="28">
                  <c:v>15.284420797999999</c:v>
                </c:pt>
                <c:pt idx="29">
                  <c:v>15.114024525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6.1379904000000707E-2</c:v>
                </c:pt>
                <c:pt idx="1">
                  <c:v>9.8806461999999762E-2</c:v>
                </c:pt>
                <c:pt idx="2">
                  <c:v>0.12247154299999963</c:v>
                </c:pt>
                <c:pt idx="3">
                  <c:v>0.13566971100000025</c:v>
                </c:pt>
                <c:pt idx="4">
                  <c:v>0.14159409200000006</c:v>
                </c:pt>
                <c:pt idx="5">
                  <c:v>0.14395321000000028</c:v>
                </c:pt>
                <c:pt idx="6">
                  <c:v>0.14398340099999984</c:v>
                </c:pt>
                <c:pt idx="7">
                  <c:v>0.1441536499999998</c:v>
                </c:pt>
                <c:pt idx="8">
                  <c:v>0.144511155</c:v>
                </c:pt>
                <c:pt idx="9">
                  <c:v>0.14550093599999947</c:v>
                </c:pt>
                <c:pt idx="10">
                  <c:v>0.14817913600000132</c:v>
                </c:pt>
                <c:pt idx="11">
                  <c:v>0.1507839889999989</c:v>
                </c:pt>
                <c:pt idx="12">
                  <c:v>0.15231440400000018</c:v>
                </c:pt>
                <c:pt idx="13">
                  <c:v>0.15290523299999847</c:v>
                </c:pt>
                <c:pt idx="14">
                  <c:v>0.15389851299999968</c:v>
                </c:pt>
                <c:pt idx="15">
                  <c:v>0.15424062199999966</c:v>
                </c:pt>
                <c:pt idx="16">
                  <c:v>0.15493546799999969</c:v>
                </c:pt>
                <c:pt idx="17">
                  <c:v>0.15634153800000128</c:v>
                </c:pt>
                <c:pt idx="18">
                  <c:v>0.15790356099999947</c:v>
                </c:pt>
                <c:pt idx="19">
                  <c:v>0.16030767899999887</c:v>
                </c:pt>
                <c:pt idx="20">
                  <c:v>0.16293407000000037</c:v>
                </c:pt>
                <c:pt idx="21">
                  <c:v>0.16556955399999929</c:v>
                </c:pt>
                <c:pt idx="22">
                  <c:v>0.16889759799999915</c:v>
                </c:pt>
                <c:pt idx="23">
                  <c:v>0.17196427799999903</c:v>
                </c:pt>
                <c:pt idx="24">
                  <c:v>0.17451049800000007</c:v>
                </c:pt>
                <c:pt idx="25">
                  <c:v>0.17673504999999956</c:v>
                </c:pt>
                <c:pt idx="26">
                  <c:v>0.17878789800000128</c:v>
                </c:pt>
                <c:pt idx="27">
                  <c:v>0.18025030299999933</c:v>
                </c:pt>
                <c:pt idx="28">
                  <c:v>0.18146062599999979</c:v>
                </c:pt>
                <c:pt idx="29">
                  <c:v>0.18217307400000138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4.4099787280000005</c:v>
                </c:pt>
                <c:pt idx="1">
                  <c:v>7.7105430670000006</c:v>
                </c:pt>
                <c:pt idx="2">
                  <c:v>9.480135701</c:v>
                </c:pt>
                <c:pt idx="3">
                  <c:v>10.107021976999999</c:v>
                </c:pt>
                <c:pt idx="4">
                  <c:v>10.574967095000002</c:v>
                </c:pt>
                <c:pt idx="5">
                  <c:v>10.516755276</c:v>
                </c:pt>
                <c:pt idx="6">
                  <c:v>10.165311332</c:v>
                </c:pt>
                <c:pt idx="7">
                  <c:v>9.7459284999999998</c:v>
                </c:pt>
                <c:pt idx="8">
                  <c:v>9.2700417450000003</c:v>
                </c:pt>
                <c:pt idx="9">
                  <c:v>9.0184477260000016</c:v>
                </c:pt>
                <c:pt idx="10">
                  <c:v>10.366419334000001</c:v>
                </c:pt>
                <c:pt idx="11">
                  <c:v>10.829757114</c:v>
                </c:pt>
                <c:pt idx="12">
                  <c:v>10.824134809</c:v>
                </c:pt>
                <c:pt idx="13">
                  <c:v>10.566019101999998</c:v>
                </c:pt>
                <c:pt idx="14">
                  <c:v>10.194609928999999</c:v>
                </c:pt>
                <c:pt idx="15">
                  <c:v>9.7834210440000007</c:v>
                </c:pt>
                <c:pt idx="16">
                  <c:v>9.4322658409999995</c:v>
                </c:pt>
                <c:pt idx="17">
                  <c:v>9.077632604999998</c:v>
                </c:pt>
                <c:pt idx="18">
                  <c:v>8.7410239270000005</c:v>
                </c:pt>
                <c:pt idx="19">
                  <c:v>8.7201586039999981</c:v>
                </c:pt>
                <c:pt idx="20">
                  <c:v>8.5959419609999994</c:v>
                </c:pt>
                <c:pt idx="21">
                  <c:v>8.4805323900000005</c:v>
                </c:pt>
                <c:pt idx="22">
                  <c:v>8.3266690919999995</c:v>
                </c:pt>
                <c:pt idx="23">
                  <c:v>8.1633450920000001</c:v>
                </c:pt>
                <c:pt idx="24">
                  <c:v>8.0062176439999995</c:v>
                </c:pt>
                <c:pt idx="25">
                  <c:v>7.8616657290000003</c:v>
                </c:pt>
                <c:pt idx="26">
                  <c:v>7.7316432490000002</c:v>
                </c:pt>
                <c:pt idx="27">
                  <c:v>7.6147020089999993</c:v>
                </c:pt>
                <c:pt idx="28">
                  <c:v>7.5092465629999996</c:v>
                </c:pt>
                <c:pt idx="29">
                  <c:v>7.4129424589999999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20.691315929999998</c:v>
                </c:pt>
                <c:pt idx="1">
                  <c:v>36.665739900000005</c:v>
                </c:pt>
                <c:pt idx="2">
                  <c:v>45.509124539999995</c:v>
                </c:pt>
                <c:pt idx="3">
                  <c:v>48.831307590000009</c:v>
                </c:pt>
                <c:pt idx="4">
                  <c:v>49.727245230000001</c:v>
                </c:pt>
                <c:pt idx="5">
                  <c:v>48.911452860000011</c:v>
                </c:pt>
                <c:pt idx="6">
                  <c:v>47.285423610000002</c:v>
                </c:pt>
                <c:pt idx="7">
                  <c:v>45.383719099999993</c:v>
                </c:pt>
                <c:pt idx="8">
                  <c:v>43.031243320000002</c:v>
                </c:pt>
                <c:pt idx="9">
                  <c:v>42.592172390000002</c:v>
                </c:pt>
                <c:pt idx="10">
                  <c:v>35.684490179999997</c:v>
                </c:pt>
                <c:pt idx="11">
                  <c:v>31.142397210000002</c:v>
                </c:pt>
                <c:pt idx="12">
                  <c:v>27.886140399999995</c:v>
                </c:pt>
                <c:pt idx="13">
                  <c:v>25.2751047</c:v>
                </c:pt>
                <c:pt idx="14">
                  <c:v>24.383556340000005</c:v>
                </c:pt>
                <c:pt idx="15">
                  <c:v>22.987534950000004</c:v>
                </c:pt>
                <c:pt idx="16">
                  <c:v>21.322133959999995</c:v>
                </c:pt>
                <c:pt idx="17">
                  <c:v>19.587575739999998</c:v>
                </c:pt>
                <c:pt idx="18">
                  <c:v>17.916449799999995</c:v>
                </c:pt>
                <c:pt idx="19">
                  <c:v>18.08027242</c:v>
                </c:pt>
                <c:pt idx="20">
                  <c:v>17.377481630000005</c:v>
                </c:pt>
                <c:pt idx="21">
                  <c:v>16.500333129999994</c:v>
                </c:pt>
                <c:pt idx="22">
                  <c:v>15.631336509999997</c:v>
                </c:pt>
                <c:pt idx="23">
                  <c:v>14.853101220000006</c:v>
                </c:pt>
                <c:pt idx="24">
                  <c:v>14.196945200000002</c:v>
                </c:pt>
                <c:pt idx="25">
                  <c:v>13.665358730000001</c:v>
                </c:pt>
                <c:pt idx="26">
                  <c:v>13.245236499999997</c:v>
                </c:pt>
                <c:pt idx="27">
                  <c:v>12.919571210000001</c:v>
                </c:pt>
                <c:pt idx="28">
                  <c:v>12.670088299999996</c:v>
                </c:pt>
                <c:pt idx="29">
                  <c:v>12.480078850000005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3.6667087600000023</c:v>
                </c:pt>
                <c:pt idx="1">
                  <c:v>5.7421882900000014</c:v>
                </c:pt>
                <c:pt idx="2">
                  <c:v>6.6104385499999978</c:v>
                </c:pt>
                <c:pt idx="3">
                  <c:v>6.7767045500000016</c:v>
                </c:pt>
                <c:pt idx="4">
                  <c:v>8.1036586400000026</c:v>
                </c:pt>
                <c:pt idx="5">
                  <c:v>8.8904502500000007</c:v>
                </c:pt>
                <c:pt idx="6">
                  <c:v>9.0104792999999965</c:v>
                </c:pt>
                <c:pt idx="7">
                  <c:v>8.9593810099999978</c:v>
                </c:pt>
                <c:pt idx="8">
                  <c:v>8.7783070699999968</c:v>
                </c:pt>
                <c:pt idx="9">
                  <c:v>8.2466851499999976</c:v>
                </c:pt>
                <c:pt idx="10">
                  <c:v>10.138275289999996</c:v>
                </c:pt>
                <c:pt idx="11">
                  <c:v>10.682022739999994</c:v>
                </c:pt>
                <c:pt idx="12">
                  <c:v>10.7999194</c:v>
                </c:pt>
                <c:pt idx="13">
                  <c:v>10.702702840000001</c:v>
                </c:pt>
                <c:pt idx="14">
                  <c:v>10.927332460000002</c:v>
                </c:pt>
                <c:pt idx="15">
                  <c:v>10.918253190000001</c:v>
                </c:pt>
                <c:pt idx="16">
                  <c:v>11.014287899999999</c:v>
                </c:pt>
                <c:pt idx="17">
                  <c:v>10.95159537</c:v>
                </c:pt>
                <c:pt idx="18">
                  <c:v>10.808437950000005</c:v>
                </c:pt>
                <c:pt idx="19">
                  <c:v>12.71007247</c:v>
                </c:pt>
                <c:pt idx="20">
                  <c:v>13.631621899999999</c:v>
                </c:pt>
                <c:pt idx="21">
                  <c:v>14.174522369999998</c:v>
                </c:pt>
                <c:pt idx="22">
                  <c:v>15.64253429</c:v>
                </c:pt>
                <c:pt idx="23">
                  <c:v>16.24694925</c:v>
                </c:pt>
                <c:pt idx="24">
                  <c:v>16.354956040000005</c:v>
                </c:pt>
                <c:pt idx="25">
                  <c:v>16.214196950000002</c:v>
                </c:pt>
                <c:pt idx="26">
                  <c:v>15.96730676</c:v>
                </c:pt>
                <c:pt idx="27">
                  <c:v>15.687414249999996</c:v>
                </c:pt>
                <c:pt idx="28">
                  <c:v>15.409203330000004</c:v>
                </c:pt>
                <c:pt idx="29">
                  <c:v>15.145763779999996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33.145006028999987</c:v>
                </c:pt>
                <c:pt idx="1">
                  <c:v>56.121414698999992</c:v>
                </c:pt>
                <c:pt idx="2">
                  <c:v>70.619003411999998</c:v>
                </c:pt>
                <c:pt idx="3">
                  <c:v>78.216138384999994</c:v>
                </c:pt>
                <c:pt idx="4">
                  <c:v>79.428254606000024</c:v>
                </c:pt>
                <c:pt idx="5">
                  <c:v>81.057760520999992</c:v>
                </c:pt>
                <c:pt idx="6">
                  <c:v>78.734513800000016</c:v>
                </c:pt>
                <c:pt idx="7">
                  <c:v>83.270182056999985</c:v>
                </c:pt>
                <c:pt idx="8">
                  <c:v>82.402625833000002</c:v>
                </c:pt>
                <c:pt idx="9">
                  <c:v>84.407761101999995</c:v>
                </c:pt>
                <c:pt idx="10">
                  <c:v>91.023628208000005</c:v>
                </c:pt>
                <c:pt idx="11">
                  <c:v>90.720537644000004</c:v>
                </c:pt>
                <c:pt idx="12">
                  <c:v>83.779400528000011</c:v>
                </c:pt>
                <c:pt idx="13">
                  <c:v>76.789622870000002</c:v>
                </c:pt>
                <c:pt idx="14">
                  <c:v>74.599755820999988</c:v>
                </c:pt>
                <c:pt idx="15">
                  <c:v>66.872883524000017</c:v>
                </c:pt>
                <c:pt idx="16">
                  <c:v>63.176930003999999</c:v>
                </c:pt>
                <c:pt idx="17">
                  <c:v>64.413321382000007</c:v>
                </c:pt>
                <c:pt idx="18">
                  <c:v>61.893282068000012</c:v>
                </c:pt>
                <c:pt idx="19">
                  <c:v>62.009526428999997</c:v>
                </c:pt>
                <c:pt idx="20">
                  <c:v>64.225591925000018</c:v>
                </c:pt>
                <c:pt idx="21">
                  <c:v>65.365396319000013</c:v>
                </c:pt>
                <c:pt idx="22">
                  <c:v>69.164117409000013</c:v>
                </c:pt>
                <c:pt idx="23">
                  <c:v>69.605498373999993</c:v>
                </c:pt>
                <c:pt idx="24">
                  <c:v>71.720819071999998</c:v>
                </c:pt>
                <c:pt idx="25">
                  <c:v>74.575115789999998</c:v>
                </c:pt>
                <c:pt idx="26">
                  <c:v>77.761146500999999</c:v>
                </c:pt>
                <c:pt idx="27">
                  <c:v>80.292214334999997</c:v>
                </c:pt>
                <c:pt idx="28">
                  <c:v>83.176357018999994</c:v>
                </c:pt>
                <c:pt idx="29">
                  <c:v>84.038061393000007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975112"/>
        <c:axId val="21239785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90.769517889999989</c:v>
                </c:pt>
                <c:pt idx="1">
                  <c:v>153.27848307700003</c:v>
                </c:pt>
                <c:pt idx="2">
                  <c:v>188.44268733199996</c:v>
                </c:pt>
                <c:pt idx="3">
                  <c:v>203.59989641999999</c:v>
                </c:pt>
                <c:pt idx="4">
                  <c:v>204.06517847400005</c:v>
                </c:pt>
                <c:pt idx="5">
                  <c:v>204.30627800700003</c:v>
                </c:pt>
                <c:pt idx="6">
                  <c:v>198.18004177100002</c:v>
                </c:pt>
                <c:pt idx="7">
                  <c:v>198.91977593400003</c:v>
                </c:pt>
                <c:pt idx="8">
                  <c:v>193.26588266299999</c:v>
                </c:pt>
                <c:pt idx="9">
                  <c:v>192.72609556699999</c:v>
                </c:pt>
                <c:pt idx="10">
                  <c:v>197.91995080300003</c:v>
                </c:pt>
                <c:pt idx="11">
                  <c:v>195.28924549699997</c:v>
                </c:pt>
                <c:pt idx="12">
                  <c:v>185.96704935499997</c:v>
                </c:pt>
                <c:pt idx="13">
                  <c:v>176.39896748000001</c:v>
                </c:pt>
                <c:pt idx="14">
                  <c:v>172.73487481500001</c:v>
                </c:pt>
                <c:pt idx="15">
                  <c:v>161.76072447500002</c:v>
                </c:pt>
                <c:pt idx="16">
                  <c:v>156.22413451799997</c:v>
                </c:pt>
                <c:pt idx="17">
                  <c:v>155.45311067600005</c:v>
                </c:pt>
                <c:pt idx="18">
                  <c:v>150.90509776000002</c:v>
                </c:pt>
                <c:pt idx="19">
                  <c:v>154.12869676700001</c:v>
                </c:pt>
                <c:pt idx="20">
                  <c:v>155.90591492200002</c:v>
                </c:pt>
                <c:pt idx="21">
                  <c:v>156.980502277</c:v>
                </c:pt>
                <c:pt idx="22">
                  <c:v>161.35505382100001</c:v>
                </c:pt>
                <c:pt idx="23">
                  <c:v>161.39454070599999</c:v>
                </c:pt>
                <c:pt idx="24">
                  <c:v>162.61009469900003</c:v>
                </c:pt>
                <c:pt idx="25">
                  <c:v>164.37044690100001</c:v>
                </c:pt>
                <c:pt idx="26">
                  <c:v>166.42873419300003</c:v>
                </c:pt>
                <c:pt idx="27">
                  <c:v>167.87051218200003</c:v>
                </c:pt>
                <c:pt idx="28">
                  <c:v>169.73168383600003</c:v>
                </c:pt>
                <c:pt idx="29">
                  <c:v>169.63435658099999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75112"/>
        <c:axId val="2123978568"/>
      </c:lineChart>
      <c:catAx>
        <c:axId val="212397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978568"/>
        <c:crosses val="autoZero"/>
        <c:auto val="1"/>
        <c:lblAlgn val="ctr"/>
        <c:lblOffset val="100"/>
        <c:tickLblSkip val="1"/>
        <c:noMultiLvlLbl val="0"/>
      </c:catAx>
      <c:valAx>
        <c:axId val="212397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97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layout>
        <c:manualLayout>
          <c:xMode val="edge"/>
          <c:yMode val="edge"/>
          <c:x val="0.28701380625199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3216893129296"/>
          <c:y val="0.10332209192069799"/>
          <c:w val="0.85919784419010903"/>
          <c:h val="0.59173765596753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42.259436259999994</c:v>
                </c:pt>
                <c:pt idx="1">
                  <c:v>44.276404820000003</c:v>
                </c:pt>
                <c:pt idx="2">
                  <c:v>37.744545899999999</c:v>
                </c:pt>
                <c:pt idx="3">
                  <c:v>35.783223640000003</c:v>
                </c:pt>
                <c:pt idx="4">
                  <c:v>36.331998200000001</c:v>
                </c:pt>
                <c:pt idx="5">
                  <c:v>35.686873420000005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7.2323529003999996</c:v>
                </c:pt>
                <c:pt idx="1">
                  <c:v>7.1230611075999999</c:v>
                </c:pt>
                <c:pt idx="2">
                  <c:v>14.302690051199999</c:v>
                </c:pt>
                <c:pt idx="3">
                  <c:v>15.670971590000002</c:v>
                </c:pt>
                <c:pt idx="4">
                  <c:v>15.8956657218</c:v>
                </c:pt>
                <c:pt idx="5">
                  <c:v>15.464929187000001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0.11198434240000008</c:v>
                </c:pt>
                <c:pt idx="1">
                  <c:v>0.14442047039999989</c:v>
                </c:pt>
                <c:pt idx="2">
                  <c:v>0.1516162549999997</c:v>
                </c:pt>
                <c:pt idx="3">
                  <c:v>0.1567457735999998</c:v>
                </c:pt>
                <c:pt idx="4">
                  <c:v>0.16877519959999959</c:v>
                </c:pt>
                <c:pt idx="5">
                  <c:v>0.17988139020000027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8.4565293136000008</c:v>
                </c:pt>
                <c:pt idx="1">
                  <c:v>9.7432969157999985</c:v>
                </c:pt>
                <c:pt idx="2">
                  <c:v>10.5561880576</c:v>
                </c:pt>
                <c:pt idx="3">
                  <c:v>9.1509004041999997</c:v>
                </c:pt>
                <c:pt idx="4">
                  <c:v>8.3145412358000019</c:v>
                </c:pt>
                <c:pt idx="5">
                  <c:v>7.6260400017999999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40.284946637999994</c:v>
                </c:pt>
                <c:pt idx="1">
                  <c:v>45.440802255999998</c:v>
                </c:pt>
                <c:pt idx="2">
                  <c:v>28.874337765999996</c:v>
                </c:pt>
                <c:pt idx="3">
                  <c:v>19.978793373999999</c:v>
                </c:pt>
                <c:pt idx="4">
                  <c:v>15.711839538000001</c:v>
                </c:pt>
                <c:pt idx="5">
                  <c:v>12.996066718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6.1799397580000015</c:v>
                </c:pt>
                <c:pt idx="1">
                  <c:v>8.7770605559999986</c:v>
                </c:pt>
                <c:pt idx="2">
                  <c:v>10.650050545999999</c:v>
                </c:pt>
                <c:pt idx="3">
                  <c:v>11.280529376</c:v>
                </c:pt>
                <c:pt idx="4">
                  <c:v>15.210116770000003</c:v>
                </c:pt>
                <c:pt idx="5">
                  <c:v>15.684777014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63.505963426200005</c:v>
                </c:pt>
                <c:pt idx="1">
                  <c:v>81.974568662599992</c:v>
                </c:pt>
                <c:pt idx="2">
                  <c:v>83.382589014200008</c:v>
                </c:pt>
                <c:pt idx="3">
                  <c:v>63.673188681400006</c:v>
                </c:pt>
                <c:pt idx="4">
                  <c:v>68.016284619800004</c:v>
                </c:pt>
                <c:pt idx="5">
                  <c:v>79.968579007600013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573656"/>
        <c:axId val="21225750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168.03115263859999</c:v>
                </c:pt>
                <c:pt idx="1">
                  <c:v>197.4796147884</c:v>
                </c:pt>
                <c:pt idx="2">
                  <c:v>185.66201759</c:v>
                </c:pt>
                <c:pt idx="3">
                  <c:v>155.69435283920001</c:v>
                </c:pt>
                <c:pt idx="4">
                  <c:v>159.64922128500001</c:v>
                </c:pt>
                <c:pt idx="5">
                  <c:v>167.60714673860002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73656"/>
        <c:axId val="2122575064"/>
      </c:lineChart>
      <c:catAx>
        <c:axId val="212257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575064"/>
        <c:crosses val="autoZero"/>
        <c:auto val="1"/>
        <c:lblAlgn val="ctr"/>
        <c:lblOffset val="100"/>
        <c:noMultiLvlLbl val="0"/>
      </c:catAx>
      <c:valAx>
        <c:axId val="212257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1.6899552931561299E-3"/>
              <c:y val="8.30883032127567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57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760254411578901"/>
          <c:w val="1"/>
          <c:h val="0.20239745588420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43.267920539999999</c:v>
                </c:pt>
                <c:pt idx="1">
                  <c:v>36.763884770000004</c:v>
                </c:pt>
                <c:pt idx="2">
                  <c:v>36.009435809999999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7.1777070040000002</c:v>
                </c:pt>
                <c:pt idx="1">
                  <c:v>14.986830820600002</c:v>
                </c:pt>
                <c:pt idx="2">
                  <c:v>15.680297454400002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0.12820240639999997</c:v>
                </c:pt>
                <c:pt idx="1">
                  <c:v>0.15418101429999975</c:v>
                </c:pt>
                <c:pt idx="2">
                  <c:v>0.17432829489999993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9.0999131146999996</c:v>
                </c:pt>
                <c:pt idx="1">
                  <c:v>9.853544230899999</c:v>
                </c:pt>
                <c:pt idx="2">
                  <c:v>7.9702906188000009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42.862874446999996</c:v>
                </c:pt>
                <c:pt idx="1">
                  <c:v>24.426565569999998</c:v>
                </c:pt>
                <c:pt idx="2">
                  <c:v>14.353953128000001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7.478500157</c:v>
                </c:pt>
                <c:pt idx="1">
                  <c:v>10.965289961</c:v>
                </c:pt>
                <c:pt idx="2">
                  <c:v>15.447446892000002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72.740266044400002</c:v>
                </c:pt>
                <c:pt idx="1">
                  <c:v>73.5278888478</c:v>
                </c:pt>
                <c:pt idx="2">
                  <c:v>73.992431813700009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344360"/>
        <c:axId val="2123347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182.75538371350001</c:v>
                </c:pt>
                <c:pt idx="1">
                  <c:v>170.67818521460001</c:v>
                </c:pt>
                <c:pt idx="2">
                  <c:v>163.62818401180002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44360"/>
        <c:axId val="2123347848"/>
      </c:lineChart>
      <c:catAx>
        <c:axId val="212334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347848"/>
        <c:crosses val="autoZero"/>
        <c:auto val="1"/>
        <c:lblAlgn val="ctr"/>
        <c:lblOffset val="100"/>
        <c:noMultiLvlLbl val="0"/>
      </c:catAx>
      <c:valAx>
        <c:axId val="21233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34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27566.376143200003</c:v>
                </c:pt>
                <c:pt idx="1">
                  <c:v>28466.704608200002</c:v>
                </c:pt>
                <c:pt idx="2">
                  <c:v>29225.176730300005</c:v>
                </c:pt>
                <c:pt idx="3">
                  <c:v>29682.149071099997</c:v>
                </c:pt>
                <c:pt idx="4">
                  <c:v>29217.970004499999</c:v>
                </c:pt>
                <c:pt idx="5">
                  <c:v>30403.531816800001</c:v>
                </c:pt>
                <c:pt idx="6">
                  <c:v>29806.592202600001</c:v>
                </c:pt>
                <c:pt idx="7">
                  <c:v>31543.833114900001</c:v>
                </c:pt>
                <c:pt idx="8">
                  <c:v>30565.1268691</c:v>
                </c:pt>
                <c:pt idx="9">
                  <c:v>31830.433265999996</c:v>
                </c:pt>
                <c:pt idx="10">
                  <c:v>34671.908186300003</c:v>
                </c:pt>
                <c:pt idx="11">
                  <c:v>33172.402797500006</c:v>
                </c:pt>
                <c:pt idx="12">
                  <c:v>31434.520500699997</c:v>
                </c:pt>
                <c:pt idx="13">
                  <c:v>30426.811152200004</c:v>
                </c:pt>
                <c:pt idx="14">
                  <c:v>30977.572219800004</c:v>
                </c:pt>
                <c:pt idx="15">
                  <c:v>28682.331669699997</c:v>
                </c:pt>
                <c:pt idx="16">
                  <c:v>28888.342157399999</c:v>
                </c:pt>
                <c:pt idx="17">
                  <c:v>29590.133064599999</c:v>
                </c:pt>
                <c:pt idx="18">
                  <c:v>28499.367361100005</c:v>
                </c:pt>
                <c:pt idx="19">
                  <c:v>30135.3459349</c:v>
                </c:pt>
                <c:pt idx="20">
                  <c:v>30398.916707799999</c:v>
                </c:pt>
                <c:pt idx="21">
                  <c:v>30736.997143700009</c:v>
                </c:pt>
                <c:pt idx="22">
                  <c:v>33121.575488899995</c:v>
                </c:pt>
                <c:pt idx="23">
                  <c:v>32738.787288100004</c:v>
                </c:pt>
                <c:pt idx="24">
                  <c:v>33392.092626200007</c:v>
                </c:pt>
                <c:pt idx="25">
                  <c:v>34034.697509900005</c:v>
                </c:pt>
                <c:pt idx="26">
                  <c:v>34691.564200200002</c:v>
                </c:pt>
                <c:pt idx="27">
                  <c:v>35120.989652700002</c:v>
                </c:pt>
                <c:pt idx="28">
                  <c:v>35800.688325399999</c:v>
                </c:pt>
                <c:pt idx="29">
                  <c:v>35802.905590500006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19375.853199999896</c:v>
                </c:pt>
                <c:pt idx="1">
                  <c:v>27366.536800000176</c:v>
                </c:pt>
                <c:pt idx="2">
                  <c:v>32751.557599999942</c:v>
                </c:pt>
                <c:pt idx="3">
                  <c:v>36502.379599999986</c:v>
                </c:pt>
                <c:pt idx="4">
                  <c:v>38782.045100000018</c:v>
                </c:pt>
                <c:pt idx="5">
                  <c:v>41008.95100000003</c:v>
                </c:pt>
                <c:pt idx="6">
                  <c:v>42306.689599999925</c:v>
                </c:pt>
                <c:pt idx="7">
                  <c:v>44272.974100000341</c:v>
                </c:pt>
                <c:pt idx="8">
                  <c:v>45287.517799999885</c:v>
                </c:pt>
                <c:pt idx="9">
                  <c:v>46973.53729999988</c:v>
                </c:pt>
                <c:pt idx="10">
                  <c:v>49529.616899999935</c:v>
                </c:pt>
                <c:pt idx="11">
                  <c:v>50724.932499999821</c:v>
                </c:pt>
                <c:pt idx="12">
                  <c:v>51206.33389999991</c:v>
                </c:pt>
                <c:pt idx="13">
                  <c:v>51673.205100000079</c:v>
                </c:pt>
                <c:pt idx="14">
                  <c:v>52815.8777999999</c:v>
                </c:pt>
                <c:pt idx="15">
                  <c:v>52969.628199999715</c:v>
                </c:pt>
                <c:pt idx="16">
                  <c:v>53896.753500000166</c:v>
                </c:pt>
                <c:pt idx="17">
                  <c:v>55354.900300000008</c:v>
                </c:pt>
                <c:pt idx="18">
                  <c:v>56271.550199999911</c:v>
                </c:pt>
                <c:pt idx="19">
                  <c:v>58211.616699999955</c:v>
                </c:pt>
                <c:pt idx="20">
                  <c:v>59958.210399999894</c:v>
                </c:pt>
                <c:pt idx="21">
                  <c:v>61667.937199999986</c:v>
                </c:pt>
                <c:pt idx="22">
                  <c:v>64315.001000000222</c:v>
                </c:pt>
                <c:pt idx="23">
                  <c:v>66007.445299999963</c:v>
                </c:pt>
                <c:pt idx="24">
                  <c:v>67783.432899999985</c:v>
                </c:pt>
                <c:pt idx="25">
                  <c:v>69536.145500000159</c:v>
                </c:pt>
                <c:pt idx="26">
                  <c:v>71255.976399999781</c:v>
                </c:pt>
                <c:pt idx="27">
                  <c:v>72830.703700000158</c:v>
                </c:pt>
                <c:pt idx="28">
                  <c:v>74428.597599999601</c:v>
                </c:pt>
                <c:pt idx="29">
                  <c:v>75698.047299999656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5266.8498300000028</c:v>
                </c:pt>
                <c:pt idx="1">
                  <c:v>6909.1308099999769</c:v>
                </c:pt>
                <c:pt idx="2">
                  <c:v>7731.7510099999636</c:v>
                </c:pt>
                <c:pt idx="3">
                  <c:v>8107.3796799999982</c:v>
                </c:pt>
                <c:pt idx="4">
                  <c:v>8061.1088399999717</c:v>
                </c:pt>
                <c:pt idx="5">
                  <c:v>8036.6555199999311</c:v>
                </c:pt>
                <c:pt idx="6">
                  <c:v>7699.5379100000027</c:v>
                </c:pt>
                <c:pt idx="7">
                  <c:v>7597.2457200000172</c:v>
                </c:pt>
                <c:pt idx="8">
                  <c:v>7167.2786699999888</c:v>
                </c:pt>
                <c:pt idx="9">
                  <c:v>6998.1447599999665</c:v>
                </c:pt>
                <c:pt idx="10">
                  <c:v>7105.8785899999966</c:v>
                </c:pt>
                <c:pt idx="11">
                  <c:v>6753.576029999982</c:v>
                </c:pt>
                <c:pt idx="12">
                  <c:v>6252.5442300000141</c:v>
                </c:pt>
                <c:pt idx="13">
                  <c:v>5828.8658999999861</c:v>
                </c:pt>
                <c:pt idx="14">
                  <c:v>5671.5767300000189</c:v>
                </c:pt>
                <c:pt idx="15">
                  <c:v>5214.6560499999941</c:v>
                </c:pt>
                <c:pt idx="16">
                  <c:v>5082.8753099999522</c:v>
                </c:pt>
                <c:pt idx="17">
                  <c:v>5135.8387899999652</c:v>
                </c:pt>
                <c:pt idx="18">
                  <c:v>5025.5552300000345</c:v>
                </c:pt>
                <c:pt idx="19">
                  <c:v>5290.2548100000131</c:v>
                </c:pt>
                <c:pt idx="20">
                  <c:v>5482.2276500000553</c:v>
                </c:pt>
                <c:pt idx="21">
                  <c:v>5685.5151999999725</c:v>
                </c:pt>
                <c:pt idx="22">
                  <c:v>6214.6540499999974</c:v>
                </c:pt>
                <c:pt idx="23">
                  <c:v>6408.4450599999836</c:v>
                </c:pt>
                <c:pt idx="24">
                  <c:v>6665.4695499999216</c:v>
                </c:pt>
                <c:pt idx="25">
                  <c:v>6925.8637200000558</c:v>
                </c:pt>
                <c:pt idx="26">
                  <c:v>7183.4683800000239</c:v>
                </c:pt>
                <c:pt idx="27">
                  <c:v>7401.9936300000227</c:v>
                </c:pt>
                <c:pt idx="28">
                  <c:v>7639.3778600000078</c:v>
                </c:pt>
                <c:pt idx="29">
                  <c:v>7778.3853099999906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1663.5451000000176</c:v>
                </c:pt>
                <c:pt idx="1">
                  <c:v>2457.0400000000081</c:v>
                </c:pt>
                <c:pt idx="2">
                  <c:v>3048.5231000000203</c:v>
                </c:pt>
                <c:pt idx="3">
                  <c:v>3496.9839999999967</c:v>
                </c:pt>
                <c:pt idx="4">
                  <c:v>3844.7849000000278</c:v>
                </c:pt>
                <c:pt idx="5">
                  <c:v>4191.8568000000087</c:v>
                </c:pt>
                <c:pt idx="6">
                  <c:v>4517.7309999999707</c:v>
                </c:pt>
                <c:pt idx="7">
                  <c:v>4903.1599999999744</c:v>
                </c:pt>
                <c:pt idx="8">
                  <c:v>5273.6878999999608</c:v>
                </c:pt>
                <c:pt idx="9">
                  <c:v>5694.3042000000132</c:v>
                </c:pt>
                <c:pt idx="10">
                  <c:v>6191.2015999999712</c:v>
                </c:pt>
                <c:pt idx="11">
                  <c:v>6637.6105999999563</c:v>
                </c:pt>
                <c:pt idx="12">
                  <c:v>7030.5513999999966</c:v>
                </c:pt>
                <c:pt idx="13">
                  <c:v>7409.8105000000214</c:v>
                </c:pt>
                <c:pt idx="14">
                  <c:v>7824.7477000000072</c:v>
                </c:pt>
                <c:pt idx="15">
                  <c:v>8190.2884000000195</c:v>
                </c:pt>
                <c:pt idx="16">
                  <c:v>8580.3819000000367</c:v>
                </c:pt>
                <c:pt idx="17">
                  <c:v>9000.4882000000216</c:v>
                </c:pt>
                <c:pt idx="18">
                  <c:v>9386.4384999999893</c:v>
                </c:pt>
                <c:pt idx="19">
                  <c:v>9808.3203999999678</c:v>
                </c:pt>
                <c:pt idx="20">
                  <c:v>10215.432499999995</c:v>
                </c:pt>
                <c:pt idx="21">
                  <c:v>10600.942700000014</c:v>
                </c:pt>
                <c:pt idx="22">
                  <c:v>11020.361600000004</c:v>
                </c:pt>
                <c:pt idx="23">
                  <c:v>11381.231100000034</c:v>
                </c:pt>
                <c:pt idx="24">
                  <c:v>11717.208600000013</c:v>
                </c:pt>
                <c:pt idx="25">
                  <c:v>12033.824599999993</c:v>
                </c:pt>
                <c:pt idx="26">
                  <c:v>12332.690999999992</c:v>
                </c:pt>
                <c:pt idx="27">
                  <c:v>12608.251300000004</c:v>
                </c:pt>
                <c:pt idx="28">
                  <c:v>12869.268900000025</c:v>
                </c:pt>
                <c:pt idx="29">
                  <c:v>13098.30680000002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15433.062199999986</c:v>
                </c:pt>
                <c:pt idx="1">
                  <c:v>19462.849500000011</c:v>
                </c:pt>
                <c:pt idx="2">
                  <c:v>23451.574400000012</c:v>
                </c:pt>
                <c:pt idx="3">
                  <c:v>27415.655700000003</c:v>
                </c:pt>
                <c:pt idx="4">
                  <c:v>31335.998699999996</c:v>
                </c:pt>
                <c:pt idx="5">
                  <c:v>35293.372800000012</c:v>
                </c:pt>
                <c:pt idx="6">
                  <c:v>39210.583599999984</c:v>
                </c:pt>
                <c:pt idx="7">
                  <c:v>43195.426399999997</c:v>
                </c:pt>
                <c:pt idx="8">
                  <c:v>47106.372900000017</c:v>
                </c:pt>
                <c:pt idx="9">
                  <c:v>51053.106100000005</c:v>
                </c:pt>
                <c:pt idx="10">
                  <c:v>55059.803799999994</c:v>
                </c:pt>
                <c:pt idx="11">
                  <c:v>58927.524199999985</c:v>
                </c:pt>
                <c:pt idx="12">
                  <c:v>62683.486199999985</c:v>
                </c:pt>
                <c:pt idx="13">
                  <c:v>66387.151999999973</c:v>
                </c:pt>
                <c:pt idx="14">
                  <c:v>70099.242700000003</c:v>
                </c:pt>
                <c:pt idx="15">
                  <c:v>73669.382600000012</c:v>
                </c:pt>
                <c:pt idx="16">
                  <c:v>77242.082900000009</c:v>
                </c:pt>
                <c:pt idx="17">
                  <c:v>80809.176200000016</c:v>
                </c:pt>
                <c:pt idx="18">
                  <c:v>84261.631599999993</c:v>
                </c:pt>
                <c:pt idx="19">
                  <c:v>87735.89420000001</c:v>
                </c:pt>
                <c:pt idx="20">
                  <c:v>91139.020099999965</c:v>
                </c:pt>
                <c:pt idx="21">
                  <c:v>94466.123600000021</c:v>
                </c:pt>
                <c:pt idx="22">
                  <c:v>97802.63989999998</c:v>
                </c:pt>
                <c:pt idx="23">
                  <c:v>101001.22510000001</c:v>
                </c:pt>
                <c:pt idx="24">
                  <c:v>104146.13279999996</c:v>
                </c:pt>
                <c:pt idx="25">
                  <c:v>107230.00289999996</c:v>
                </c:pt>
                <c:pt idx="26">
                  <c:v>110253.9559</c:v>
                </c:pt>
                <c:pt idx="27">
                  <c:v>113208.95039999997</c:v>
                </c:pt>
                <c:pt idx="28">
                  <c:v>116114.63539999997</c:v>
                </c:pt>
                <c:pt idx="29">
                  <c:v>118937.44380000001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746.55555999999706</c:v>
                </c:pt>
                <c:pt idx="1">
                  <c:v>1026.6759300000049</c:v>
                </c:pt>
                <c:pt idx="2">
                  <c:v>1175.8577300000143</c:v>
                </c:pt>
                <c:pt idx="3">
                  <c:v>1249.1602399999902</c:v>
                </c:pt>
                <c:pt idx="4">
                  <c:v>1253.1371700000091</c:v>
                </c:pt>
                <c:pt idx="5">
                  <c:v>1256.3198099999936</c:v>
                </c:pt>
                <c:pt idx="6">
                  <c:v>1212.7745399999949</c:v>
                </c:pt>
                <c:pt idx="7">
                  <c:v>1203.0204700000068</c:v>
                </c:pt>
                <c:pt idx="8">
                  <c:v>1146.024030000015</c:v>
                </c:pt>
                <c:pt idx="9">
                  <c:v>1125.6376799999925</c:v>
                </c:pt>
                <c:pt idx="10">
                  <c:v>1147.8828900000008</c:v>
                </c:pt>
                <c:pt idx="11">
                  <c:v>1103.1020100000023</c:v>
                </c:pt>
                <c:pt idx="12">
                  <c:v>1030.992289999991</c:v>
                </c:pt>
                <c:pt idx="13">
                  <c:v>965.79259999998976</c:v>
                </c:pt>
                <c:pt idx="14">
                  <c:v>938.15232000000469</c:v>
                </c:pt>
                <c:pt idx="15">
                  <c:v>865.35522999999739</c:v>
                </c:pt>
                <c:pt idx="16">
                  <c:v>837.02922000000399</c:v>
                </c:pt>
                <c:pt idx="17">
                  <c:v>836.63662000000113</c:v>
                </c:pt>
                <c:pt idx="18">
                  <c:v>812.07365999999092</c:v>
                </c:pt>
                <c:pt idx="19">
                  <c:v>841.55679999999847</c:v>
                </c:pt>
                <c:pt idx="20">
                  <c:v>861.84318999999596</c:v>
                </c:pt>
                <c:pt idx="21">
                  <c:v>883.04904999999781</c:v>
                </c:pt>
                <c:pt idx="22">
                  <c:v>952.46066000000064</c:v>
                </c:pt>
                <c:pt idx="23">
                  <c:v>974.25920000000042</c:v>
                </c:pt>
                <c:pt idx="24">
                  <c:v>1003.6547499999906</c:v>
                </c:pt>
                <c:pt idx="25">
                  <c:v>1033.7930200000046</c:v>
                </c:pt>
                <c:pt idx="26">
                  <c:v>1063.9484600000105</c:v>
                </c:pt>
                <c:pt idx="27">
                  <c:v>1088.729760000002</c:v>
                </c:pt>
                <c:pt idx="28">
                  <c:v>1116.5650900000073</c:v>
                </c:pt>
                <c:pt idx="29">
                  <c:v>1130.2278000000042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422008"/>
        <c:axId val="21224177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70052.24199999962</c:v>
                </c:pt>
                <c:pt idx="1">
                  <c:v>85688.936999999918</c:v>
                </c:pt>
                <c:pt idx="2">
                  <c:v>97384.440999999642</c:v>
                </c:pt>
                <c:pt idx="3">
                  <c:v>106453.70900000073</c:v>
                </c:pt>
                <c:pt idx="4">
                  <c:v>112495.04500000086</c:v>
                </c:pt>
                <c:pt idx="5">
                  <c:v>120190.68800000008</c:v>
                </c:pt>
                <c:pt idx="6">
                  <c:v>124753.90899999999</c:v>
                </c:pt>
                <c:pt idx="7">
                  <c:v>132715.66000000015</c:v>
                </c:pt>
                <c:pt idx="8">
                  <c:v>136546.00900000054</c:v>
                </c:pt>
                <c:pt idx="9">
                  <c:v>143675.16399999987</c:v>
                </c:pt>
                <c:pt idx="10">
                  <c:v>153706.29200000037</c:v>
                </c:pt>
                <c:pt idx="11">
                  <c:v>157319.14700000081</c:v>
                </c:pt>
                <c:pt idx="12">
                  <c:v>159638.42900000047</c:v>
                </c:pt>
                <c:pt idx="13">
                  <c:v>162691.6370000001</c:v>
                </c:pt>
                <c:pt idx="14">
                  <c:v>168327.16999999993</c:v>
                </c:pt>
                <c:pt idx="15">
                  <c:v>169591.64300000016</c:v>
                </c:pt>
                <c:pt idx="16">
                  <c:v>174527.46499999985</c:v>
                </c:pt>
                <c:pt idx="17">
                  <c:v>180727.17300000042</c:v>
                </c:pt>
                <c:pt idx="18">
                  <c:v>184256.61700000055</c:v>
                </c:pt>
                <c:pt idx="19">
                  <c:v>192022.98899999913</c:v>
                </c:pt>
                <c:pt idx="20">
                  <c:v>198055.65099999961</c:v>
                </c:pt>
                <c:pt idx="21">
                  <c:v>204040.56499999948</c:v>
                </c:pt>
                <c:pt idx="22">
                  <c:v>213426.69299999997</c:v>
                </c:pt>
                <c:pt idx="23">
                  <c:v>218511.39400000032</c:v>
                </c:pt>
                <c:pt idx="24">
                  <c:v>224707.99000000022</c:v>
                </c:pt>
                <c:pt idx="25">
                  <c:v>230794.32799999975</c:v>
                </c:pt>
                <c:pt idx="26">
                  <c:v>236781.60499999952</c:v>
                </c:pt>
                <c:pt idx="27">
                  <c:v>242259.61799999978</c:v>
                </c:pt>
                <c:pt idx="28">
                  <c:v>247969.13400000054</c:v>
                </c:pt>
                <c:pt idx="29">
                  <c:v>252445.31699999981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22008"/>
        <c:axId val="2122417720"/>
      </c:lineChart>
      <c:catAx>
        <c:axId val="212242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417720"/>
        <c:crosses val="autoZero"/>
        <c:auto val="1"/>
        <c:lblAlgn val="ctr"/>
        <c:lblOffset val="100"/>
        <c:tickLblSkip val="1"/>
        <c:noMultiLvlLbl val="0"/>
      </c:catAx>
      <c:valAx>
        <c:axId val="212241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42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layout>
        <c:manualLayout>
          <c:xMode val="edge"/>
          <c:yMode val="edge"/>
          <c:x val="0.33360379490226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593657182949407E-2"/>
          <c:y val="9.3914897707708805E-2"/>
          <c:w val="0.88427920752057798"/>
          <c:h val="0.651663680774641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28831.675311460003</c:v>
                </c:pt>
                <c:pt idx="1">
                  <c:v>30829.903453880001</c:v>
                </c:pt>
                <c:pt idx="2">
                  <c:v>32136.642971300003</c:v>
                </c:pt>
                <c:pt idx="3">
                  <c:v>29159.104037539997</c:v>
                </c:pt>
                <c:pt idx="4">
                  <c:v>32077.673850940006</c:v>
                </c:pt>
                <c:pt idx="5">
                  <c:v>35090.169055740007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30955.674460000002</c:v>
                </c:pt>
                <c:pt idx="1">
                  <c:v>43969.933960000009</c:v>
                </c:pt>
                <c:pt idx="2">
                  <c:v>51189.993239999931</c:v>
                </c:pt>
                <c:pt idx="3">
                  <c:v>55340.889779999947</c:v>
                </c:pt>
                <c:pt idx="4">
                  <c:v>63946.405360000012</c:v>
                </c:pt>
                <c:pt idx="5">
                  <c:v>72749.894099999874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7215.244033999983</c:v>
                </c:pt>
                <c:pt idx="1">
                  <c:v>7499.7725159999809</c:v>
                </c:pt>
                <c:pt idx="2">
                  <c:v>6322.4882959999995</c:v>
                </c:pt>
                <c:pt idx="3">
                  <c:v>5149.8360379999922</c:v>
                </c:pt>
                <c:pt idx="4">
                  <c:v>6091.2623019999864</c:v>
                </c:pt>
                <c:pt idx="5">
                  <c:v>7385.8177800000212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2902.1754200000141</c:v>
                </c:pt>
                <c:pt idx="1">
                  <c:v>4916.1479799999852</c:v>
                </c:pt>
                <c:pt idx="2">
                  <c:v>7018.7843599999906</c:v>
                </c:pt>
                <c:pt idx="3">
                  <c:v>8993.183480000007</c:v>
                </c:pt>
                <c:pt idx="4">
                  <c:v>10987.035300000012</c:v>
                </c:pt>
                <c:pt idx="5">
                  <c:v>12588.468520000006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23419.828100000002</c:v>
                </c:pt>
                <c:pt idx="1">
                  <c:v>43171.772360000003</c:v>
                </c:pt>
                <c:pt idx="2">
                  <c:v>62631.441779999994</c:v>
                </c:pt>
                <c:pt idx="3">
                  <c:v>80743.633499999996</c:v>
                </c:pt>
                <c:pt idx="4">
                  <c:v>97711.028299999991</c:v>
                </c:pt>
                <c:pt idx="5">
                  <c:v>113148.99767999999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1090.2773260000031</c:v>
                </c:pt>
                <c:pt idx="1">
                  <c:v>1188.7553060000005</c:v>
                </c:pt>
                <c:pt idx="2">
                  <c:v>1037.1844219999978</c:v>
                </c:pt>
                <c:pt idx="3">
                  <c:v>838.5303059999984</c:v>
                </c:pt>
                <c:pt idx="4">
                  <c:v>935.05336999999713</c:v>
                </c:pt>
                <c:pt idx="5">
                  <c:v>1086.6528260000057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112408"/>
        <c:axId val="21191159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94414.874800000151</c:v>
                </c:pt>
                <c:pt idx="1">
                  <c:v>131576.28600000014</c:v>
                </c:pt>
                <c:pt idx="2">
                  <c:v>160336.53500000032</c:v>
                </c:pt>
                <c:pt idx="3">
                  <c:v>180225.17740000002</c:v>
                </c:pt>
                <c:pt idx="4">
                  <c:v>211748.45859999993</c:v>
                </c:pt>
                <c:pt idx="5">
                  <c:v>242050.00039999987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112408"/>
        <c:axId val="2119115928"/>
      </c:lineChart>
      <c:catAx>
        <c:axId val="211911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115928"/>
        <c:crosses val="autoZero"/>
        <c:auto val="1"/>
        <c:lblAlgn val="ctr"/>
        <c:lblOffset val="100"/>
        <c:noMultiLvlLbl val="0"/>
      </c:catAx>
      <c:valAx>
        <c:axId val="2119115928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8.2427604550680805E-4"/>
              <c:y val="0.23908171746222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1124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299993708579201"/>
          <c:w val="1"/>
          <c:h val="0.16700006291420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29830.789382670002</c:v>
                </c:pt>
                <c:pt idx="1">
                  <c:v>30647.87350442</c:v>
                </c:pt>
                <c:pt idx="2">
                  <c:v>33583.921453340008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37462.804210000002</c:v>
                </c:pt>
                <c:pt idx="1">
                  <c:v>53265.441509999939</c:v>
                </c:pt>
                <c:pt idx="2">
                  <c:v>68348.149729999946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7357.5082749999819</c:v>
                </c:pt>
                <c:pt idx="1">
                  <c:v>5736.1621669999959</c:v>
                </c:pt>
                <c:pt idx="2">
                  <c:v>6738.5400410000038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3909.1616999999997</c:v>
                </c:pt>
                <c:pt idx="1">
                  <c:v>8005.9839199999988</c:v>
                </c:pt>
                <c:pt idx="2">
                  <c:v>11787.75191000001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33295.800230000001</c:v>
                </c:pt>
                <c:pt idx="1">
                  <c:v>71687.537639999995</c:v>
                </c:pt>
                <c:pt idx="2">
                  <c:v>105430.01298999999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1139.5163160000018</c:v>
                </c:pt>
                <c:pt idx="1">
                  <c:v>937.85736399999814</c:v>
                </c:pt>
                <c:pt idx="2">
                  <c:v>1010.8530980000014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103848"/>
        <c:axId val="21202502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112995.58040000015</c:v>
                </c:pt>
                <c:pt idx="1">
                  <c:v>170280.85620000015</c:v>
                </c:pt>
                <c:pt idx="2">
                  <c:v>226899.2294999999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03848"/>
        <c:axId val="2120250280"/>
      </c:lineChart>
      <c:catAx>
        <c:axId val="212410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250280"/>
        <c:crosses val="autoZero"/>
        <c:auto val="1"/>
        <c:lblAlgn val="ctr"/>
        <c:lblOffset val="100"/>
        <c:noMultiLvlLbl val="0"/>
      </c:catAx>
      <c:valAx>
        <c:axId val="212025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10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6641.9014800000004</c:v>
                </c:pt>
                <c:pt idx="1">
                  <c:v>6875.2258800000018</c:v>
                </c:pt>
                <c:pt idx="2">
                  <c:v>6947.6403100000025</c:v>
                </c:pt>
                <c:pt idx="3">
                  <c:v>6989.5186199999989</c:v>
                </c:pt>
                <c:pt idx="4">
                  <c:v>6077.7860700000019</c:v>
                </c:pt>
                <c:pt idx="5">
                  <c:v>6483.5965800000013</c:v>
                </c:pt>
                <c:pt idx="6">
                  <c:v>6538.051190000002</c:v>
                </c:pt>
                <c:pt idx="7">
                  <c:v>6600.2371600000006</c:v>
                </c:pt>
                <c:pt idx="8">
                  <c:v>6670.0585099999989</c:v>
                </c:pt>
                <c:pt idx="9">
                  <c:v>6662.0924899999991</c:v>
                </c:pt>
                <c:pt idx="10">
                  <c:v>5962.0960000000014</c:v>
                </c:pt>
                <c:pt idx="11">
                  <c:v>6044.9866299999994</c:v>
                </c:pt>
                <c:pt idx="12">
                  <c:v>6148.3470399999969</c:v>
                </c:pt>
                <c:pt idx="13">
                  <c:v>6258.8827300000012</c:v>
                </c:pt>
                <c:pt idx="14">
                  <c:v>6197.0598600000012</c:v>
                </c:pt>
                <c:pt idx="15">
                  <c:v>5963.376229999998</c:v>
                </c:pt>
                <c:pt idx="16">
                  <c:v>6066.1129599999986</c:v>
                </c:pt>
                <c:pt idx="17">
                  <c:v>6172.5953699999991</c:v>
                </c:pt>
                <c:pt idx="18">
                  <c:v>6270.4595900000022</c:v>
                </c:pt>
                <c:pt idx="19">
                  <c:v>6649.5039800000013</c:v>
                </c:pt>
                <c:pt idx="20">
                  <c:v>6420.982799999998</c:v>
                </c:pt>
                <c:pt idx="21">
                  <c:v>6484.1472200000026</c:v>
                </c:pt>
                <c:pt idx="22">
                  <c:v>6546.1499899999981</c:v>
                </c:pt>
                <c:pt idx="23">
                  <c:v>6597.2652799999996</c:v>
                </c:pt>
                <c:pt idx="24">
                  <c:v>6639.8886600000005</c:v>
                </c:pt>
                <c:pt idx="25">
                  <c:v>6675.4739399999999</c:v>
                </c:pt>
                <c:pt idx="26">
                  <c:v>6704.8414699999994</c:v>
                </c:pt>
                <c:pt idx="27">
                  <c:v>6728.8856400000004</c:v>
                </c:pt>
                <c:pt idx="28">
                  <c:v>6748.7625700000026</c:v>
                </c:pt>
                <c:pt idx="29">
                  <c:v>6764.0619100000004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1580.6979326000001</c:v>
                </c:pt>
                <c:pt idx="1">
                  <c:v>1644.5119718999999</c:v>
                </c:pt>
                <c:pt idx="2">
                  <c:v>1658.8948961999999</c:v>
                </c:pt>
                <c:pt idx="3">
                  <c:v>1663.5900415000001</c:v>
                </c:pt>
                <c:pt idx="4">
                  <c:v>1666.3748464</c:v>
                </c:pt>
                <c:pt idx="5">
                  <c:v>1668.9701704000001</c:v>
                </c:pt>
                <c:pt idx="6">
                  <c:v>1467.9989032999999</c:v>
                </c:pt>
                <c:pt idx="7">
                  <c:v>1465.4843212000001</c:v>
                </c:pt>
                <c:pt idx="8">
                  <c:v>1186.3743559</c:v>
                </c:pt>
                <c:pt idx="9">
                  <c:v>1181.942311</c:v>
                </c:pt>
                <c:pt idx="10">
                  <c:v>3820.3218750000001</c:v>
                </c:pt>
                <c:pt idx="11">
                  <c:v>3401.9289330000001</c:v>
                </c:pt>
                <c:pt idx="12">
                  <c:v>3411.5120440000001</c:v>
                </c:pt>
                <c:pt idx="13">
                  <c:v>3417.8459480000001</c:v>
                </c:pt>
                <c:pt idx="14">
                  <c:v>3423.2284989999998</c:v>
                </c:pt>
                <c:pt idx="15">
                  <c:v>3427.9701759999998</c:v>
                </c:pt>
                <c:pt idx="16">
                  <c:v>3732.761211</c:v>
                </c:pt>
                <c:pt idx="17">
                  <c:v>3746.0405369999999</c:v>
                </c:pt>
                <c:pt idx="18">
                  <c:v>3751.4692140000006</c:v>
                </c:pt>
                <c:pt idx="19">
                  <c:v>3754.9272310000006</c:v>
                </c:pt>
                <c:pt idx="20">
                  <c:v>3757.4427889999997</c:v>
                </c:pt>
                <c:pt idx="21">
                  <c:v>4075.0689379999999</c:v>
                </c:pt>
                <c:pt idx="22">
                  <c:v>4085.9183349999994</c:v>
                </c:pt>
                <c:pt idx="23">
                  <c:v>4088.4588660000004</c:v>
                </c:pt>
                <c:pt idx="24">
                  <c:v>4088.933301</c:v>
                </c:pt>
                <c:pt idx="25">
                  <c:v>4088.6503039999998</c:v>
                </c:pt>
                <c:pt idx="26">
                  <c:v>4087.7856079999997</c:v>
                </c:pt>
                <c:pt idx="27">
                  <c:v>4086.5158089999995</c:v>
                </c:pt>
                <c:pt idx="28">
                  <c:v>4085.0231149999995</c:v>
                </c:pt>
                <c:pt idx="29">
                  <c:v>4083.0663389999995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1747.8551129999998</c:v>
                </c:pt>
                <c:pt idx="1">
                  <c:v>1808.436148</c:v>
                </c:pt>
                <c:pt idx="2">
                  <c:v>1813.917238</c:v>
                </c:pt>
                <c:pt idx="3">
                  <c:v>1806.4956269999998</c:v>
                </c:pt>
                <c:pt idx="4">
                  <c:v>1947.6219420000002</c:v>
                </c:pt>
                <c:pt idx="5">
                  <c:v>1935.7276690000001</c:v>
                </c:pt>
                <c:pt idx="6">
                  <c:v>1901.4590890000002</c:v>
                </c:pt>
                <c:pt idx="7">
                  <c:v>1876.3425479999999</c:v>
                </c:pt>
                <c:pt idx="8">
                  <c:v>1828.537313</c:v>
                </c:pt>
                <c:pt idx="9">
                  <c:v>1855.8940929999999</c:v>
                </c:pt>
                <c:pt idx="10">
                  <c:v>2422.9340990000001</c:v>
                </c:pt>
                <c:pt idx="11">
                  <c:v>2357.6605909999998</c:v>
                </c:pt>
                <c:pt idx="12">
                  <c:v>2308.628698</c:v>
                </c:pt>
                <c:pt idx="13">
                  <c:v>2254.0372130000001</c:v>
                </c:pt>
                <c:pt idx="14">
                  <c:v>2198.0087789999998</c:v>
                </c:pt>
                <c:pt idx="15">
                  <c:v>2140.6350309999998</c:v>
                </c:pt>
                <c:pt idx="16">
                  <c:v>2106.3357509999996</c:v>
                </c:pt>
                <c:pt idx="17">
                  <c:v>2054.3421529999996</c:v>
                </c:pt>
                <c:pt idx="18">
                  <c:v>2006.0320979999999</c:v>
                </c:pt>
                <c:pt idx="19">
                  <c:v>2074.8453579999996</c:v>
                </c:pt>
                <c:pt idx="20">
                  <c:v>2040.3809040000001</c:v>
                </c:pt>
                <c:pt idx="21">
                  <c:v>2031.2879229999999</c:v>
                </c:pt>
                <c:pt idx="22">
                  <c:v>2005.0915450000002</c:v>
                </c:pt>
                <c:pt idx="23">
                  <c:v>1982.6114619999998</c:v>
                </c:pt>
                <c:pt idx="24">
                  <c:v>1963.9600170000001</c:v>
                </c:pt>
                <c:pt idx="25">
                  <c:v>1948.5975860000001</c:v>
                </c:pt>
                <c:pt idx="26">
                  <c:v>1936.2127429999998</c:v>
                </c:pt>
                <c:pt idx="27">
                  <c:v>1926.009139</c:v>
                </c:pt>
                <c:pt idx="28">
                  <c:v>1917.796362</c:v>
                </c:pt>
                <c:pt idx="29">
                  <c:v>1911.0472089999998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6205.9107610000001</c:v>
                </c:pt>
                <c:pt idx="1">
                  <c:v>6478.4661640000004</c:v>
                </c:pt>
                <c:pt idx="2">
                  <c:v>6535.7872639999996</c:v>
                </c:pt>
                <c:pt idx="3">
                  <c:v>6534.0004840000001</c:v>
                </c:pt>
                <c:pt idx="4">
                  <c:v>6684.325073</c:v>
                </c:pt>
                <c:pt idx="5">
                  <c:v>6678.5122850000007</c:v>
                </c:pt>
                <c:pt idx="6">
                  <c:v>6625.457969</c:v>
                </c:pt>
                <c:pt idx="7">
                  <c:v>6545.3962849999998</c:v>
                </c:pt>
                <c:pt idx="8">
                  <c:v>6335.3181500000001</c:v>
                </c:pt>
                <c:pt idx="9">
                  <c:v>6638.2522889999991</c:v>
                </c:pt>
                <c:pt idx="10">
                  <c:v>4994.9291519999997</c:v>
                </c:pt>
                <c:pt idx="11">
                  <c:v>4708.30404</c:v>
                </c:pt>
                <c:pt idx="12">
                  <c:v>4427.1280670000006</c:v>
                </c:pt>
                <c:pt idx="13">
                  <c:v>4132.2030510000004</c:v>
                </c:pt>
                <c:pt idx="14">
                  <c:v>4222.3079130000006</c:v>
                </c:pt>
                <c:pt idx="15">
                  <c:v>3930.0464350000002</c:v>
                </c:pt>
                <c:pt idx="16">
                  <c:v>3637.027666</c:v>
                </c:pt>
                <c:pt idx="17">
                  <c:v>3360.4736180000009</c:v>
                </c:pt>
                <c:pt idx="18">
                  <c:v>3107.8307840000007</c:v>
                </c:pt>
                <c:pt idx="19">
                  <c:v>3385.8523100000002</c:v>
                </c:pt>
                <c:pt idx="20">
                  <c:v>3135.9299829999991</c:v>
                </c:pt>
                <c:pt idx="21">
                  <c:v>2973.7197640000004</c:v>
                </c:pt>
                <c:pt idx="22">
                  <c:v>2840.5013850000005</c:v>
                </c:pt>
                <c:pt idx="23">
                  <c:v>2732.5039450000004</c:v>
                </c:pt>
                <c:pt idx="24">
                  <c:v>2647.2444040000009</c:v>
                </c:pt>
                <c:pt idx="25">
                  <c:v>2581.6808190000002</c:v>
                </c:pt>
                <c:pt idx="26">
                  <c:v>2532.3207059999995</c:v>
                </c:pt>
                <c:pt idx="27">
                  <c:v>2496.6364670000003</c:v>
                </c:pt>
                <c:pt idx="28">
                  <c:v>2472.0272569999997</c:v>
                </c:pt>
                <c:pt idx="29">
                  <c:v>2456.3515799999996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924.61382300000059</c:v>
                </c:pt>
                <c:pt idx="1">
                  <c:v>956.35674599999948</c:v>
                </c:pt>
                <c:pt idx="2">
                  <c:v>935.91014399999949</c:v>
                </c:pt>
                <c:pt idx="3">
                  <c:v>908.64587200000005</c:v>
                </c:pt>
                <c:pt idx="4">
                  <c:v>1259.7552219999998</c:v>
                </c:pt>
                <c:pt idx="5">
                  <c:v>1322.7252249999992</c:v>
                </c:pt>
                <c:pt idx="6">
                  <c:v>1291.7290640000001</c:v>
                </c:pt>
                <c:pt idx="7">
                  <c:v>1301.4370859999999</c:v>
                </c:pt>
                <c:pt idx="8">
                  <c:v>1294.0022250000002</c:v>
                </c:pt>
                <c:pt idx="9">
                  <c:v>1206.1774639999994</c:v>
                </c:pt>
                <c:pt idx="10">
                  <c:v>1808.7103509999997</c:v>
                </c:pt>
                <c:pt idx="11">
                  <c:v>1711.7965880000002</c:v>
                </c:pt>
                <c:pt idx="12">
                  <c:v>1701.8629759999994</c:v>
                </c:pt>
                <c:pt idx="13">
                  <c:v>1691.4305260000001</c:v>
                </c:pt>
                <c:pt idx="14">
                  <c:v>1795.4824900000003</c:v>
                </c:pt>
                <c:pt idx="15">
                  <c:v>1787.5031369999997</c:v>
                </c:pt>
                <c:pt idx="16">
                  <c:v>1840.8806060000006</c:v>
                </c:pt>
                <c:pt idx="17">
                  <c:v>1832.9271310000004</c:v>
                </c:pt>
                <c:pt idx="18">
                  <c:v>1823.4417389999999</c:v>
                </c:pt>
                <c:pt idx="19">
                  <c:v>2421.6614549999995</c:v>
                </c:pt>
                <c:pt idx="20">
                  <c:v>2427.2569059999996</c:v>
                </c:pt>
                <c:pt idx="21">
                  <c:v>2487.1290120000003</c:v>
                </c:pt>
                <c:pt idx="22">
                  <c:v>2884.4622609999997</c:v>
                </c:pt>
                <c:pt idx="23">
                  <c:v>2885.7173250000005</c:v>
                </c:pt>
                <c:pt idx="24">
                  <c:v>2878.5938670000005</c:v>
                </c:pt>
                <c:pt idx="25">
                  <c:v>2869.9575640000012</c:v>
                </c:pt>
                <c:pt idx="26">
                  <c:v>2861.1605610000006</c:v>
                </c:pt>
                <c:pt idx="27">
                  <c:v>2852.0836759999993</c:v>
                </c:pt>
                <c:pt idx="28">
                  <c:v>2842.8859529999991</c:v>
                </c:pt>
                <c:pt idx="29">
                  <c:v>2833.3840520000003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22.748303999999962</c:v>
                </c:pt>
                <c:pt idx="1">
                  <c:v>27.422135000000026</c:v>
                </c:pt>
                <c:pt idx="2">
                  <c:v>30.092779000000064</c:v>
                </c:pt>
                <c:pt idx="3">
                  <c:v>31.622282000000041</c:v>
                </c:pt>
                <c:pt idx="4">
                  <c:v>32.425813000000062</c:v>
                </c:pt>
                <c:pt idx="5">
                  <c:v>33.244676999999911</c:v>
                </c:pt>
                <c:pt idx="6">
                  <c:v>33.751051999999845</c:v>
                </c:pt>
                <c:pt idx="7">
                  <c:v>34.709590000000162</c:v>
                </c:pt>
                <c:pt idx="8">
                  <c:v>35.619787999999971</c:v>
                </c:pt>
                <c:pt idx="9">
                  <c:v>36.687283999999636</c:v>
                </c:pt>
                <c:pt idx="10">
                  <c:v>38.297512000000097</c:v>
                </c:pt>
                <c:pt idx="11">
                  <c:v>39.472263000000112</c:v>
                </c:pt>
                <c:pt idx="12">
                  <c:v>40.180243999999675</c:v>
                </c:pt>
                <c:pt idx="13">
                  <c:v>40.699963999999909</c:v>
                </c:pt>
                <c:pt idx="14">
                  <c:v>41.593506000000161</c:v>
                </c:pt>
                <c:pt idx="15">
                  <c:v>42.072940000000017</c:v>
                </c:pt>
                <c:pt idx="16">
                  <c:v>42.846520000000055</c:v>
                </c:pt>
                <c:pt idx="17">
                  <c:v>43.847034999999778</c:v>
                </c:pt>
                <c:pt idx="18">
                  <c:v>44.743876999999884</c:v>
                </c:pt>
                <c:pt idx="19">
                  <c:v>46.003070999999636</c:v>
                </c:pt>
                <c:pt idx="20">
                  <c:v>47.174295999999686</c:v>
                </c:pt>
                <c:pt idx="21">
                  <c:v>48.315297000000101</c:v>
                </c:pt>
                <c:pt idx="22">
                  <c:v>49.812095000000227</c:v>
                </c:pt>
                <c:pt idx="23">
                  <c:v>51.036135999999715</c:v>
                </c:pt>
                <c:pt idx="24">
                  <c:v>52.098987000000307</c:v>
                </c:pt>
                <c:pt idx="25">
                  <c:v>53.156206999999995</c:v>
                </c:pt>
                <c:pt idx="26">
                  <c:v>54.225393000000167</c:v>
                </c:pt>
                <c:pt idx="27">
                  <c:v>55.051004999999805</c:v>
                </c:pt>
                <c:pt idx="28">
                  <c:v>55.908222999999907</c:v>
                </c:pt>
                <c:pt idx="29">
                  <c:v>56.576046000000133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1719.9015749999999</c:v>
                </c:pt>
                <c:pt idx="1">
                  <c:v>1803.9507940000003</c:v>
                </c:pt>
                <c:pt idx="2">
                  <c:v>1836.6467620000003</c:v>
                </c:pt>
                <c:pt idx="3">
                  <c:v>1868.7024769999998</c:v>
                </c:pt>
                <c:pt idx="4">
                  <c:v>1756.6290049999998</c:v>
                </c:pt>
                <c:pt idx="5">
                  <c:v>1788.0299289999994</c:v>
                </c:pt>
                <c:pt idx="6">
                  <c:v>1815.1689179999994</c:v>
                </c:pt>
                <c:pt idx="7">
                  <c:v>1832.1597689999999</c:v>
                </c:pt>
                <c:pt idx="8">
                  <c:v>1844.5618329999998</c:v>
                </c:pt>
                <c:pt idx="9">
                  <c:v>2030.3987700000007</c:v>
                </c:pt>
                <c:pt idx="10">
                  <c:v>1579.5673830000005</c:v>
                </c:pt>
                <c:pt idx="11">
                  <c:v>1606.8376080000007</c:v>
                </c:pt>
                <c:pt idx="12">
                  <c:v>1615.6058380000004</c:v>
                </c:pt>
                <c:pt idx="13">
                  <c:v>1631.2955860000002</c:v>
                </c:pt>
                <c:pt idx="14">
                  <c:v>1676.3608999999997</c:v>
                </c:pt>
                <c:pt idx="15">
                  <c:v>1697.0755079999999</c:v>
                </c:pt>
                <c:pt idx="16">
                  <c:v>1725.5644429999993</c:v>
                </c:pt>
                <c:pt idx="17">
                  <c:v>1734.7339869999996</c:v>
                </c:pt>
                <c:pt idx="18">
                  <c:v>1738.322733</c:v>
                </c:pt>
                <c:pt idx="19">
                  <c:v>1571.4390750000002</c:v>
                </c:pt>
                <c:pt idx="20">
                  <c:v>1691.7201690000002</c:v>
                </c:pt>
                <c:pt idx="21">
                  <c:v>1696.0752059999995</c:v>
                </c:pt>
                <c:pt idx="22">
                  <c:v>3186.4579789999989</c:v>
                </c:pt>
                <c:pt idx="23">
                  <c:v>3242.7881510000007</c:v>
                </c:pt>
                <c:pt idx="24">
                  <c:v>3254.945154</c:v>
                </c:pt>
                <c:pt idx="25">
                  <c:v>3258.3585779999994</c:v>
                </c:pt>
                <c:pt idx="26">
                  <c:v>3259.6473039999992</c:v>
                </c:pt>
                <c:pt idx="27">
                  <c:v>3260.1130819999989</c:v>
                </c:pt>
                <c:pt idx="28">
                  <c:v>3264.1874929999994</c:v>
                </c:pt>
                <c:pt idx="29">
                  <c:v>3263.4279189999997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2768.8207984999999</c:v>
                </c:pt>
                <c:pt idx="1">
                  <c:v>2795.4310293999997</c:v>
                </c:pt>
                <c:pt idx="2">
                  <c:v>3080.0277691000001</c:v>
                </c:pt>
                <c:pt idx="3">
                  <c:v>3283.8404660000001</c:v>
                </c:pt>
                <c:pt idx="4">
                  <c:v>3400.6125091000004</c:v>
                </c:pt>
                <c:pt idx="5">
                  <c:v>3697.3873237999996</c:v>
                </c:pt>
                <c:pt idx="6">
                  <c:v>3529.7288782999999</c:v>
                </c:pt>
                <c:pt idx="7">
                  <c:v>4403.9248901000001</c:v>
                </c:pt>
                <c:pt idx="8">
                  <c:v>4162.0668267999999</c:v>
                </c:pt>
                <c:pt idx="9">
                  <c:v>4655.6230473999995</c:v>
                </c:pt>
                <c:pt idx="10">
                  <c:v>4631.0269472</c:v>
                </c:pt>
                <c:pt idx="11">
                  <c:v>4264.8768840000002</c:v>
                </c:pt>
                <c:pt idx="12">
                  <c:v>3500.4817555000004</c:v>
                </c:pt>
                <c:pt idx="13">
                  <c:v>3111.2502295999998</c:v>
                </c:pt>
                <c:pt idx="14">
                  <c:v>3263.1596644000001</c:v>
                </c:pt>
                <c:pt idx="15">
                  <c:v>2442.4356215999996</c:v>
                </c:pt>
                <c:pt idx="16">
                  <c:v>2446.5375240000003</c:v>
                </c:pt>
                <c:pt idx="17">
                  <c:v>2900.557581</c:v>
                </c:pt>
                <c:pt idx="18">
                  <c:v>2458.4972779999998</c:v>
                </c:pt>
                <c:pt idx="19">
                  <c:v>2446.8289020000002</c:v>
                </c:pt>
                <c:pt idx="20">
                  <c:v>2810.6974220000002</c:v>
                </c:pt>
                <c:pt idx="21">
                  <c:v>2819.1569919999997</c:v>
                </c:pt>
                <c:pt idx="22">
                  <c:v>3004.1100589999996</c:v>
                </c:pt>
                <c:pt idx="23">
                  <c:v>2817.8263999999999</c:v>
                </c:pt>
                <c:pt idx="24">
                  <c:v>3169.2625520000001</c:v>
                </c:pt>
                <c:pt idx="25">
                  <c:v>3512.9860509999999</c:v>
                </c:pt>
                <c:pt idx="26">
                  <c:v>3858.7840630000001</c:v>
                </c:pt>
                <c:pt idx="27">
                  <c:v>4087.0392710000006</c:v>
                </c:pt>
                <c:pt idx="28">
                  <c:v>4433.9524719999999</c:v>
                </c:pt>
                <c:pt idx="29">
                  <c:v>4443.678328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5948.0012500000012</c:v>
                </c:pt>
                <c:pt idx="1">
                  <c:v>6069.7111700000005</c:v>
                </c:pt>
                <c:pt idx="2">
                  <c:v>6378.2976000000017</c:v>
                </c:pt>
                <c:pt idx="3">
                  <c:v>6587.3031399999982</c:v>
                </c:pt>
                <c:pt idx="4">
                  <c:v>6383.7322899999981</c:v>
                </c:pt>
                <c:pt idx="5">
                  <c:v>6786.3500600000007</c:v>
                </c:pt>
                <c:pt idx="6">
                  <c:v>6594.0014699999992</c:v>
                </c:pt>
                <c:pt idx="7">
                  <c:v>7474.5180099999998</c:v>
                </c:pt>
                <c:pt idx="8">
                  <c:v>7198.5974200000001</c:v>
                </c:pt>
                <c:pt idx="9">
                  <c:v>7552.9088599999995</c:v>
                </c:pt>
                <c:pt idx="10">
                  <c:v>9377.5139899999976</c:v>
                </c:pt>
                <c:pt idx="11">
                  <c:v>8998.7429900000006</c:v>
                </c:pt>
                <c:pt idx="12">
                  <c:v>8242.3825599999982</c:v>
                </c:pt>
                <c:pt idx="13">
                  <c:v>7850.3102999999992</c:v>
                </c:pt>
                <c:pt idx="14">
                  <c:v>8121.0042200000007</c:v>
                </c:pt>
                <c:pt idx="15">
                  <c:v>7211.4237200000007</c:v>
                </c:pt>
                <c:pt idx="16">
                  <c:v>7250.0097700000006</c:v>
                </c:pt>
                <c:pt idx="17">
                  <c:v>7703.8205499999985</c:v>
                </c:pt>
                <c:pt idx="18">
                  <c:v>7257.303460000001</c:v>
                </c:pt>
                <c:pt idx="19">
                  <c:v>7742.4848999999995</c:v>
                </c:pt>
                <c:pt idx="20">
                  <c:v>8042.8964200000009</c:v>
                </c:pt>
                <c:pt idx="21">
                  <c:v>8097.7175999999999</c:v>
                </c:pt>
                <c:pt idx="22">
                  <c:v>8494.2780800000019</c:v>
                </c:pt>
                <c:pt idx="23">
                  <c:v>8315.3991100000003</c:v>
                </c:pt>
                <c:pt idx="24">
                  <c:v>8671.6292200000007</c:v>
                </c:pt>
                <c:pt idx="25">
                  <c:v>9019.9747400000015</c:v>
                </c:pt>
                <c:pt idx="26">
                  <c:v>9370.4280799999997</c:v>
                </c:pt>
                <c:pt idx="27">
                  <c:v>9602.2384800000018</c:v>
                </c:pt>
                <c:pt idx="28">
                  <c:v>9953.4907500000008</c:v>
                </c:pt>
                <c:pt idx="29">
                  <c:v>9964.4722000000002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5.9251061000000504</c:v>
                </c:pt>
                <c:pt idx="1">
                  <c:v>7.1925698999999668</c:v>
                </c:pt>
                <c:pt idx="2">
                  <c:v>7.961968000000013</c:v>
                </c:pt>
                <c:pt idx="3">
                  <c:v>8.4300616000000446</c:v>
                </c:pt>
                <c:pt idx="4">
                  <c:v>8.7072339999999713</c:v>
                </c:pt>
                <c:pt idx="5">
                  <c:v>8.9878975999999966</c:v>
                </c:pt>
                <c:pt idx="6">
                  <c:v>9.2456690000000208</c:v>
                </c:pt>
                <c:pt idx="7">
                  <c:v>9.6234555999999429</c:v>
                </c:pt>
                <c:pt idx="8">
                  <c:v>9.9904473999999936</c:v>
                </c:pt>
                <c:pt idx="9">
                  <c:v>10.456657599999971</c:v>
                </c:pt>
                <c:pt idx="10">
                  <c:v>36.510877100000016</c:v>
                </c:pt>
                <c:pt idx="11">
                  <c:v>37.796270499999991</c:v>
                </c:pt>
                <c:pt idx="12">
                  <c:v>38.391278199999988</c:v>
                </c:pt>
                <c:pt idx="13">
                  <c:v>38.855604599999992</c:v>
                </c:pt>
                <c:pt idx="14">
                  <c:v>39.366388400000005</c:v>
                </c:pt>
                <c:pt idx="15">
                  <c:v>39.79287110000007</c:v>
                </c:pt>
                <c:pt idx="16">
                  <c:v>40.265706399999999</c:v>
                </c:pt>
                <c:pt idx="17">
                  <c:v>40.79510259999995</c:v>
                </c:pt>
                <c:pt idx="18">
                  <c:v>41.266588099999922</c:v>
                </c:pt>
                <c:pt idx="19">
                  <c:v>41.799652899999955</c:v>
                </c:pt>
                <c:pt idx="20">
                  <c:v>24.435018799999966</c:v>
                </c:pt>
                <c:pt idx="21">
                  <c:v>24.379191699999978</c:v>
                </c:pt>
                <c:pt idx="22">
                  <c:v>24.793759900000055</c:v>
                </c:pt>
                <c:pt idx="23">
                  <c:v>25.180613100000073</c:v>
                </c:pt>
                <c:pt idx="24">
                  <c:v>25.536464199999955</c:v>
                </c:pt>
                <c:pt idx="25">
                  <c:v>25.861720900000023</c:v>
                </c:pt>
                <c:pt idx="26">
                  <c:v>26.158272200000056</c:v>
                </c:pt>
                <c:pt idx="27">
                  <c:v>26.417083700000035</c:v>
                </c:pt>
                <c:pt idx="28">
                  <c:v>26.654130399999985</c:v>
                </c:pt>
                <c:pt idx="29">
                  <c:v>26.840007499999956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369624"/>
        <c:axId val="21223653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27566.376143200003</c:v>
                </c:pt>
                <c:pt idx="1">
                  <c:v>28466.704608200002</c:v>
                </c:pt>
                <c:pt idx="2">
                  <c:v>29225.176730300005</c:v>
                </c:pt>
                <c:pt idx="3">
                  <c:v>29682.149071099997</c:v>
                </c:pt>
                <c:pt idx="4">
                  <c:v>29217.970004499999</c:v>
                </c:pt>
                <c:pt idx="5">
                  <c:v>30403.531816800001</c:v>
                </c:pt>
                <c:pt idx="6">
                  <c:v>29806.592202600001</c:v>
                </c:pt>
                <c:pt idx="7">
                  <c:v>31543.833114900001</c:v>
                </c:pt>
                <c:pt idx="8">
                  <c:v>30565.1268691</c:v>
                </c:pt>
                <c:pt idx="9">
                  <c:v>31830.433265999996</c:v>
                </c:pt>
                <c:pt idx="10">
                  <c:v>34671.908186300003</c:v>
                </c:pt>
                <c:pt idx="11">
                  <c:v>33172.402797500006</c:v>
                </c:pt>
                <c:pt idx="12">
                  <c:v>31434.520500699997</c:v>
                </c:pt>
                <c:pt idx="13">
                  <c:v>30426.811152200004</c:v>
                </c:pt>
                <c:pt idx="14">
                  <c:v>30977.572219800004</c:v>
                </c:pt>
                <c:pt idx="15">
                  <c:v>28682.331669699997</c:v>
                </c:pt>
                <c:pt idx="16">
                  <c:v>28888.342157399999</c:v>
                </c:pt>
                <c:pt idx="17">
                  <c:v>29590.133064599999</c:v>
                </c:pt>
                <c:pt idx="18">
                  <c:v>28499.367361100005</c:v>
                </c:pt>
                <c:pt idx="19">
                  <c:v>30135.3459349</c:v>
                </c:pt>
                <c:pt idx="20">
                  <c:v>30398.916707799999</c:v>
                </c:pt>
                <c:pt idx="21">
                  <c:v>30736.997143700009</c:v>
                </c:pt>
                <c:pt idx="22">
                  <c:v>33121.575488899995</c:v>
                </c:pt>
                <c:pt idx="23">
                  <c:v>32738.787288100004</c:v>
                </c:pt>
                <c:pt idx="24">
                  <c:v>33392.092626200007</c:v>
                </c:pt>
                <c:pt idx="25">
                  <c:v>34034.697509900005</c:v>
                </c:pt>
                <c:pt idx="26">
                  <c:v>34691.564200200002</c:v>
                </c:pt>
                <c:pt idx="27">
                  <c:v>35120.989652700002</c:v>
                </c:pt>
                <c:pt idx="28">
                  <c:v>35800.688325399999</c:v>
                </c:pt>
                <c:pt idx="29">
                  <c:v>35802.905590500006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69624"/>
        <c:axId val="2122365352"/>
      </c:lineChart>
      <c:catAx>
        <c:axId val="212236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65352"/>
        <c:crosses val="autoZero"/>
        <c:auto val="1"/>
        <c:lblAlgn val="ctr"/>
        <c:lblOffset val="100"/>
        <c:tickLblSkip val="1"/>
        <c:noMultiLvlLbl val="0"/>
      </c:catAx>
      <c:valAx>
        <c:axId val="212236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6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6706.4144720000013</c:v>
                </c:pt>
                <c:pt idx="1">
                  <c:v>6590.807186</c:v>
                </c:pt>
                <c:pt idx="2">
                  <c:v>6122.2744519999997</c:v>
                </c:pt>
                <c:pt idx="3">
                  <c:v>6224.4096259999997</c:v>
                </c:pt>
                <c:pt idx="4">
                  <c:v>6537.6867899999997</c:v>
                </c:pt>
                <c:pt idx="5">
                  <c:v>6724.4051060000002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1642.81393772</c:v>
                </c:pt>
                <c:pt idx="1">
                  <c:v>1394.1540123599998</c:v>
                </c:pt>
                <c:pt idx="2">
                  <c:v>3494.9674597999997</c:v>
                </c:pt>
                <c:pt idx="3">
                  <c:v>3682.6336738000005</c:v>
                </c:pt>
                <c:pt idx="4">
                  <c:v>4019.1644458000001</c:v>
                </c:pt>
                <c:pt idx="5">
                  <c:v>4086.2082349999996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1824.8652136000001</c:v>
                </c:pt>
                <c:pt idx="1">
                  <c:v>1879.5921424000001</c:v>
                </c:pt>
                <c:pt idx="2">
                  <c:v>2308.2538759999998</c:v>
                </c:pt>
                <c:pt idx="3">
                  <c:v>2076.4380781999998</c:v>
                </c:pt>
                <c:pt idx="4">
                  <c:v>2004.6663702000001</c:v>
                </c:pt>
                <c:pt idx="5">
                  <c:v>1927.9326077999999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6487.6979492</c:v>
                </c:pt>
                <c:pt idx="1">
                  <c:v>6564.5873955999996</c:v>
                </c:pt>
                <c:pt idx="2">
                  <c:v>4496.9744446000004</c:v>
                </c:pt>
                <c:pt idx="3">
                  <c:v>3484.2461626000004</c:v>
                </c:pt>
                <c:pt idx="4">
                  <c:v>2865.9798962</c:v>
                </c:pt>
                <c:pt idx="5">
                  <c:v>2507.8033657999999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997.0563613999999</c:v>
                </c:pt>
                <c:pt idx="1">
                  <c:v>1283.2142127999998</c:v>
                </c:pt>
                <c:pt idx="2">
                  <c:v>1741.8565862</c:v>
                </c:pt>
                <c:pt idx="3">
                  <c:v>1941.2828136000001</c:v>
                </c:pt>
                <c:pt idx="4">
                  <c:v>2712.6318742000003</c:v>
                </c:pt>
                <c:pt idx="5">
                  <c:v>2851.8943612000003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28.86226260000003</c:v>
                </c:pt>
                <c:pt idx="1">
                  <c:v>34.802478199999904</c:v>
                </c:pt>
                <c:pt idx="2">
                  <c:v>40.048697799999992</c:v>
                </c:pt>
                <c:pt idx="3">
                  <c:v>43.902688599999877</c:v>
                </c:pt>
                <c:pt idx="4">
                  <c:v>49.68736220000001</c:v>
                </c:pt>
                <c:pt idx="5">
                  <c:v>54.9833748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1797.1661226000001</c:v>
                </c:pt>
                <c:pt idx="1">
                  <c:v>1862.0638437999999</c:v>
                </c:pt>
                <c:pt idx="2">
                  <c:v>1621.9334630000003</c:v>
                </c:pt>
                <c:pt idx="3">
                  <c:v>1693.4271492</c:v>
                </c:pt>
                <c:pt idx="4">
                  <c:v>2614.3973317999998</c:v>
                </c:pt>
                <c:pt idx="5">
                  <c:v>3261.1468751999992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3065.7465144200005</c:v>
                </c:pt>
                <c:pt idx="1">
                  <c:v>4089.7461932800006</c:v>
                </c:pt>
                <c:pt idx="2">
                  <c:v>3754.1590961400007</c:v>
                </c:pt>
                <c:pt idx="3">
                  <c:v>2538.9713813200005</c:v>
                </c:pt>
                <c:pt idx="4">
                  <c:v>2924.210685</c:v>
                </c:pt>
                <c:pt idx="5">
                  <c:v>4067.2880369999998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6273.4090899999992</c:v>
                </c:pt>
                <c:pt idx="1">
                  <c:v>7121.2751640000006</c:v>
                </c:pt>
                <c:pt idx="2">
                  <c:v>8517.990812</c:v>
                </c:pt>
                <c:pt idx="3">
                  <c:v>7433.0084800000013</c:v>
                </c:pt>
                <c:pt idx="4">
                  <c:v>8324.3840860000018</c:v>
                </c:pt>
                <c:pt idx="5">
                  <c:v>9582.1208500000012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7.6433879200000092</c:v>
                </c:pt>
                <c:pt idx="1">
                  <c:v>9.6608254399999858</c:v>
                </c:pt>
                <c:pt idx="2">
                  <c:v>38.18408376</c:v>
                </c:pt>
                <c:pt idx="3">
                  <c:v>40.783984219999979</c:v>
                </c:pt>
                <c:pt idx="4">
                  <c:v>24.865009540000006</c:v>
                </c:pt>
                <c:pt idx="5">
                  <c:v>26.38624294000001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939752"/>
        <c:axId val="21249432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28831.675311460003</c:v>
                </c:pt>
                <c:pt idx="1">
                  <c:v>30829.903453880001</c:v>
                </c:pt>
                <c:pt idx="2">
                  <c:v>32136.642971300003</c:v>
                </c:pt>
                <c:pt idx="3">
                  <c:v>29159.104037539997</c:v>
                </c:pt>
                <c:pt idx="4">
                  <c:v>32077.673850940006</c:v>
                </c:pt>
                <c:pt idx="5">
                  <c:v>35090.169055740007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39752"/>
        <c:axId val="2124943240"/>
      </c:lineChart>
      <c:catAx>
        <c:axId val="212493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943240"/>
        <c:crosses val="autoZero"/>
        <c:auto val="1"/>
        <c:lblAlgn val="ctr"/>
        <c:lblOffset val="100"/>
        <c:noMultiLvlLbl val="0"/>
      </c:catAx>
      <c:valAx>
        <c:axId val="21249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93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6648.6108290000011</c:v>
                </c:pt>
                <c:pt idx="1">
                  <c:v>6173.3420389999992</c:v>
                </c:pt>
                <c:pt idx="2">
                  <c:v>6631.045948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1518.4839750399999</c:v>
                </c:pt>
                <c:pt idx="1">
                  <c:v>3588.8005668000001</c:v>
                </c:pt>
                <c:pt idx="2">
                  <c:v>4052.6863403999996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1852.2286779999999</c:v>
                </c:pt>
                <c:pt idx="1">
                  <c:v>2192.3459770999998</c:v>
                </c:pt>
                <c:pt idx="2">
                  <c:v>1966.299489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6526.1426723999994</c:v>
                </c:pt>
                <c:pt idx="1">
                  <c:v>3990.6103036000004</c:v>
                </c:pt>
                <c:pt idx="2">
                  <c:v>2686.891631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1140.1352870999999</c:v>
                </c:pt>
                <c:pt idx="1">
                  <c:v>1841.5696999000002</c:v>
                </c:pt>
                <c:pt idx="2">
                  <c:v>2782.2631177000003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31.832370399999967</c:v>
                </c:pt>
                <c:pt idx="1">
                  <c:v>41.975693199999938</c:v>
                </c:pt>
                <c:pt idx="2">
                  <c:v>52.335368500000001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1829.6149832000001</c:v>
                </c:pt>
                <c:pt idx="1">
                  <c:v>1657.6803061000001</c:v>
                </c:pt>
                <c:pt idx="2">
                  <c:v>2937.7721034999995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3577.7463538500006</c:v>
                </c:pt>
                <c:pt idx="1">
                  <c:v>3146.5652387300006</c:v>
                </c:pt>
                <c:pt idx="2">
                  <c:v>3495.7493610000001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6697.3421269999999</c:v>
                </c:pt>
                <c:pt idx="1">
                  <c:v>7975.4996460000002</c:v>
                </c:pt>
                <c:pt idx="2">
                  <c:v>8953.2524680000024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8.6521066799999975</c:v>
                </c:pt>
                <c:pt idx="1">
                  <c:v>39.484033989999986</c:v>
                </c:pt>
                <c:pt idx="2">
                  <c:v>25.62562624000001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583352"/>
        <c:axId val="21185790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29830.789382670002</c:v>
                </c:pt>
                <c:pt idx="1">
                  <c:v>30647.87350442</c:v>
                </c:pt>
                <c:pt idx="2">
                  <c:v>33583.921453340008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583352"/>
        <c:axId val="2118579096"/>
      </c:lineChart>
      <c:catAx>
        <c:axId val="211858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579096"/>
        <c:crosses val="autoZero"/>
        <c:auto val="1"/>
        <c:lblAlgn val="ctr"/>
        <c:lblOffset val="100"/>
        <c:noMultiLvlLbl val="0"/>
      </c:catAx>
      <c:valAx>
        <c:axId val="211857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58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6641.9014800000004</c:v>
                </c:pt>
                <c:pt idx="1">
                  <c:v>6875.2258800000018</c:v>
                </c:pt>
                <c:pt idx="2">
                  <c:v>6947.6403100000025</c:v>
                </c:pt>
                <c:pt idx="3">
                  <c:v>6989.5186199999989</c:v>
                </c:pt>
                <c:pt idx="4">
                  <c:v>6077.7860700000019</c:v>
                </c:pt>
                <c:pt idx="5">
                  <c:v>6483.5965800000013</c:v>
                </c:pt>
                <c:pt idx="6">
                  <c:v>6538.051190000002</c:v>
                </c:pt>
                <c:pt idx="7">
                  <c:v>6600.2371600000006</c:v>
                </c:pt>
                <c:pt idx="8">
                  <c:v>6670.0585099999989</c:v>
                </c:pt>
                <c:pt idx="9">
                  <c:v>6662.0924899999991</c:v>
                </c:pt>
                <c:pt idx="10">
                  <c:v>5962.0960000000014</c:v>
                </c:pt>
                <c:pt idx="11">
                  <c:v>6044.9866299999994</c:v>
                </c:pt>
                <c:pt idx="12">
                  <c:v>6148.3470399999969</c:v>
                </c:pt>
                <c:pt idx="13">
                  <c:v>6258.8827300000012</c:v>
                </c:pt>
                <c:pt idx="14">
                  <c:v>6197.0598600000012</c:v>
                </c:pt>
                <c:pt idx="15">
                  <c:v>5963.376229999998</c:v>
                </c:pt>
                <c:pt idx="16">
                  <c:v>6066.1129599999986</c:v>
                </c:pt>
                <c:pt idx="17">
                  <c:v>6172.5953699999991</c:v>
                </c:pt>
                <c:pt idx="18">
                  <c:v>6270.4595900000022</c:v>
                </c:pt>
                <c:pt idx="19">
                  <c:v>6649.5039800000013</c:v>
                </c:pt>
                <c:pt idx="20">
                  <c:v>6420.982799999998</c:v>
                </c:pt>
                <c:pt idx="21">
                  <c:v>6484.1472200000026</c:v>
                </c:pt>
                <c:pt idx="22">
                  <c:v>6546.1499899999981</c:v>
                </c:pt>
                <c:pt idx="23">
                  <c:v>6597.2652799999996</c:v>
                </c:pt>
                <c:pt idx="24">
                  <c:v>6639.8886600000005</c:v>
                </c:pt>
                <c:pt idx="25">
                  <c:v>6675.4739399999999</c:v>
                </c:pt>
                <c:pt idx="26">
                  <c:v>6704.8414699999994</c:v>
                </c:pt>
                <c:pt idx="27">
                  <c:v>6728.8856400000004</c:v>
                </c:pt>
                <c:pt idx="28">
                  <c:v>6748.7625700000026</c:v>
                </c:pt>
                <c:pt idx="29">
                  <c:v>6764.0619100000004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1580.6979326000001</c:v>
                </c:pt>
                <c:pt idx="1">
                  <c:v>1644.5119718999999</c:v>
                </c:pt>
                <c:pt idx="2">
                  <c:v>1658.8948961999999</c:v>
                </c:pt>
                <c:pt idx="3">
                  <c:v>1663.5900415000001</c:v>
                </c:pt>
                <c:pt idx="4">
                  <c:v>1666.3748464</c:v>
                </c:pt>
                <c:pt idx="5">
                  <c:v>1668.9701704000001</c:v>
                </c:pt>
                <c:pt idx="6">
                  <c:v>1467.9989032999999</c:v>
                </c:pt>
                <c:pt idx="7">
                  <c:v>1465.4843212000001</c:v>
                </c:pt>
                <c:pt idx="8">
                  <c:v>1186.3743559</c:v>
                </c:pt>
                <c:pt idx="9">
                  <c:v>1181.942311</c:v>
                </c:pt>
                <c:pt idx="10">
                  <c:v>3820.3218750000001</c:v>
                </c:pt>
                <c:pt idx="11">
                  <c:v>3401.9289330000001</c:v>
                </c:pt>
                <c:pt idx="12">
                  <c:v>3411.5120440000001</c:v>
                </c:pt>
                <c:pt idx="13">
                  <c:v>3417.8459480000001</c:v>
                </c:pt>
                <c:pt idx="14">
                  <c:v>3423.2284989999998</c:v>
                </c:pt>
                <c:pt idx="15">
                  <c:v>3427.9701759999998</c:v>
                </c:pt>
                <c:pt idx="16">
                  <c:v>3732.761211</c:v>
                </c:pt>
                <c:pt idx="17">
                  <c:v>3746.0405369999999</c:v>
                </c:pt>
                <c:pt idx="18">
                  <c:v>3751.4692140000006</c:v>
                </c:pt>
                <c:pt idx="19">
                  <c:v>3754.9272310000006</c:v>
                </c:pt>
                <c:pt idx="20">
                  <c:v>3757.4427889999997</c:v>
                </c:pt>
                <c:pt idx="21">
                  <c:v>4075.0689379999999</c:v>
                </c:pt>
                <c:pt idx="22">
                  <c:v>4085.9183349999994</c:v>
                </c:pt>
                <c:pt idx="23">
                  <c:v>4088.4588660000004</c:v>
                </c:pt>
                <c:pt idx="24">
                  <c:v>4088.933301</c:v>
                </c:pt>
                <c:pt idx="25">
                  <c:v>4088.6503039999998</c:v>
                </c:pt>
                <c:pt idx="26">
                  <c:v>4087.7856079999997</c:v>
                </c:pt>
                <c:pt idx="27">
                  <c:v>4086.5158089999995</c:v>
                </c:pt>
                <c:pt idx="28">
                  <c:v>4085.0231149999995</c:v>
                </c:pt>
                <c:pt idx="29">
                  <c:v>4083.0663389999995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1747.8551129999998</c:v>
                </c:pt>
                <c:pt idx="1">
                  <c:v>1808.436148</c:v>
                </c:pt>
                <c:pt idx="2">
                  <c:v>1813.917238</c:v>
                </c:pt>
                <c:pt idx="3">
                  <c:v>1806.4956269999998</c:v>
                </c:pt>
                <c:pt idx="4">
                  <c:v>1947.6219420000002</c:v>
                </c:pt>
                <c:pt idx="5">
                  <c:v>1935.7276690000001</c:v>
                </c:pt>
                <c:pt idx="6">
                  <c:v>1901.4590890000002</c:v>
                </c:pt>
                <c:pt idx="7">
                  <c:v>1876.3425479999999</c:v>
                </c:pt>
                <c:pt idx="8">
                  <c:v>1828.537313</c:v>
                </c:pt>
                <c:pt idx="9">
                  <c:v>1855.8940929999999</c:v>
                </c:pt>
                <c:pt idx="10">
                  <c:v>2422.9340990000001</c:v>
                </c:pt>
                <c:pt idx="11">
                  <c:v>2357.6605909999998</c:v>
                </c:pt>
                <c:pt idx="12">
                  <c:v>2308.628698</c:v>
                </c:pt>
                <c:pt idx="13">
                  <c:v>2254.0372130000001</c:v>
                </c:pt>
                <c:pt idx="14">
                  <c:v>2198.0087789999998</c:v>
                </c:pt>
                <c:pt idx="15">
                  <c:v>2140.6350309999998</c:v>
                </c:pt>
                <c:pt idx="16">
                  <c:v>2106.3357509999996</c:v>
                </c:pt>
                <c:pt idx="17">
                  <c:v>2054.3421529999996</c:v>
                </c:pt>
                <c:pt idx="18">
                  <c:v>2006.0320979999999</c:v>
                </c:pt>
                <c:pt idx="19">
                  <c:v>2074.8453579999996</c:v>
                </c:pt>
                <c:pt idx="20">
                  <c:v>2040.3809040000001</c:v>
                </c:pt>
                <c:pt idx="21">
                  <c:v>2031.2879229999999</c:v>
                </c:pt>
                <c:pt idx="22">
                  <c:v>2005.0915450000002</c:v>
                </c:pt>
                <c:pt idx="23">
                  <c:v>1982.6114619999998</c:v>
                </c:pt>
                <c:pt idx="24">
                  <c:v>1963.9600170000001</c:v>
                </c:pt>
                <c:pt idx="25">
                  <c:v>1948.5975860000001</c:v>
                </c:pt>
                <c:pt idx="26">
                  <c:v>1936.2127429999998</c:v>
                </c:pt>
                <c:pt idx="27">
                  <c:v>1926.009139</c:v>
                </c:pt>
                <c:pt idx="28">
                  <c:v>1917.796362</c:v>
                </c:pt>
                <c:pt idx="29">
                  <c:v>1911.0472089999998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6205.9107610000001</c:v>
                </c:pt>
                <c:pt idx="1">
                  <c:v>6478.4661640000004</c:v>
                </c:pt>
                <c:pt idx="2">
                  <c:v>6535.7872639999996</c:v>
                </c:pt>
                <c:pt idx="3">
                  <c:v>6534.0004840000001</c:v>
                </c:pt>
                <c:pt idx="4">
                  <c:v>6684.325073</c:v>
                </c:pt>
                <c:pt idx="5">
                  <c:v>6678.5122850000007</c:v>
                </c:pt>
                <c:pt idx="6">
                  <c:v>6625.457969</c:v>
                </c:pt>
                <c:pt idx="7">
                  <c:v>6545.3962849999998</c:v>
                </c:pt>
                <c:pt idx="8">
                  <c:v>6335.3181500000001</c:v>
                </c:pt>
                <c:pt idx="9">
                  <c:v>6638.2522889999991</c:v>
                </c:pt>
                <c:pt idx="10">
                  <c:v>4994.9291519999997</c:v>
                </c:pt>
                <c:pt idx="11">
                  <c:v>4708.30404</c:v>
                </c:pt>
                <c:pt idx="12">
                  <c:v>4427.1280670000006</c:v>
                </c:pt>
                <c:pt idx="13">
                  <c:v>4132.2030510000004</c:v>
                </c:pt>
                <c:pt idx="14">
                  <c:v>4222.3079130000006</c:v>
                </c:pt>
                <c:pt idx="15">
                  <c:v>3930.0464350000002</c:v>
                </c:pt>
                <c:pt idx="16">
                  <c:v>3637.027666</c:v>
                </c:pt>
                <c:pt idx="17">
                  <c:v>3360.4736180000009</c:v>
                </c:pt>
                <c:pt idx="18">
                  <c:v>3107.8307840000007</c:v>
                </c:pt>
                <c:pt idx="19">
                  <c:v>3385.8523100000002</c:v>
                </c:pt>
                <c:pt idx="20">
                  <c:v>3135.9299829999991</c:v>
                </c:pt>
                <c:pt idx="21">
                  <c:v>2973.7197640000004</c:v>
                </c:pt>
                <c:pt idx="22">
                  <c:v>2840.5013850000005</c:v>
                </c:pt>
                <c:pt idx="23">
                  <c:v>2732.5039450000004</c:v>
                </c:pt>
                <c:pt idx="24">
                  <c:v>2647.2444040000009</c:v>
                </c:pt>
                <c:pt idx="25">
                  <c:v>2581.6808190000002</c:v>
                </c:pt>
                <c:pt idx="26">
                  <c:v>2532.3207059999995</c:v>
                </c:pt>
                <c:pt idx="27">
                  <c:v>2496.6364670000003</c:v>
                </c:pt>
                <c:pt idx="28">
                  <c:v>2472.0272569999997</c:v>
                </c:pt>
                <c:pt idx="29">
                  <c:v>2456.3515799999996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924.61382300000059</c:v>
                </c:pt>
                <c:pt idx="1">
                  <c:v>956.35674599999948</c:v>
                </c:pt>
                <c:pt idx="2">
                  <c:v>935.91014399999949</c:v>
                </c:pt>
                <c:pt idx="3">
                  <c:v>908.64587200000005</c:v>
                </c:pt>
                <c:pt idx="4">
                  <c:v>1259.7552219999998</c:v>
                </c:pt>
                <c:pt idx="5">
                  <c:v>1322.7252249999992</c:v>
                </c:pt>
                <c:pt idx="6">
                  <c:v>1291.7290640000001</c:v>
                </c:pt>
                <c:pt idx="7">
                  <c:v>1301.4370859999999</c:v>
                </c:pt>
                <c:pt idx="8">
                  <c:v>1294.0022250000002</c:v>
                </c:pt>
                <c:pt idx="9">
                  <c:v>1206.1774639999994</c:v>
                </c:pt>
                <c:pt idx="10">
                  <c:v>1808.7103509999997</c:v>
                </c:pt>
                <c:pt idx="11">
                  <c:v>1711.7965880000002</c:v>
                </c:pt>
                <c:pt idx="12">
                  <c:v>1701.8629759999994</c:v>
                </c:pt>
                <c:pt idx="13">
                  <c:v>1691.4305260000001</c:v>
                </c:pt>
                <c:pt idx="14">
                  <c:v>1795.4824900000003</c:v>
                </c:pt>
                <c:pt idx="15">
                  <c:v>1787.5031369999997</c:v>
                </c:pt>
                <c:pt idx="16">
                  <c:v>1840.8806060000006</c:v>
                </c:pt>
                <c:pt idx="17">
                  <c:v>1832.9271310000004</c:v>
                </c:pt>
                <c:pt idx="18">
                  <c:v>1823.4417389999999</c:v>
                </c:pt>
                <c:pt idx="19">
                  <c:v>2421.6614549999995</c:v>
                </c:pt>
                <c:pt idx="20">
                  <c:v>2427.2569059999996</c:v>
                </c:pt>
                <c:pt idx="21">
                  <c:v>2487.1290120000003</c:v>
                </c:pt>
                <c:pt idx="22">
                  <c:v>2884.4622609999997</c:v>
                </c:pt>
                <c:pt idx="23">
                  <c:v>2885.7173250000005</c:v>
                </c:pt>
                <c:pt idx="24">
                  <c:v>2878.5938670000005</c:v>
                </c:pt>
                <c:pt idx="25">
                  <c:v>2869.9575640000012</c:v>
                </c:pt>
                <c:pt idx="26">
                  <c:v>2861.1605610000006</c:v>
                </c:pt>
                <c:pt idx="27">
                  <c:v>2852.0836759999993</c:v>
                </c:pt>
                <c:pt idx="28">
                  <c:v>2842.8859529999991</c:v>
                </c:pt>
                <c:pt idx="29">
                  <c:v>2833.3840520000003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22.748303999999962</c:v>
                </c:pt>
                <c:pt idx="1">
                  <c:v>27.422135000000026</c:v>
                </c:pt>
                <c:pt idx="2">
                  <c:v>30.092779000000064</c:v>
                </c:pt>
                <c:pt idx="3">
                  <c:v>31.622282000000041</c:v>
                </c:pt>
                <c:pt idx="4">
                  <c:v>32.425813000000062</c:v>
                </c:pt>
                <c:pt idx="5">
                  <c:v>33.244676999999911</c:v>
                </c:pt>
                <c:pt idx="6">
                  <c:v>33.751051999999845</c:v>
                </c:pt>
                <c:pt idx="7">
                  <c:v>34.709590000000162</c:v>
                </c:pt>
                <c:pt idx="8">
                  <c:v>35.619787999999971</c:v>
                </c:pt>
                <c:pt idx="9">
                  <c:v>36.687283999999636</c:v>
                </c:pt>
                <c:pt idx="10">
                  <c:v>38.297512000000097</c:v>
                </c:pt>
                <c:pt idx="11">
                  <c:v>39.472263000000112</c:v>
                </c:pt>
                <c:pt idx="12">
                  <c:v>40.180243999999675</c:v>
                </c:pt>
                <c:pt idx="13">
                  <c:v>40.699963999999909</c:v>
                </c:pt>
                <c:pt idx="14">
                  <c:v>41.593506000000161</c:v>
                </c:pt>
                <c:pt idx="15">
                  <c:v>42.072940000000017</c:v>
                </c:pt>
                <c:pt idx="16">
                  <c:v>42.846520000000055</c:v>
                </c:pt>
                <c:pt idx="17">
                  <c:v>43.847034999999778</c:v>
                </c:pt>
                <c:pt idx="18">
                  <c:v>44.743876999999884</c:v>
                </c:pt>
                <c:pt idx="19">
                  <c:v>46.003070999999636</c:v>
                </c:pt>
                <c:pt idx="20">
                  <c:v>47.174295999999686</c:v>
                </c:pt>
                <c:pt idx="21">
                  <c:v>48.315297000000101</c:v>
                </c:pt>
                <c:pt idx="22">
                  <c:v>49.812095000000227</c:v>
                </c:pt>
                <c:pt idx="23">
                  <c:v>51.036135999999715</c:v>
                </c:pt>
                <c:pt idx="24">
                  <c:v>52.098987000000307</c:v>
                </c:pt>
                <c:pt idx="25">
                  <c:v>53.156206999999995</c:v>
                </c:pt>
                <c:pt idx="26">
                  <c:v>54.225393000000167</c:v>
                </c:pt>
                <c:pt idx="27">
                  <c:v>55.051004999999805</c:v>
                </c:pt>
                <c:pt idx="28">
                  <c:v>55.908222999999907</c:v>
                </c:pt>
                <c:pt idx="29">
                  <c:v>56.576046000000133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10442.648729600001</c:v>
                </c:pt>
                <c:pt idx="1">
                  <c:v>10676.285563300002</c:v>
                </c:pt>
                <c:pt idx="2">
                  <c:v>11302.934099100003</c:v>
                </c:pt>
                <c:pt idx="3">
                  <c:v>11748.276144599999</c:v>
                </c:pt>
                <c:pt idx="4">
                  <c:v>11549.681038099998</c:v>
                </c:pt>
                <c:pt idx="5">
                  <c:v>12280.755210399999</c:v>
                </c:pt>
                <c:pt idx="6">
                  <c:v>11948.144935299999</c:v>
                </c:pt>
                <c:pt idx="7">
                  <c:v>13720.226124700001</c:v>
                </c:pt>
                <c:pt idx="8">
                  <c:v>13215.216527199998</c:v>
                </c:pt>
                <c:pt idx="9">
                  <c:v>14249.387334999999</c:v>
                </c:pt>
                <c:pt idx="10">
                  <c:v>15624.619197299997</c:v>
                </c:pt>
                <c:pt idx="11">
                  <c:v>14908.253752500001</c:v>
                </c:pt>
                <c:pt idx="12">
                  <c:v>13396.861431699999</c:v>
                </c:pt>
                <c:pt idx="13">
                  <c:v>12631.711720199999</c:v>
                </c:pt>
                <c:pt idx="14">
                  <c:v>13099.8911728</c:v>
                </c:pt>
                <c:pt idx="15">
                  <c:v>11390.727720700001</c:v>
                </c:pt>
                <c:pt idx="16">
                  <c:v>11462.377443399999</c:v>
                </c:pt>
                <c:pt idx="17">
                  <c:v>12379.907220599996</c:v>
                </c:pt>
                <c:pt idx="18">
                  <c:v>11495.3900591</c:v>
                </c:pt>
                <c:pt idx="19">
                  <c:v>11802.552529899998</c:v>
                </c:pt>
                <c:pt idx="20">
                  <c:v>12569.749029800003</c:v>
                </c:pt>
                <c:pt idx="21">
                  <c:v>12637.3289897</c:v>
                </c:pt>
                <c:pt idx="22">
                  <c:v>14709.639877900001</c:v>
                </c:pt>
                <c:pt idx="23">
                  <c:v>14401.1942741</c:v>
                </c:pt>
                <c:pt idx="24">
                  <c:v>15121.3733902</c:v>
                </c:pt>
                <c:pt idx="25">
                  <c:v>15817.181089900001</c:v>
                </c:pt>
                <c:pt idx="26">
                  <c:v>16515.017719199997</c:v>
                </c:pt>
                <c:pt idx="27">
                  <c:v>16975.8079167</c:v>
                </c:pt>
                <c:pt idx="28">
                  <c:v>17678.284845399998</c:v>
                </c:pt>
                <c:pt idx="29">
                  <c:v>17698.418454499999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023128"/>
        <c:axId val="2125026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27566.376143200003</c:v>
                </c:pt>
                <c:pt idx="1">
                  <c:v>28466.704608200002</c:v>
                </c:pt>
                <c:pt idx="2">
                  <c:v>29225.176730300005</c:v>
                </c:pt>
                <c:pt idx="3">
                  <c:v>29682.149071099997</c:v>
                </c:pt>
                <c:pt idx="4">
                  <c:v>29217.970004499999</c:v>
                </c:pt>
                <c:pt idx="5">
                  <c:v>30403.531816800001</c:v>
                </c:pt>
                <c:pt idx="6">
                  <c:v>29806.592202600001</c:v>
                </c:pt>
                <c:pt idx="7">
                  <c:v>31543.833114900001</c:v>
                </c:pt>
                <c:pt idx="8">
                  <c:v>30565.1268691</c:v>
                </c:pt>
                <c:pt idx="9">
                  <c:v>31830.433265999996</c:v>
                </c:pt>
                <c:pt idx="10">
                  <c:v>34671.908186300003</c:v>
                </c:pt>
                <c:pt idx="11">
                  <c:v>33172.402797500006</c:v>
                </c:pt>
                <c:pt idx="12">
                  <c:v>31434.520500699997</c:v>
                </c:pt>
                <c:pt idx="13">
                  <c:v>30426.811152200004</c:v>
                </c:pt>
                <c:pt idx="14">
                  <c:v>30977.572219800004</c:v>
                </c:pt>
                <c:pt idx="15">
                  <c:v>28682.331669699997</c:v>
                </c:pt>
                <c:pt idx="16">
                  <c:v>28888.342157399999</c:v>
                </c:pt>
                <c:pt idx="17">
                  <c:v>29590.133064599999</c:v>
                </c:pt>
                <c:pt idx="18">
                  <c:v>28499.367361100005</c:v>
                </c:pt>
                <c:pt idx="19">
                  <c:v>30135.3459349</c:v>
                </c:pt>
                <c:pt idx="20">
                  <c:v>30398.916707799999</c:v>
                </c:pt>
                <c:pt idx="21">
                  <c:v>30736.997143700009</c:v>
                </c:pt>
                <c:pt idx="22">
                  <c:v>33121.575488899995</c:v>
                </c:pt>
                <c:pt idx="23">
                  <c:v>32738.787288100004</c:v>
                </c:pt>
                <c:pt idx="24">
                  <c:v>33392.092626200007</c:v>
                </c:pt>
                <c:pt idx="25">
                  <c:v>34034.697509900005</c:v>
                </c:pt>
                <c:pt idx="26">
                  <c:v>34691.564200200002</c:v>
                </c:pt>
                <c:pt idx="27">
                  <c:v>35120.989652700002</c:v>
                </c:pt>
                <c:pt idx="28">
                  <c:v>35800.688325399999</c:v>
                </c:pt>
                <c:pt idx="29">
                  <c:v>35802.905590500006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23128"/>
        <c:axId val="2125026648"/>
      </c:lineChart>
      <c:catAx>
        <c:axId val="212502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026648"/>
        <c:crosses val="autoZero"/>
        <c:auto val="1"/>
        <c:lblAlgn val="ctr"/>
        <c:lblOffset val="100"/>
        <c:tickLblSkip val="1"/>
        <c:noMultiLvlLbl val="0"/>
      </c:catAx>
      <c:valAx>
        <c:axId val="212502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02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layout>
        <c:manualLayout>
          <c:xMode val="edge"/>
          <c:yMode val="edge"/>
          <c:x val="0.351063497103707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890944056521"/>
          <c:y val="0.102405726187142"/>
          <c:w val="0.85601260337740803"/>
          <c:h val="0.719282255283929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0.65825878921435477</c:v>
                </c:pt>
                <c:pt idx="1">
                  <c:v>1.2035067995942581</c:v>
                </c:pt>
                <c:pt idx="2">
                  <c:v>1.4495552940950573</c:v>
                </c:pt>
                <c:pt idx="3">
                  <c:v>1.5063665089771301</c:v>
                </c:pt>
                <c:pt idx="4">
                  <c:v>1.5601211729462687</c:v>
                </c:pt>
                <c:pt idx="5">
                  <c:v>1.6226909813571653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1.3758876331298517</c:v>
                </c:pt>
                <c:pt idx="1">
                  <c:v>1.5552269279615625</c:v>
                </c:pt>
                <c:pt idx="2">
                  <c:v>1.7063890502997077</c:v>
                </c:pt>
                <c:pt idx="3">
                  <c:v>1.6910212772254838</c:v>
                </c:pt>
                <c:pt idx="4">
                  <c:v>1.8507930652043523</c:v>
                </c:pt>
                <c:pt idx="5">
                  <c:v>1.9646918410336087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-3.2471008265475901E-2</c:v>
                </c:pt>
                <c:pt idx="1">
                  <c:v>-0.13227344199053154</c:v>
                </c:pt>
                <c:pt idx="2">
                  <c:v>-0.16536668661763124</c:v>
                </c:pt>
                <c:pt idx="3">
                  <c:v>-7.4619222834212268E-2</c:v>
                </c:pt>
                <c:pt idx="4">
                  <c:v>1.8205693910955646E-2</c:v>
                </c:pt>
                <c:pt idx="5">
                  <c:v>9.9537287021488369E-2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756776"/>
        <c:axId val="2122760328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2.0016754260385161</c:v>
                </c:pt>
                <c:pt idx="1">
                  <c:v>2.6264603003424098</c:v>
                </c:pt>
                <c:pt idx="2">
                  <c:v>2.9905776463082168</c:v>
                </c:pt>
                <c:pt idx="3">
                  <c:v>3.1227685857759369</c:v>
                </c:pt>
                <c:pt idx="4">
                  <c:v>3.4291199306472024</c:v>
                </c:pt>
                <c:pt idx="5">
                  <c:v>3.6869201192726826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56776"/>
        <c:axId val="2122760328"/>
      </c:lineChart>
      <c:catAx>
        <c:axId val="212275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760328"/>
        <c:crosses val="autoZero"/>
        <c:auto val="1"/>
        <c:lblAlgn val="ctr"/>
        <c:lblOffset val="0"/>
        <c:noMultiLvlLbl val="0"/>
      </c:catAx>
      <c:valAx>
        <c:axId val="212276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711533699796999E-3"/>
              <c:y val="0.37141446962834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7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339955794695405"/>
          <c:w val="1"/>
          <c:h val="7.6094155928690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6"/>
          <c:y val="0.13361164043628901"/>
          <c:w val="0.84824480701626703"/>
          <c:h val="0.52501671759399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6706.4144720000013</c:v>
                </c:pt>
                <c:pt idx="1">
                  <c:v>6590.807186</c:v>
                </c:pt>
                <c:pt idx="2">
                  <c:v>6122.2744519999997</c:v>
                </c:pt>
                <c:pt idx="3">
                  <c:v>6224.4096259999997</c:v>
                </c:pt>
                <c:pt idx="4">
                  <c:v>6537.6867899999997</c:v>
                </c:pt>
                <c:pt idx="5">
                  <c:v>6724.4051060000002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1642.81393772</c:v>
                </c:pt>
                <c:pt idx="1">
                  <c:v>1394.1540123599998</c:v>
                </c:pt>
                <c:pt idx="2">
                  <c:v>3494.9674597999997</c:v>
                </c:pt>
                <c:pt idx="3">
                  <c:v>3682.6336738000005</c:v>
                </c:pt>
                <c:pt idx="4">
                  <c:v>4019.1644458000001</c:v>
                </c:pt>
                <c:pt idx="5">
                  <c:v>4086.2082349999996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1824.8652136000001</c:v>
                </c:pt>
                <c:pt idx="1">
                  <c:v>1879.5921424000001</c:v>
                </c:pt>
                <c:pt idx="2">
                  <c:v>2308.2538759999998</c:v>
                </c:pt>
                <c:pt idx="3">
                  <c:v>2076.4380781999998</c:v>
                </c:pt>
                <c:pt idx="4">
                  <c:v>2004.6663702000001</c:v>
                </c:pt>
                <c:pt idx="5">
                  <c:v>1927.9326077999999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6487.6979492</c:v>
                </c:pt>
                <c:pt idx="1">
                  <c:v>6564.5873955999996</c:v>
                </c:pt>
                <c:pt idx="2">
                  <c:v>4496.9744446000004</c:v>
                </c:pt>
                <c:pt idx="3">
                  <c:v>3484.2461626000004</c:v>
                </c:pt>
                <c:pt idx="4">
                  <c:v>2865.9798962</c:v>
                </c:pt>
                <c:pt idx="5">
                  <c:v>2507.8033657999999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997.0563613999999</c:v>
                </c:pt>
                <c:pt idx="1">
                  <c:v>1283.2142127999998</c:v>
                </c:pt>
                <c:pt idx="2">
                  <c:v>1741.8565862</c:v>
                </c:pt>
                <c:pt idx="3">
                  <c:v>1941.2828136000001</c:v>
                </c:pt>
                <c:pt idx="4">
                  <c:v>2712.6318742000003</c:v>
                </c:pt>
                <c:pt idx="5">
                  <c:v>2851.8943612000003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28.86226260000003</c:v>
                </c:pt>
                <c:pt idx="1">
                  <c:v>34.802478199999904</c:v>
                </c:pt>
                <c:pt idx="2">
                  <c:v>40.048697799999992</c:v>
                </c:pt>
                <c:pt idx="3">
                  <c:v>43.902688599999877</c:v>
                </c:pt>
                <c:pt idx="4">
                  <c:v>49.68736220000001</c:v>
                </c:pt>
                <c:pt idx="5">
                  <c:v>54.9833748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11143.96511494</c:v>
                </c:pt>
                <c:pt idx="1">
                  <c:v>13082.746026519999</c:v>
                </c:pt>
                <c:pt idx="2">
                  <c:v>13932.267454899998</c:v>
                </c:pt>
                <c:pt idx="3">
                  <c:v>11706.19099474</c:v>
                </c:pt>
                <c:pt idx="4">
                  <c:v>13887.85711234</c:v>
                </c:pt>
                <c:pt idx="5">
                  <c:v>16936.942005140001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069704"/>
        <c:axId val="21250732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28831.675311460003</c:v>
                </c:pt>
                <c:pt idx="1">
                  <c:v>30829.903453880001</c:v>
                </c:pt>
                <c:pt idx="2">
                  <c:v>32136.642971300003</c:v>
                </c:pt>
                <c:pt idx="3">
                  <c:v>29159.104037539997</c:v>
                </c:pt>
                <c:pt idx="4">
                  <c:v>32077.673850940006</c:v>
                </c:pt>
                <c:pt idx="5">
                  <c:v>35090.169055740007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69704"/>
        <c:axId val="2125073224"/>
      </c:lineChart>
      <c:catAx>
        <c:axId val="212506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073224"/>
        <c:crosses val="autoZero"/>
        <c:auto val="1"/>
        <c:lblAlgn val="ctr"/>
        <c:lblOffset val="100"/>
        <c:noMultiLvlLbl val="0"/>
      </c:catAx>
      <c:valAx>
        <c:axId val="212507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3001E-2"/>
              <c:y val="0.237131611677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0697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03E-2"/>
          <c:y val="0.74680684009083398"/>
          <c:w val="0.92358400340972302"/>
          <c:h val="0.225634897873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6648.6108290000011</c:v>
                </c:pt>
                <c:pt idx="1">
                  <c:v>6173.3420389999992</c:v>
                </c:pt>
                <c:pt idx="2">
                  <c:v>6631.045948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1518.4839750399999</c:v>
                </c:pt>
                <c:pt idx="1">
                  <c:v>3588.8005668000001</c:v>
                </c:pt>
                <c:pt idx="2">
                  <c:v>4052.6863403999996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1852.2286779999999</c:v>
                </c:pt>
                <c:pt idx="1">
                  <c:v>2192.3459770999998</c:v>
                </c:pt>
                <c:pt idx="2">
                  <c:v>1966.299489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6526.1426723999994</c:v>
                </c:pt>
                <c:pt idx="1">
                  <c:v>3990.6103036000004</c:v>
                </c:pt>
                <c:pt idx="2">
                  <c:v>2686.891631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1140.1352870999999</c:v>
                </c:pt>
                <c:pt idx="1">
                  <c:v>1841.5696999000002</c:v>
                </c:pt>
                <c:pt idx="2">
                  <c:v>2782.2631177000003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31.832370399999967</c:v>
                </c:pt>
                <c:pt idx="1">
                  <c:v>41.975693199999938</c:v>
                </c:pt>
                <c:pt idx="2">
                  <c:v>52.335368500000001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12113.35557073</c:v>
                </c:pt>
                <c:pt idx="1">
                  <c:v>12819.229224819999</c:v>
                </c:pt>
                <c:pt idx="2">
                  <c:v>15412.39955874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096728"/>
        <c:axId val="21250958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29830.789382670002</c:v>
                </c:pt>
                <c:pt idx="1">
                  <c:v>30647.87350442</c:v>
                </c:pt>
                <c:pt idx="2">
                  <c:v>33583.921453340008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96728"/>
        <c:axId val="2125095864"/>
      </c:lineChart>
      <c:catAx>
        <c:axId val="212509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095864"/>
        <c:crosses val="autoZero"/>
        <c:auto val="1"/>
        <c:lblAlgn val="ctr"/>
        <c:lblOffset val="100"/>
        <c:noMultiLvlLbl val="0"/>
      </c:catAx>
      <c:valAx>
        <c:axId val="212509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09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405753327397299"/>
          <c:y val="2.5441696113074199E-2"/>
          <c:w val="0.81272738912070597"/>
          <c:h val="0.363798818433914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12936.759561600002</c:v>
                </c:pt>
                <c:pt idx="1">
                  <c:v>11246.2432276</c:v>
                </c:pt>
                <c:pt idx="2">
                  <c:v>11454.364657400001</c:v>
                </c:pt>
                <c:pt idx="3">
                  <c:v>11728.036684399998</c:v>
                </c:pt>
                <c:pt idx="4">
                  <c:v>11610.7939279</c:v>
                </c:pt>
                <c:pt idx="5">
                  <c:v>12256.0351587</c:v>
                </c:pt>
                <c:pt idx="6">
                  <c:v>11970.1099063</c:v>
                </c:pt>
                <c:pt idx="7">
                  <c:v>12838.8630945</c:v>
                </c:pt>
                <c:pt idx="8">
                  <c:v>12317.8097062</c:v>
                </c:pt>
                <c:pt idx="9">
                  <c:v>12951.240304700001</c:v>
                </c:pt>
                <c:pt idx="10">
                  <c:v>14322.212736299998</c:v>
                </c:pt>
                <c:pt idx="11">
                  <c:v>13409.511793999998</c:v>
                </c:pt>
                <c:pt idx="12">
                  <c:v>12696.695212499999</c:v>
                </c:pt>
                <c:pt idx="13">
                  <c:v>12346.481171699999</c:v>
                </c:pt>
                <c:pt idx="14">
                  <c:v>12667.992144799999</c:v>
                </c:pt>
                <c:pt idx="15">
                  <c:v>11585.449268799997</c:v>
                </c:pt>
                <c:pt idx="16">
                  <c:v>11800.769227199999</c:v>
                </c:pt>
                <c:pt idx="17">
                  <c:v>12118.641582899998</c:v>
                </c:pt>
                <c:pt idx="18">
                  <c:v>11568.200927100002</c:v>
                </c:pt>
                <c:pt idx="19">
                  <c:v>12401.4054481</c:v>
                </c:pt>
                <c:pt idx="20">
                  <c:v>12423.609747499997</c:v>
                </c:pt>
                <c:pt idx="21">
                  <c:v>12557.538358600001</c:v>
                </c:pt>
                <c:pt idx="22">
                  <c:v>13509.669695099999</c:v>
                </c:pt>
                <c:pt idx="23">
                  <c:v>13173.210701900001</c:v>
                </c:pt>
                <c:pt idx="24">
                  <c:v>13491.370230600001</c:v>
                </c:pt>
                <c:pt idx="25">
                  <c:v>13760.794126400002</c:v>
                </c:pt>
                <c:pt idx="26">
                  <c:v>14032.288982399999</c:v>
                </c:pt>
                <c:pt idx="27">
                  <c:v>14197.752994099999</c:v>
                </c:pt>
                <c:pt idx="28">
                  <c:v>14491.5413661</c:v>
                </c:pt>
                <c:pt idx="29">
                  <c:v>14460.1299877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11893.45138999998</c:v>
                </c:pt>
                <c:pt idx="1">
                  <c:v>16346.943920000063</c:v>
                </c:pt>
                <c:pt idx="2">
                  <c:v>19408.668200000095</c:v>
                </c:pt>
                <c:pt idx="3">
                  <c:v>21595.350540000036</c:v>
                </c:pt>
                <c:pt idx="4">
                  <c:v>22942.479299999963</c:v>
                </c:pt>
                <c:pt idx="5">
                  <c:v>24310.035930000093</c:v>
                </c:pt>
                <c:pt idx="6">
                  <c:v>25090.590190000097</c:v>
                </c:pt>
                <c:pt idx="7">
                  <c:v>26308.803099999961</c:v>
                </c:pt>
                <c:pt idx="8">
                  <c:v>26897.914279999961</c:v>
                </c:pt>
                <c:pt idx="9">
                  <c:v>27930.866490000073</c:v>
                </c:pt>
                <c:pt idx="10">
                  <c:v>29474.08219999991</c:v>
                </c:pt>
                <c:pt idx="11">
                  <c:v>30130.657490000027</c:v>
                </c:pt>
                <c:pt idx="12">
                  <c:v>30393.437020000085</c:v>
                </c:pt>
                <c:pt idx="13">
                  <c:v>30676.990950000138</c:v>
                </c:pt>
                <c:pt idx="14">
                  <c:v>31379.460500000074</c:v>
                </c:pt>
                <c:pt idx="15">
                  <c:v>31436.121240000139</c:v>
                </c:pt>
                <c:pt idx="16">
                  <c:v>32008.839369999871</c:v>
                </c:pt>
                <c:pt idx="17">
                  <c:v>32882.344699999856</c:v>
                </c:pt>
                <c:pt idx="18">
                  <c:v>33395.576030000142</c:v>
                </c:pt>
                <c:pt idx="19">
                  <c:v>34566.884770000281</c:v>
                </c:pt>
                <c:pt idx="20">
                  <c:v>35580.744790000273</c:v>
                </c:pt>
                <c:pt idx="21">
                  <c:v>36579.076779999916</c:v>
                </c:pt>
                <c:pt idx="22">
                  <c:v>38165.071179999883</c:v>
                </c:pt>
                <c:pt idx="23">
                  <c:v>39122.269970000081</c:v>
                </c:pt>
                <c:pt idx="24">
                  <c:v>40168.607699999993</c:v>
                </c:pt>
                <c:pt idx="25">
                  <c:v>41200.316669999724</c:v>
                </c:pt>
                <c:pt idx="26">
                  <c:v>42211.410880000069</c:v>
                </c:pt>
                <c:pt idx="27">
                  <c:v>43132.235019999658</c:v>
                </c:pt>
                <c:pt idx="28">
                  <c:v>44071.715900000228</c:v>
                </c:pt>
                <c:pt idx="29">
                  <c:v>44804.501950000325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1988.9755649999734</c:v>
                </c:pt>
                <c:pt idx="1">
                  <c:v>2359.0336519999983</c:v>
                </c:pt>
                <c:pt idx="2">
                  <c:v>2573.0882750000173</c:v>
                </c:pt>
                <c:pt idx="3">
                  <c:v>2691.1010750000014</c:v>
                </c:pt>
                <c:pt idx="4">
                  <c:v>2681.6724340000092</c:v>
                </c:pt>
                <c:pt idx="5">
                  <c:v>2707.3269579999933</c:v>
                </c:pt>
                <c:pt idx="6">
                  <c:v>2606.3053660000078</c:v>
                </c:pt>
                <c:pt idx="7">
                  <c:v>2610.4379990000207</c:v>
                </c:pt>
                <c:pt idx="8">
                  <c:v>2467.6605140000074</c:v>
                </c:pt>
                <c:pt idx="9">
                  <c:v>2441.7658860000083</c:v>
                </c:pt>
                <c:pt idx="10">
                  <c:v>2503.9704580000089</c:v>
                </c:pt>
                <c:pt idx="11">
                  <c:v>2365.6637519999977</c:v>
                </c:pt>
                <c:pt idx="12">
                  <c:v>2197.3788340000101</c:v>
                </c:pt>
                <c:pt idx="13">
                  <c:v>2069.6763829999873</c:v>
                </c:pt>
                <c:pt idx="14">
                  <c:v>2038.598350000002</c:v>
                </c:pt>
                <c:pt idx="15">
                  <c:v>1870.9983810000003</c:v>
                </c:pt>
                <c:pt idx="16">
                  <c:v>1846.2970059999961</c:v>
                </c:pt>
                <c:pt idx="17">
                  <c:v>1872.0664079999897</c:v>
                </c:pt>
                <c:pt idx="18">
                  <c:v>1819.998219999994</c:v>
                </c:pt>
                <c:pt idx="19">
                  <c:v>1923.3166320000009</c:v>
                </c:pt>
                <c:pt idx="20">
                  <c:v>1974.9483870000104</c:v>
                </c:pt>
                <c:pt idx="21">
                  <c:v>2034.6576830000231</c:v>
                </c:pt>
                <c:pt idx="22">
                  <c:v>2221.4522439999964</c:v>
                </c:pt>
                <c:pt idx="23">
                  <c:v>2257.4042510000018</c:v>
                </c:pt>
                <c:pt idx="24">
                  <c:v>2339.1689539999988</c:v>
                </c:pt>
                <c:pt idx="25">
                  <c:v>2420.0543290000023</c:v>
                </c:pt>
                <c:pt idx="26">
                  <c:v>2499.0422160000126</c:v>
                </c:pt>
                <c:pt idx="27">
                  <c:v>2562.5331530000003</c:v>
                </c:pt>
                <c:pt idx="28">
                  <c:v>2635.3612219999932</c:v>
                </c:pt>
                <c:pt idx="29">
                  <c:v>2668.3187009999956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704.74036999999953</c:v>
                </c:pt>
                <c:pt idx="1">
                  <c:v>1007.4103400000022</c:v>
                </c:pt>
                <c:pt idx="2">
                  <c:v>1227.1333799999993</c:v>
                </c:pt>
                <c:pt idx="3">
                  <c:v>1397.2884999999951</c:v>
                </c:pt>
                <c:pt idx="4">
                  <c:v>1532.3702000000048</c:v>
                </c:pt>
                <c:pt idx="5">
                  <c:v>1673.0902999999962</c:v>
                </c:pt>
                <c:pt idx="6">
                  <c:v>1803.7387000000017</c:v>
                </c:pt>
                <c:pt idx="7">
                  <c:v>1961.1091000000015</c:v>
                </c:pt>
                <c:pt idx="8">
                  <c:v>2107.5864999999903</c:v>
                </c:pt>
                <c:pt idx="9">
                  <c:v>2276.5323000000062</c:v>
                </c:pt>
                <c:pt idx="10">
                  <c:v>2476.4645000000019</c:v>
                </c:pt>
                <c:pt idx="11">
                  <c:v>2649.2697999999946</c:v>
                </c:pt>
                <c:pt idx="12">
                  <c:v>2801.1009000000049</c:v>
                </c:pt>
                <c:pt idx="13">
                  <c:v>2950.370299999995</c:v>
                </c:pt>
                <c:pt idx="14">
                  <c:v>3116.6203000000096</c:v>
                </c:pt>
                <c:pt idx="15">
                  <c:v>3258.7441000000108</c:v>
                </c:pt>
                <c:pt idx="16">
                  <c:v>3414.5381999999954</c:v>
                </c:pt>
                <c:pt idx="17">
                  <c:v>3582.5091000000102</c:v>
                </c:pt>
                <c:pt idx="18">
                  <c:v>3733.4342999999935</c:v>
                </c:pt>
                <c:pt idx="19">
                  <c:v>3902.3872000000119</c:v>
                </c:pt>
                <c:pt idx="20">
                  <c:v>4062.9281999999948</c:v>
                </c:pt>
                <c:pt idx="21">
                  <c:v>4214.6565999999875</c:v>
                </c:pt>
                <c:pt idx="22">
                  <c:v>4382.9134999999806</c:v>
                </c:pt>
                <c:pt idx="23">
                  <c:v>4523.1544999999896</c:v>
                </c:pt>
                <c:pt idx="24">
                  <c:v>4655.4967999999935</c:v>
                </c:pt>
                <c:pt idx="25">
                  <c:v>4780.7146999999823</c:v>
                </c:pt>
                <c:pt idx="26">
                  <c:v>4898.9348999999929</c:v>
                </c:pt>
                <c:pt idx="27">
                  <c:v>5007.4905000000144</c:v>
                </c:pt>
                <c:pt idx="28">
                  <c:v>5110.5860999999859</c:v>
                </c:pt>
                <c:pt idx="29">
                  <c:v>5199.9394000000029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4395.0760399999999</c:v>
                </c:pt>
                <c:pt idx="1">
                  <c:v>5465.3195199999973</c:v>
                </c:pt>
                <c:pt idx="2">
                  <c:v>6531.793279999998</c:v>
                </c:pt>
                <c:pt idx="3">
                  <c:v>7600.6429500000013</c:v>
                </c:pt>
                <c:pt idx="4">
                  <c:v>8662.7295299999969</c:v>
                </c:pt>
                <c:pt idx="5">
                  <c:v>9744.7215099999958</c:v>
                </c:pt>
                <c:pt idx="6">
                  <c:v>10814.054820000005</c:v>
                </c:pt>
                <c:pt idx="7">
                  <c:v>11910.957739999998</c:v>
                </c:pt>
                <c:pt idx="8">
                  <c:v>12980.435819999999</c:v>
                </c:pt>
                <c:pt idx="9">
                  <c:v>14068.303919999998</c:v>
                </c:pt>
                <c:pt idx="10">
                  <c:v>15174.973940000003</c:v>
                </c:pt>
                <c:pt idx="11">
                  <c:v>16231.584269999999</c:v>
                </c:pt>
                <c:pt idx="12">
                  <c:v>17261.433109999998</c:v>
                </c:pt>
                <c:pt idx="13">
                  <c:v>18283.065130000003</c:v>
                </c:pt>
                <c:pt idx="14">
                  <c:v>19311.472809999999</c:v>
                </c:pt>
                <c:pt idx="15">
                  <c:v>20291.41173</c:v>
                </c:pt>
                <c:pt idx="16">
                  <c:v>21281.169130000009</c:v>
                </c:pt>
                <c:pt idx="17">
                  <c:v>22267.996170000006</c:v>
                </c:pt>
                <c:pt idx="18">
                  <c:v>23215.164020000004</c:v>
                </c:pt>
                <c:pt idx="19">
                  <c:v>24175.778409999999</c:v>
                </c:pt>
                <c:pt idx="20">
                  <c:v>25109.521399999991</c:v>
                </c:pt>
                <c:pt idx="21">
                  <c:v>26020.630659999995</c:v>
                </c:pt>
                <c:pt idx="22">
                  <c:v>26938.29464</c:v>
                </c:pt>
                <c:pt idx="23">
                  <c:v>27807.308279999997</c:v>
                </c:pt>
                <c:pt idx="24">
                  <c:v>28665.819770000002</c:v>
                </c:pt>
                <c:pt idx="25">
                  <c:v>29506.034950000008</c:v>
                </c:pt>
                <c:pt idx="26">
                  <c:v>30328.293130000005</c:v>
                </c:pt>
                <c:pt idx="27">
                  <c:v>31129.567999999999</c:v>
                </c:pt>
                <c:pt idx="28">
                  <c:v>31917.127</c:v>
                </c:pt>
                <c:pt idx="29">
                  <c:v>32678.584130000003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319.94212900000184</c:v>
                </c:pt>
                <c:pt idx="1">
                  <c:v>405.95674800000234</c:v>
                </c:pt>
                <c:pt idx="2">
                  <c:v>454.79551700000047</c:v>
                </c:pt>
                <c:pt idx="3">
                  <c:v>480.82510300000285</c:v>
                </c:pt>
                <c:pt idx="4">
                  <c:v>481.71192700000483</c:v>
                </c:pt>
                <c:pt idx="5">
                  <c:v>485.79135799999949</c:v>
                </c:pt>
                <c:pt idx="6">
                  <c:v>469.05491300000085</c:v>
                </c:pt>
                <c:pt idx="7">
                  <c:v>468.74554999999782</c:v>
                </c:pt>
                <c:pt idx="8">
                  <c:v>445.53286999999636</c:v>
                </c:pt>
                <c:pt idx="9">
                  <c:v>440.21701499999563</c:v>
                </c:pt>
                <c:pt idx="10">
                  <c:v>450.94560300000558</c:v>
                </c:pt>
                <c:pt idx="11">
                  <c:v>429.91528999999628</c:v>
                </c:pt>
                <c:pt idx="12">
                  <c:v>400.81409399999939</c:v>
                </c:pt>
                <c:pt idx="13">
                  <c:v>376.44150999999783</c:v>
                </c:pt>
                <c:pt idx="14">
                  <c:v>367.74738000000161</c:v>
                </c:pt>
                <c:pt idx="15">
                  <c:v>337.16143900000225</c:v>
                </c:pt>
                <c:pt idx="16">
                  <c:v>328.17271699999401</c:v>
                </c:pt>
                <c:pt idx="17">
                  <c:v>328.74562799999512</c:v>
                </c:pt>
                <c:pt idx="18">
                  <c:v>317.09545299999718</c:v>
                </c:pt>
                <c:pt idx="19">
                  <c:v>330.16448899999705</c:v>
                </c:pt>
                <c:pt idx="20">
                  <c:v>336.29496599999857</c:v>
                </c:pt>
                <c:pt idx="21">
                  <c:v>343.28140200000144</c:v>
                </c:pt>
                <c:pt idx="22">
                  <c:v>371.14948800000184</c:v>
                </c:pt>
                <c:pt idx="23">
                  <c:v>375.74687400000494</c:v>
                </c:pt>
                <c:pt idx="24">
                  <c:v>386.32536300000447</c:v>
                </c:pt>
                <c:pt idx="25">
                  <c:v>396.97506500000054</c:v>
                </c:pt>
                <c:pt idx="26">
                  <c:v>407.48270700000103</c:v>
                </c:pt>
                <c:pt idx="27">
                  <c:v>415.57144300000255</c:v>
                </c:pt>
                <c:pt idx="28">
                  <c:v>425.1893940000009</c:v>
                </c:pt>
                <c:pt idx="29">
                  <c:v>428.42603499999677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238136"/>
        <c:axId val="212524165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32238.945999999996</c:v>
                </c:pt>
                <c:pt idx="1">
                  <c:v>36830.907999999821</c:v>
                </c:pt>
                <c:pt idx="2">
                  <c:v>41649.843000000343</c:v>
                </c:pt>
                <c:pt idx="3">
                  <c:v>45493.244999999646</c:v>
                </c:pt>
                <c:pt idx="4">
                  <c:v>47911.75699999975</c:v>
                </c:pt>
                <c:pt idx="5">
                  <c:v>51177.001000000164</c:v>
                </c:pt>
                <c:pt idx="6">
                  <c:v>52753.853999999817</c:v>
                </c:pt>
                <c:pt idx="7">
                  <c:v>56098.915000000037</c:v>
                </c:pt>
                <c:pt idx="8">
                  <c:v>57216.939999999944</c:v>
                </c:pt>
                <c:pt idx="9">
                  <c:v>60108.924999999814</c:v>
                </c:pt>
                <c:pt idx="10">
                  <c:v>64402.649999999907</c:v>
                </c:pt>
                <c:pt idx="11">
                  <c:v>65216.603000000119</c:v>
                </c:pt>
                <c:pt idx="12">
                  <c:v>65750.858000000007</c:v>
                </c:pt>
                <c:pt idx="13">
                  <c:v>66703.026000000071</c:v>
                </c:pt>
                <c:pt idx="14">
                  <c:v>68881.891000000294</c:v>
                </c:pt>
                <c:pt idx="15">
                  <c:v>68779.887000000104</c:v>
                </c:pt>
                <c:pt idx="16">
                  <c:v>70679.785999999847</c:v>
                </c:pt>
                <c:pt idx="17">
                  <c:v>73052.304000000004</c:v>
                </c:pt>
                <c:pt idx="18">
                  <c:v>74049.470000000205</c:v>
                </c:pt>
                <c:pt idx="19">
                  <c:v>77299.938000000082</c:v>
                </c:pt>
                <c:pt idx="20">
                  <c:v>79488.047999999952</c:v>
                </c:pt>
                <c:pt idx="21">
                  <c:v>81749.841999999713</c:v>
                </c:pt>
                <c:pt idx="22">
                  <c:v>85588.550999999978</c:v>
                </c:pt>
                <c:pt idx="23">
                  <c:v>87259.095000000205</c:v>
                </c:pt>
                <c:pt idx="24">
                  <c:v>89706.788000000175</c:v>
                </c:pt>
                <c:pt idx="25">
                  <c:v>92064.89000000013</c:v>
                </c:pt>
                <c:pt idx="26">
                  <c:v>94377.452999999747</c:v>
                </c:pt>
                <c:pt idx="27">
                  <c:v>96445.152000000235</c:v>
                </c:pt>
                <c:pt idx="28">
                  <c:v>98651.520999999717</c:v>
                </c:pt>
                <c:pt idx="29">
                  <c:v>100239.90000000037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38136"/>
        <c:axId val="2125241656"/>
      </c:lineChart>
      <c:catAx>
        <c:axId val="212523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41656"/>
        <c:crosses val="autoZero"/>
        <c:auto val="1"/>
        <c:lblAlgn val="ctr"/>
        <c:lblOffset val="100"/>
        <c:tickLblSkip val="1"/>
        <c:noMultiLvlLbl val="0"/>
      </c:catAx>
      <c:valAx>
        <c:axId val="212524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11795.23961178</c:v>
                </c:pt>
                <c:pt idx="1">
                  <c:v>12466.811634080001</c:v>
                </c:pt>
                <c:pt idx="2">
                  <c:v>13088.578611859997</c:v>
                </c:pt>
                <c:pt idx="3">
                  <c:v>11894.893290819997</c:v>
                </c:pt>
                <c:pt idx="4">
                  <c:v>13031.079746740001</c:v>
                </c:pt>
                <c:pt idx="5">
                  <c:v>14188.501491339999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18437.378670000027</c:v>
                </c:pt>
                <c:pt idx="1">
                  <c:v>26107.641998000036</c:v>
                </c:pt>
                <c:pt idx="2">
                  <c:v>30410.92563200005</c:v>
                </c:pt>
                <c:pt idx="3">
                  <c:v>32857.953222000055</c:v>
                </c:pt>
                <c:pt idx="4">
                  <c:v>37923.154084000023</c:v>
                </c:pt>
                <c:pt idx="5">
                  <c:v>43084.036084000007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2458.7742002</c:v>
                </c:pt>
                <c:pt idx="1">
                  <c:v>2566.6993446000074</c:v>
                </c:pt>
                <c:pt idx="2">
                  <c:v>2235.0575554000015</c:v>
                </c:pt>
                <c:pt idx="3">
                  <c:v>1866.5353293999965</c:v>
                </c:pt>
                <c:pt idx="4">
                  <c:v>2165.5263038000057</c:v>
                </c:pt>
                <c:pt idx="5">
                  <c:v>2557.0619242000007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1173.7885580000002</c:v>
                </c:pt>
                <c:pt idx="1">
                  <c:v>1964.4113799999991</c:v>
                </c:pt>
                <c:pt idx="2">
                  <c:v>2798.7651600000013</c:v>
                </c:pt>
                <c:pt idx="3">
                  <c:v>3578.3225800000046</c:v>
                </c:pt>
                <c:pt idx="4">
                  <c:v>4367.8299199999892</c:v>
                </c:pt>
                <c:pt idx="5">
                  <c:v>4999.5331199999955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6531.1122639999985</c:v>
                </c:pt>
                <c:pt idx="1">
                  <c:v>11903.694761999999</c:v>
                </c:pt>
                <c:pt idx="2">
                  <c:v>17252.505852000002</c:v>
                </c:pt>
                <c:pt idx="3">
                  <c:v>22246.303892000004</c:v>
                </c:pt>
                <c:pt idx="4">
                  <c:v>26908.314949999993</c:v>
                </c:pt>
                <c:pt idx="5">
                  <c:v>31111.921442000003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428.64628480000249</c:v>
                </c:pt>
                <c:pt idx="1">
                  <c:v>461.86834119999804</c:v>
                </c:pt>
                <c:pt idx="2">
                  <c:v>405.17277540000015</c:v>
                </c:pt>
                <c:pt idx="3">
                  <c:v>328.26794519999714</c:v>
                </c:pt>
                <c:pt idx="4">
                  <c:v>362.55961860000224</c:v>
                </c:pt>
                <c:pt idx="5">
                  <c:v>414.72892880000035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241416"/>
        <c:axId val="21242449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40824.939799999913</c:v>
                </c:pt>
                <c:pt idx="1">
                  <c:v>55471.126999999957</c:v>
                </c:pt>
                <c:pt idx="2">
                  <c:v>66191.005600000077</c:v>
                </c:pt>
                <c:pt idx="3">
                  <c:v>72772.277000000046</c:v>
                </c:pt>
                <c:pt idx="4">
                  <c:v>84758.464800000002</c:v>
                </c:pt>
                <c:pt idx="5">
                  <c:v>96355.783200000034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41416"/>
        <c:axId val="2124244936"/>
      </c:lineChart>
      <c:catAx>
        <c:axId val="212424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244936"/>
        <c:crosses val="autoZero"/>
        <c:auto val="1"/>
        <c:lblAlgn val="ctr"/>
        <c:lblOffset val="100"/>
        <c:noMultiLvlLbl val="0"/>
      </c:catAx>
      <c:valAx>
        <c:axId val="212424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24141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3419023136246798E-2"/>
                <c:y val="0.301488757204319"/>
              </c:manualLayout>
            </c:layout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12131.025622929999</c:v>
                </c:pt>
                <c:pt idx="1">
                  <c:v>12491.735951339997</c:v>
                </c:pt>
                <c:pt idx="2">
                  <c:v>13609.790619039999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22272.510334000031</c:v>
                </c:pt>
                <c:pt idx="1">
                  <c:v>31634.439427000052</c:v>
                </c:pt>
                <c:pt idx="2">
                  <c:v>40503.595084000015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2512.7367724000037</c:v>
                </c:pt>
                <c:pt idx="1">
                  <c:v>2050.7964423999993</c:v>
                </c:pt>
                <c:pt idx="2">
                  <c:v>2361.294114000003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1569.0999689999996</c:v>
                </c:pt>
                <c:pt idx="1">
                  <c:v>3188.5438700000032</c:v>
                </c:pt>
                <c:pt idx="2">
                  <c:v>4683.6815199999928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9217.4035129999993</c:v>
                </c:pt>
                <c:pt idx="1">
                  <c:v>19749.404872000003</c:v>
                </c:pt>
                <c:pt idx="2">
                  <c:v>29010.118195999996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445.25731300000029</c:v>
                </c:pt>
                <c:pt idx="1">
                  <c:v>366.72036029999867</c:v>
                </c:pt>
                <c:pt idx="2">
                  <c:v>388.64427370000129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298296"/>
        <c:axId val="212530181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48148.033399999935</c:v>
                </c:pt>
                <c:pt idx="1">
                  <c:v>69481.641300000061</c:v>
                </c:pt>
                <c:pt idx="2">
                  <c:v>90557.124000000011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98296"/>
        <c:axId val="2125301816"/>
      </c:lineChart>
      <c:catAx>
        <c:axId val="212529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301816"/>
        <c:crosses val="autoZero"/>
        <c:auto val="1"/>
        <c:lblAlgn val="ctr"/>
        <c:lblOffset val="100"/>
        <c:noMultiLvlLbl val="0"/>
      </c:catAx>
      <c:valAx>
        <c:axId val="212530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9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3101.4411290000007</c:v>
                </c:pt>
                <c:pt idx="1">
                  <c:v>2776.142229</c:v>
                </c:pt>
                <c:pt idx="2">
                  <c:v>2779.8389840000009</c:v>
                </c:pt>
                <c:pt idx="3">
                  <c:v>2817.4874760000002</c:v>
                </c:pt>
                <c:pt idx="4">
                  <c:v>2418.8942369999995</c:v>
                </c:pt>
                <c:pt idx="5">
                  <c:v>2670.8483129999995</c:v>
                </c:pt>
                <c:pt idx="6">
                  <c:v>2685.4746040000009</c:v>
                </c:pt>
                <c:pt idx="7">
                  <c:v>2715.0846749999992</c:v>
                </c:pt>
                <c:pt idx="8">
                  <c:v>2747.7488189999995</c:v>
                </c:pt>
                <c:pt idx="9">
                  <c:v>2743.2539220000017</c:v>
                </c:pt>
                <c:pt idx="10">
                  <c:v>2424.5987619999996</c:v>
                </c:pt>
                <c:pt idx="11">
                  <c:v>2503.6899840000005</c:v>
                </c:pt>
                <c:pt idx="12">
                  <c:v>2549.3610649999991</c:v>
                </c:pt>
                <c:pt idx="13">
                  <c:v>2593.112239</c:v>
                </c:pt>
                <c:pt idx="14">
                  <c:v>2557.3049559999999</c:v>
                </c:pt>
                <c:pt idx="15">
                  <c:v>2452.7554619999992</c:v>
                </c:pt>
                <c:pt idx="16">
                  <c:v>2513.3911869999993</c:v>
                </c:pt>
                <c:pt idx="17">
                  <c:v>2557.0043470000001</c:v>
                </c:pt>
                <c:pt idx="18">
                  <c:v>2595.0276400000002</c:v>
                </c:pt>
                <c:pt idx="19">
                  <c:v>2763.3360969999994</c:v>
                </c:pt>
                <c:pt idx="20">
                  <c:v>2636.6545509999996</c:v>
                </c:pt>
                <c:pt idx="21">
                  <c:v>2678.1418959999992</c:v>
                </c:pt>
                <c:pt idx="22">
                  <c:v>2704.9816360000004</c:v>
                </c:pt>
                <c:pt idx="23">
                  <c:v>2725.3761240000003</c:v>
                </c:pt>
                <c:pt idx="24">
                  <c:v>2742.4039499999999</c:v>
                </c:pt>
                <c:pt idx="25">
                  <c:v>2756.7509250000003</c:v>
                </c:pt>
                <c:pt idx="26">
                  <c:v>2768.6706599999998</c:v>
                </c:pt>
                <c:pt idx="27">
                  <c:v>2778.4896499999995</c:v>
                </c:pt>
                <c:pt idx="28">
                  <c:v>2786.6664599999986</c:v>
                </c:pt>
                <c:pt idx="29">
                  <c:v>2792.93325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776.60041430000001</c:v>
                </c:pt>
                <c:pt idx="1">
                  <c:v>670.28260819999991</c:v>
                </c:pt>
                <c:pt idx="2">
                  <c:v>667.9360562999999</c:v>
                </c:pt>
                <c:pt idx="3">
                  <c:v>676.71172030000002</c:v>
                </c:pt>
                <c:pt idx="4">
                  <c:v>684.46134559999996</c:v>
                </c:pt>
                <c:pt idx="5">
                  <c:v>690.42550730000005</c:v>
                </c:pt>
                <c:pt idx="6">
                  <c:v>600.83775949999995</c:v>
                </c:pt>
                <c:pt idx="7">
                  <c:v>612.69132990000003</c:v>
                </c:pt>
                <c:pt idx="8">
                  <c:v>485.36137589999998</c:v>
                </c:pt>
                <c:pt idx="9">
                  <c:v>498.41652410000006</c:v>
                </c:pt>
                <c:pt idx="10">
                  <c:v>1782.6489065999999</c:v>
                </c:pt>
                <c:pt idx="11">
                  <c:v>1383.6879148</c:v>
                </c:pt>
                <c:pt idx="12">
                  <c:v>1402.2553253000001</c:v>
                </c:pt>
                <c:pt idx="13">
                  <c:v>1414.5700384000002</c:v>
                </c:pt>
                <c:pt idx="14">
                  <c:v>1423.6024255</c:v>
                </c:pt>
                <c:pt idx="15">
                  <c:v>1430.3252897</c:v>
                </c:pt>
                <c:pt idx="16">
                  <c:v>1575.6460452000001</c:v>
                </c:pt>
                <c:pt idx="17">
                  <c:v>1566.9047621</c:v>
                </c:pt>
                <c:pt idx="18">
                  <c:v>1569.821314</c:v>
                </c:pt>
                <c:pt idx="19">
                  <c:v>1573.2204952</c:v>
                </c:pt>
                <c:pt idx="20">
                  <c:v>1575.8492477</c:v>
                </c:pt>
                <c:pt idx="21">
                  <c:v>1725.4072850999999</c:v>
                </c:pt>
                <c:pt idx="22">
                  <c:v>1713.2392147999999</c:v>
                </c:pt>
                <c:pt idx="23">
                  <c:v>1713.7744826000003</c:v>
                </c:pt>
                <c:pt idx="24">
                  <c:v>1715.1803817999999</c:v>
                </c:pt>
                <c:pt idx="25">
                  <c:v>1716.138062</c:v>
                </c:pt>
                <c:pt idx="26">
                  <c:v>1716.5526141</c:v>
                </c:pt>
                <c:pt idx="27">
                  <c:v>1716.5645849999999</c:v>
                </c:pt>
                <c:pt idx="28">
                  <c:v>1716.3183758999999</c:v>
                </c:pt>
                <c:pt idx="29">
                  <c:v>1715.742508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812.89677180000001</c:v>
                </c:pt>
                <c:pt idx="1">
                  <c:v>695.13367799999992</c:v>
                </c:pt>
                <c:pt idx="2">
                  <c:v>688.41526440000007</c:v>
                </c:pt>
                <c:pt idx="3">
                  <c:v>692.62082609999993</c:v>
                </c:pt>
                <c:pt idx="4">
                  <c:v>762.35162409999998</c:v>
                </c:pt>
                <c:pt idx="5">
                  <c:v>754.07155579999994</c:v>
                </c:pt>
                <c:pt idx="6">
                  <c:v>743.00972060000004</c:v>
                </c:pt>
                <c:pt idx="7">
                  <c:v>736.85841660000006</c:v>
                </c:pt>
                <c:pt idx="8">
                  <c:v>719.26672530000008</c:v>
                </c:pt>
                <c:pt idx="9">
                  <c:v>735.57003780000002</c:v>
                </c:pt>
                <c:pt idx="10">
                  <c:v>989.02089799999999</c:v>
                </c:pt>
                <c:pt idx="11">
                  <c:v>925.37873979999995</c:v>
                </c:pt>
                <c:pt idx="12">
                  <c:v>906.52595929999995</c:v>
                </c:pt>
                <c:pt idx="13">
                  <c:v>887.30107589999989</c:v>
                </c:pt>
                <c:pt idx="14">
                  <c:v>867.1684805000001</c:v>
                </c:pt>
                <c:pt idx="15">
                  <c:v>845.89481670000009</c:v>
                </c:pt>
                <c:pt idx="16">
                  <c:v>834.47763210000005</c:v>
                </c:pt>
                <c:pt idx="17">
                  <c:v>813.54363690000002</c:v>
                </c:pt>
                <c:pt idx="18">
                  <c:v>794.97152230000006</c:v>
                </c:pt>
                <c:pt idx="19">
                  <c:v>828.30836480000005</c:v>
                </c:pt>
                <c:pt idx="20">
                  <c:v>808.7354272</c:v>
                </c:pt>
                <c:pt idx="21">
                  <c:v>806.11405379999997</c:v>
                </c:pt>
                <c:pt idx="22">
                  <c:v>794.93803089999994</c:v>
                </c:pt>
                <c:pt idx="23">
                  <c:v>786.30677229999992</c:v>
                </c:pt>
                <c:pt idx="24">
                  <c:v>779.20323410000003</c:v>
                </c:pt>
                <c:pt idx="25">
                  <c:v>773.29465579999999</c:v>
                </c:pt>
                <c:pt idx="26">
                  <c:v>768.4885187000001</c:v>
                </c:pt>
                <c:pt idx="27">
                  <c:v>764.46904639999991</c:v>
                </c:pt>
                <c:pt idx="28">
                  <c:v>761.2111847000001</c:v>
                </c:pt>
                <c:pt idx="29">
                  <c:v>758.50109940000004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2988.2462360000004</c:v>
                </c:pt>
                <c:pt idx="1">
                  <c:v>2606.3660909999999</c:v>
                </c:pt>
                <c:pt idx="2">
                  <c:v>2597.1759409999995</c:v>
                </c:pt>
                <c:pt idx="3">
                  <c:v>2620.6494269999998</c:v>
                </c:pt>
                <c:pt idx="4">
                  <c:v>2714.4568939999999</c:v>
                </c:pt>
                <c:pt idx="5">
                  <c:v>2721.9212500000003</c:v>
                </c:pt>
                <c:pt idx="6">
                  <c:v>2710.7153689999996</c:v>
                </c:pt>
                <c:pt idx="7">
                  <c:v>2686.4612570000004</c:v>
                </c:pt>
                <c:pt idx="8">
                  <c:v>2601.1438429999998</c:v>
                </c:pt>
                <c:pt idx="9">
                  <c:v>2757.0393500000005</c:v>
                </c:pt>
                <c:pt idx="10">
                  <c:v>1991.5673660000002</c:v>
                </c:pt>
                <c:pt idx="11">
                  <c:v>1945.9259229999998</c:v>
                </c:pt>
                <c:pt idx="12">
                  <c:v>1836.3662360000003</c:v>
                </c:pt>
                <c:pt idx="13">
                  <c:v>1713.2002140000004</c:v>
                </c:pt>
                <c:pt idx="14">
                  <c:v>1768.1675179999997</c:v>
                </c:pt>
                <c:pt idx="15">
                  <c:v>1625.3241899999998</c:v>
                </c:pt>
                <c:pt idx="16">
                  <c:v>1502.7413219999999</c:v>
                </c:pt>
                <c:pt idx="17">
                  <c:v>1389.6812909999999</c:v>
                </c:pt>
                <c:pt idx="18">
                  <c:v>1286.6701030000004</c:v>
                </c:pt>
                <c:pt idx="19">
                  <c:v>1427.3851610000002</c:v>
                </c:pt>
                <c:pt idx="20">
                  <c:v>1294.1127699999997</c:v>
                </c:pt>
                <c:pt idx="21">
                  <c:v>1229.8241040000003</c:v>
                </c:pt>
                <c:pt idx="22">
                  <c:v>1176.6204889999999</c:v>
                </c:pt>
                <c:pt idx="23">
                  <c:v>1133.0808429999997</c:v>
                </c:pt>
                <c:pt idx="24">
                  <c:v>1098.4559960000001</c:v>
                </c:pt>
                <c:pt idx="25">
                  <c:v>1071.6133199999999</c:v>
                </c:pt>
                <c:pt idx="26">
                  <c:v>1051.1920690000002</c:v>
                </c:pt>
                <c:pt idx="27">
                  <c:v>1036.2721109999998</c:v>
                </c:pt>
                <c:pt idx="28">
                  <c:v>1025.824701</c:v>
                </c:pt>
                <c:pt idx="29">
                  <c:v>1019.0180329999998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449.76481599999988</c:v>
                </c:pt>
                <c:pt idx="1">
                  <c:v>410.93311399999993</c:v>
                </c:pt>
                <c:pt idx="2">
                  <c:v>397.38919599999986</c:v>
                </c:pt>
                <c:pt idx="3">
                  <c:v>388.17347999999993</c:v>
                </c:pt>
                <c:pt idx="4">
                  <c:v>561.92566799999986</c:v>
                </c:pt>
                <c:pt idx="5">
                  <c:v>574.72094400000015</c:v>
                </c:pt>
                <c:pt idx="6">
                  <c:v>556.92606400000022</c:v>
                </c:pt>
                <c:pt idx="7">
                  <c:v>565.0541390000003</c:v>
                </c:pt>
                <c:pt idx="8">
                  <c:v>562.68581899999981</c:v>
                </c:pt>
                <c:pt idx="9">
                  <c:v>521.85733299999993</c:v>
                </c:pt>
                <c:pt idx="10">
                  <c:v>819.39703099999997</c:v>
                </c:pt>
                <c:pt idx="11">
                  <c:v>739.52648899999986</c:v>
                </c:pt>
                <c:pt idx="12">
                  <c:v>738.84744000000001</c:v>
                </c:pt>
                <c:pt idx="13">
                  <c:v>736.32046900000023</c:v>
                </c:pt>
                <c:pt idx="14">
                  <c:v>788.41219700000011</c:v>
                </c:pt>
                <c:pt idx="15">
                  <c:v>779.77986199999987</c:v>
                </c:pt>
                <c:pt idx="16">
                  <c:v>806.33053600000039</c:v>
                </c:pt>
                <c:pt idx="17">
                  <c:v>800.29485999999997</c:v>
                </c:pt>
                <c:pt idx="18">
                  <c:v>796.54149000000007</c:v>
                </c:pt>
                <c:pt idx="19">
                  <c:v>1087.2900300000001</c:v>
                </c:pt>
                <c:pt idx="20">
                  <c:v>1056.9349719999996</c:v>
                </c:pt>
                <c:pt idx="21">
                  <c:v>1084.4994539999998</c:v>
                </c:pt>
                <c:pt idx="22">
                  <c:v>1275.1064379999998</c:v>
                </c:pt>
                <c:pt idx="23">
                  <c:v>1255.3914800000002</c:v>
                </c:pt>
                <c:pt idx="24">
                  <c:v>1252.4999580000003</c:v>
                </c:pt>
                <c:pt idx="25">
                  <c:v>1250.8650850000004</c:v>
                </c:pt>
                <c:pt idx="26">
                  <c:v>1248.802291</c:v>
                </c:pt>
                <c:pt idx="27">
                  <c:v>1246.1018610000001</c:v>
                </c:pt>
                <c:pt idx="28">
                  <c:v>1242.9693609999999</c:v>
                </c:pt>
                <c:pt idx="29">
                  <c:v>1239.4201629999998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8.4539893999999549</c:v>
                </c:pt>
                <c:pt idx="1">
                  <c:v>8.8999044000000822</c:v>
                </c:pt>
                <c:pt idx="2">
                  <c:v>9.5697772999999415</c:v>
                </c:pt>
                <c:pt idx="3">
                  <c:v>10.04473889999997</c:v>
                </c:pt>
                <c:pt idx="4">
                  <c:v>10.328779499999996</c:v>
                </c:pt>
                <c:pt idx="5">
                  <c:v>10.655295099999989</c:v>
                </c:pt>
                <c:pt idx="6">
                  <c:v>10.848311899999999</c:v>
                </c:pt>
                <c:pt idx="7">
                  <c:v>11.217259000000013</c:v>
                </c:pt>
                <c:pt idx="8">
                  <c:v>11.528014699999972</c:v>
                </c:pt>
                <c:pt idx="9">
                  <c:v>11.891420899999957</c:v>
                </c:pt>
                <c:pt idx="10">
                  <c:v>12.445150500000068</c:v>
                </c:pt>
                <c:pt idx="11">
                  <c:v>12.795843200000036</c:v>
                </c:pt>
                <c:pt idx="12">
                  <c:v>12.99594460000003</c:v>
                </c:pt>
                <c:pt idx="13">
                  <c:v>13.157339399999955</c:v>
                </c:pt>
                <c:pt idx="14">
                  <c:v>13.472897200000034</c:v>
                </c:pt>
                <c:pt idx="15">
                  <c:v>13.606193899999994</c:v>
                </c:pt>
                <c:pt idx="16">
                  <c:v>13.874456800000075</c:v>
                </c:pt>
                <c:pt idx="17">
                  <c:v>14.210069200000021</c:v>
                </c:pt>
                <c:pt idx="18">
                  <c:v>14.48988159999999</c:v>
                </c:pt>
                <c:pt idx="19">
                  <c:v>14.912875800000052</c:v>
                </c:pt>
                <c:pt idx="20">
                  <c:v>15.280449200000021</c:v>
                </c:pt>
                <c:pt idx="21">
                  <c:v>15.642087600000082</c:v>
                </c:pt>
                <c:pt idx="22">
                  <c:v>16.141871100000003</c:v>
                </c:pt>
                <c:pt idx="23">
                  <c:v>16.516483799999946</c:v>
                </c:pt>
                <c:pt idx="24">
                  <c:v>16.847460999999953</c:v>
                </c:pt>
                <c:pt idx="25">
                  <c:v>17.188635299999987</c:v>
                </c:pt>
                <c:pt idx="26">
                  <c:v>17.534990900000025</c:v>
                </c:pt>
                <c:pt idx="27">
                  <c:v>17.787701599999991</c:v>
                </c:pt>
                <c:pt idx="28">
                  <c:v>18.067223300000023</c:v>
                </c:pt>
                <c:pt idx="29">
                  <c:v>18.272944399999915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641.40195899999981</c:v>
                </c:pt>
                <c:pt idx="1">
                  <c:v>541.69257700000003</c:v>
                </c:pt>
                <c:pt idx="2">
                  <c:v>543.01416900000004</c:v>
                </c:pt>
                <c:pt idx="3">
                  <c:v>559.21650600000021</c:v>
                </c:pt>
                <c:pt idx="4">
                  <c:v>522.75370000000021</c:v>
                </c:pt>
                <c:pt idx="5">
                  <c:v>546.24078899999972</c:v>
                </c:pt>
                <c:pt idx="6">
                  <c:v>557.79875199999992</c:v>
                </c:pt>
                <c:pt idx="7">
                  <c:v>564.20134699999994</c:v>
                </c:pt>
                <c:pt idx="8">
                  <c:v>569.03709800000001</c:v>
                </c:pt>
                <c:pt idx="9">
                  <c:v>637.27534100000003</c:v>
                </c:pt>
                <c:pt idx="10">
                  <c:v>461.87634400000002</c:v>
                </c:pt>
                <c:pt idx="11">
                  <c:v>501.1373309999999</c:v>
                </c:pt>
                <c:pt idx="12">
                  <c:v>504.67372799999998</c:v>
                </c:pt>
                <c:pt idx="13">
                  <c:v>509.11345099999971</c:v>
                </c:pt>
                <c:pt idx="14">
                  <c:v>523.90871399999992</c:v>
                </c:pt>
                <c:pt idx="15">
                  <c:v>528.01545899999996</c:v>
                </c:pt>
                <c:pt idx="16">
                  <c:v>536.68832300000031</c:v>
                </c:pt>
                <c:pt idx="17">
                  <c:v>538.07659899999976</c:v>
                </c:pt>
                <c:pt idx="18">
                  <c:v>538.79008499999986</c:v>
                </c:pt>
                <c:pt idx="19">
                  <c:v>477.82480700000019</c:v>
                </c:pt>
                <c:pt idx="20">
                  <c:v>532.94045500000016</c:v>
                </c:pt>
                <c:pt idx="21">
                  <c:v>527.04257499999994</c:v>
                </c:pt>
                <c:pt idx="22">
                  <c:v>1076.8349569999998</c:v>
                </c:pt>
                <c:pt idx="23">
                  <c:v>990.74821199999997</c:v>
                </c:pt>
                <c:pt idx="24">
                  <c:v>987.50268000000005</c:v>
                </c:pt>
                <c:pt idx="25">
                  <c:v>993.39300300000014</c:v>
                </c:pt>
                <c:pt idx="26">
                  <c:v>998.67980699999998</c:v>
                </c:pt>
                <c:pt idx="27">
                  <c:v>1002.4901439999999</c:v>
                </c:pt>
                <c:pt idx="28">
                  <c:v>1006.5866169999999</c:v>
                </c:pt>
                <c:pt idx="29">
                  <c:v>1007.8926060000003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1398.1830052999999</c:v>
                </c:pt>
                <c:pt idx="1">
                  <c:v>1129.9947123000002</c:v>
                </c:pt>
                <c:pt idx="2">
                  <c:v>1246.9159649999999</c:v>
                </c:pt>
                <c:pt idx="3">
                  <c:v>1340.1565639999999</c:v>
                </c:pt>
                <c:pt idx="4">
                  <c:v>1396.811512</c:v>
                </c:pt>
                <c:pt idx="5">
                  <c:v>1539.2526974</c:v>
                </c:pt>
                <c:pt idx="6">
                  <c:v>1454.4409922</c:v>
                </c:pt>
                <c:pt idx="7">
                  <c:v>1879.2952448999999</c:v>
                </c:pt>
                <c:pt idx="8">
                  <c:v>1721.9449503999999</c:v>
                </c:pt>
                <c:pt idx="9">
                  <c:v>1967.8476132000001</c:v>
                </c:pt>
                <c:pt idx="10">
                  <c:v>1934.3002277999999</c:v>
                </c:pt>
                <c:pt idx="11">
                  <c:v>1768.5373812999997</c:v>
                </c:pt>
                <c:pt idx="12">
                  <c:v>1437.7235812000001</c:v>
                </c:pt>
                <c:pt idx="13">
                  <c:v>1298.2181501999999</c:v>
                </c:pt>
                <c:pt idx="14">
                  <c:v>1392.2832376000001</c:v>
                </c:pt>
                <c:pt idx="15">
                  <c:v>1001.4282409</c:v>
                </c:pt>
                <c:pt idx="16">
                  <c:v>1041.9253945</c:v>
                </c:pt>
                <c:pt idx="17">
                  <c:v>1256.8075237</c:v>
                </c:pt>
                <c:pt idx="18">
                  <c:v>1020.9568322</c:v>
                </c:pt>
                <c:pt idx="19">
                  <c:v>1035.2682434000001</c:v>
                </c:pt>
                <c:pt idx="20">
                  <c:v>1207.6659677999999</c:v>
                </c:pt>
                <c:pt idx="21">
                  <c:v>1189.1764719</c:v>
                </c:pt>
                <c:pt idx="22">
                  <c:v>1273.2754387</c:v>
                </c:pt>
                <c:pt idx="23">
                  <c:v>1176.1463454</c:v>
                </c:pt>
                <c:pt idx="24">
                  <c:v>1351.0571316999999</c:v>
                </c:pt>
                <c:pt idx="25">
                  <c:v>1493.1042085999998</c:v>
                </c:pt>
                <c:pt idx="26">
                  <c:v>1634.4211910000001</c:v>
                </c:pt>
                <c:pt idx="27">
                  <c:v>1721.5064460000001</c:v>
                </c:pt>
                <c:pt idx="28">
                  <c:v>1871.9772785</c:v>
                </c:pt>
                <c:pt idx="29">
                  <c:v>1859.1555055000001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2757.1798790000003</c:v>
                </c:pt>
                <c:pt idx="1">
                  <c:v>2403.9525510000003</c:v>
                </c:pt>
                <c:pt idx="2">
                  <c:v>2521.0030800000004</c:v>
                </c:pt>
                <c:pt idx="3">
                  <c:v>2619.6891390000001</c:v>
                </c:pt>
                <c:pt idx="4">
                  <c:v>2535.4080640000002</c:v>
                </c:pt>
                <c:pt idx="5">
                  <c:v>2744.3717500000002</c:v>
                </c:pt>
                <c:pt idx="6">
                  <c:v>2646.4206279999999</c:v>
                </c:pt>
                <c:pt idx="7">
                  <c:v>3064.2006929999998</c:v>
                </c:pt>
                <c:pt idx="8">
                  <c:v>2895.1479859999999</c:v>
                </c:pt>
                <c:pt idx="9">
                  <c:v>3073.9551610000008</c:v>
                </c:pt>
                <c:pt idx="10">
                  <c:v>3890.7083809999995</c:v>
                </c:pt>
                <c:pt idx="11">
                  <c:v>3614.167492999999</c:v>
                </c:pt>
                <c:pt idx="12">
                  <c:v>3293.1475229999996</c:v>
                </c:pt>
                <c:pt idx="13">
                  <c:v>3166.438776</c:v>
                </c:pt>
                <c:pt idx="14">
                  <c:v>3318.348555999999</c:v>
                </c:pt>
                <c:pt idx="15">
                  <c:v>2892.7813829999996</c:v>
                </c:pt>
                <c:pt idx="16">
                  <c:v>2959.9308299999993</c:v>
                </c:pt>
                <c:pt idx="17">
                  <c:v>3166.1182440000002</c:v>
                </c:pt>
                <c:pt idx="18">
                  <c:v>2934.7319020000004</c:v>
                </c:pt>
                <c:pt idx="19">
                  <c:v>3177.4341650000006</c:v>
                </c:pt>
                <c:pt idx="20">
                  <c:v>3286.6907089999995</c:v>
                </c:pt>
                <c:pt idx="21">
                  <c:v>3291.9576989999996</c:v>
                </c:pt>
                <c:pt idx="22">
                  <c:v>3468.5655569999999</c:v>
                </c:pt>
                <c:pt idx="23">
                  <c:v>3365.8017010000003</c:v>
                </c:pt>
                <c:pt idx="24">
                  <c:v>3538.0583960000013</c:v>
                </c:pt>
                <c:pt idx="25">
                  <c:v>3678.1921769999999</c:v>
                </c:pt>
                <c:pt idx="26">
                  <c:v>3817.6012299999993</c:v>
                </c:pt>
                <c:pt idx="27">
                  <c:v>3903.6426769999998</c:v>
                </c:pt>
                <c:pt idx="28">
                  <c:v>4051.4111500000008</c:v>
                </c:pt>
                <c:pt idx="29">
                  <c:v>4038.6229579999999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2.5913617999999872</c:v>
                </c:pt>
                <c:pt idx="1">
                  <c:v>2.8457626999999945</c:v>
                </c:pt>
                <c:pt idx="2">
                  <c:v>3.1062244000000021</c:v>
                </c:pt>
                <c:pt idx="3">
                  <c:v>3.2868071000000043</c:v>
                </c:pt>
                <c:pt idx="4">
                  <c:v>3.4021036999999978</c:v>
                </c:pt>
                <c:pt idx="5">
                  <c:v>3.5270571000000075</c:v>
                </c:pt>
                <c:pt idx="6">
                  <c:v>3.6377051000000051</c:v>
                </c:pt>
                <c:pt idx="7">
                  <c:v>3.7987330999999926</c:v>
                </c:pt>
                <c:pt idx="8">
                  <c:v>3.9450748999999803</c:v>
                </c:pt>
                <c:pt idx="9">
                  <c:v>4.1336016999999856</c:v>
                </c:pt>
                <c:pt idx="10">
                  <c:v>15.649669400000022</c:v>
                </c:pt>
                <c:pt idx="11">
                  <c:v>14.664694900000001</c:v>
                </c:pt>
                <c:pt idx="12">
                  <c:v>14.798410100000012</c:v>
                </c:pt>
                <c:pt idx="13">
                  <c:v>15.049418799999984</c:v>
                </c:pt>
                <c:pt idx="14">
                  <c:v>15.323162999999994</c:v>
                </c:pt>
                <c:pt idx="15">
                  <c:v>15.538371599999977</c:v>
                </c:pt>
                <c:pt idx="16">
                  <c:v>15.763500600000015</c:v>
                </c:pt>
                <c:pt idx="17">
                  <c:v>16.000250000000023</c:v>
                </c:pt>
                <c:pt idx="18">
                  <c:v>16.200157000000019</c:v>
                </c:pt>
                <c:pt idx="19">
                  <c:v>16.425208899999973</c:v>
                </c:pt>
                <c:pt idx="20">
                  <c:v>8.7451985999999806</c:v>
                </c:pt>
                <c:pt idx="21">
                  <c:v>9.7327322000000152</c:v>
                </c:pt>
                <c:pt idx="22">
                  <c:v>9.966062600000015</c:v>
                </c:pt>
                <c:pt idx="23">
                  <c:v>10.068257800000026</c:v>
                </c:pt>
                <c:pt idx="24">
                  <c:v>10.161042000000009</c:v>
                </c:pt>
                <c:pt idx="25">
                  <c:v>10.254054699999983</c:v>
                </c:pt>
                <c:pt idx="26">
                  <c:v>10.345610700000009</c:v>
                </c:pt>
                <c:pt idx="27">
                  <c:v>10.428772100000003</c:v>
                </c:pt>
                <c:pt idx="28">
                  <c:v>10.509014700000023</c:v>
                </c:pt>
                <c:pt idx="29">
                  <c:v>10.570920399999977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290840"/>
        <c:axId val="21242943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12936.759561600002</c:v>
                </c:pt>
                <c:pt idx="1">
                  <c:v>11246.2432276</c:v>
                </c:pt>
                <c:pt idx="2">
                  <c:v>11454.364657400001</c:v>
                </c:pt>
                <c:pt idx="3">
                  <c:v>11728.036684399998</c:v>
                </c:pt>
                <c:pt idx="4">
                  <c:v>11610.7939279</c:v>
                </c:pt>
                <c:pt idx="5">
                  <c:v>12256.0351587</c:v>
                </c:pt>
                <c:pt idx="6">
                  <c:v>11970.1099063</c:v>
                </c:pt>
                <c:pt idx="7">
                  <c:v>12838.8630945</c:v>
                </c:pt>
                <c:pt idx="8">
                  <c:v>12317.8097062</c:v>
                </c:pt>
                <c:pt idx="9">
                  <c:v>12951.240304700001</c:v>
                </c:pt>
                <c:pt idx="10">
                  <c:v>14322.212736299998</c:v>
                </c:pt>
                <c:pt idx="11">
                  <c:v>13409.511793999998</c:v>
                </c:pt>
                <c:pt idx="12">
                  <c:v>12696.695212499999</c:v>
                </c:pt>
                <c:pt idx="13">
                  <c:v>12346.481171699999</c:v>
                </c:pt>
                <c:pt idx="14">
                  <c:v>12667.992144799999</c:v>
                </c:pt>
                <c:pt idx="15">
                  <c:v>11585.449268799997</c:v>
                </c:pt>
                <c:pt idx="16">
                  <c:v>11800.769227199999</c:v>
                </c:pt>
                <c:pt idx="17">
                  <c:v>12118.641582899998</c:v>
                </c:pt>
                <c:pt idx="18">
                  <c:v>11568.200927100002</c:v>
                </c:pt>
                <c:pt idx="19">
                  <c:v>12401.4054481</c:v>
                </c:pt>
                <c:pt idx="20">
                  <c:v>12423.609747499997</c:v>
                </c:pt>
                <c:pt idx="21">
                  <c:v>12557.538358600001</c:v>
                </c:pt>
                <c:pt idx="22">
                  <c:v>13509.669695099999</c:v>
                </c:pt>
                <c:pt idx="23">
                  <c:v>13173.210701900001</c:v>
                </c:pt>
                <c:pt idx="24">
                  <c:v>13491.370230600001</c:v>
                </c:pt>
                <c:pt idx="25">
                  <c:v>13760.794126400002</c:v>
                </c:pt>
                <c:pt idx="26">
                  <c:v>14032.288982399999</c:v>
                </c:pt>
                <c:pt idx="27">
                  <c:v>14197.752994099999</c:v>
                </c:pt>
                <c:pt idx="28">
                  <c:v>14491.5413661</c:v>
                </c:pt>
                <c:pt idx="29">
                  <c:v>14460.1299877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90840"/>
        <c:axId val="2124294328"/>
      </c:lineChart>
      <c:catAx>
        <c:axId val="212429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294328"/>
        <c:crosses val="autoZero"/>
        <c:auto val="1"/>
        <c:lblAlgn val="ctr"/>
        <c:lblOffset val="100"/>
        <c:tickLblSkip val="1"/>
        <c:noMultiLvlLbl val="0"/>
      </c:catAx>
      <c:valAx>
        <c:axId val="21242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29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2778.7608110000001</c:v>
                </c:pt>
                <c:pt idx="1">
                  <c:v>2712.4820666000005</c:v>
                </c:pt>
                <c:pt idx="2">
                  <c:v>2525.6134011999998</c:v>
                </c:pt>
                <c:pt idx="3">
                  <c:v>2576.3029465999998</c:v>
                </c:pt>
                <c:pt idx="4">
                  <c:v>2697.5116313999997</c:v>
                </c:pt>
                <c:pt idx="5">
                  <c:v>2776.7021889999996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695.19842893999999</c:v>
                </c:pt>
                <c:pt idx="1">
                  <c:v>577.54649934000008</c:v>
                </c:pt>
                <c:pt idx="2">
                  <c:v>1481.3529221200001</c:v>
                </c:pt>
                <c:pt idx="3">
                  <c:v>1543.18358124</c:v>
                </c:pt>
                <c:pt idx="4">
                  <c:v>1688.6901224000001</c:v>
                </c:pt>
                <c:pt idx="5">
                  <c:v>1716.2632289999997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730.28363288000003</c:v>
                </c:pt>
                <c:pt idx="1">
                  <c:v>737.75529122000012</c:v>
                </c:pt>
                <c:pt idx="2">
                  <c:v>915.07903069999998</c:v>
                </c:pt>
                <c:pt idx="3">
                  <c:v>823.43919456000003</c:v>
                </c:pt>
                <c:pt idx="4">
                  <c:v>795.05950366000002</c:v>
                </c:pt>
                <c:pt idx="5">
                  <c:v>765.19290100000001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2705.3789177999997</c:v>
                </c:pt>
                <c:pt idx="1">
                  <c:v>2695.4562138000001</c:v>
                </c:pt>
                <c:pt idx="2">
                  <c:v>1851.0454514</c:v>
                </c:pt>
                <c:pt idx="3">
                  <c:v>1446.3604134000002</c:v>
                </c:pt>
                <c:pt idx="4">
                  <c:v>1186.4188404000001</c:v>
                </c:pt>
                <c:pt idx="5">
                  <c:v>1040.7840467999999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441.63725479999994</c:v>
                </c:pt>
                <c:pt idx="1">
                  <c:v>556.2488598000001</c:v>
                </c:pt>
                <c:pt idx="2">
                  <c:v>764.50072520000003</c:v>
                </c:pt>
                <c:pt idx="3">
                  <c:v>854.04735560000006</c:v>
                </c:pt>
                <c:pt idx="4">
                  <c:v>1184.8864603999998</c:v>
                </c:pt>
                <c:pt idx="5">
                  <c:v>1245.6317521999999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9.4594378999999886</c:v>
                </c:pt>
                <c:pt idx="1">
                  <c:v>11.228060319999987</c:v>
                </c:pt>
                <c:pt idx="2">
                  <c:v>12.973434980000025</c:v>
                </c:pt>
                <c:pt idx="3">
                  <c:v>14.218695460000026</c:v>
                </c:pt>
                <c:pt idx="4">
                  <c:v>16.085670540000002</c:v>
                </c:pt>
                <c:pt idx="5">
                  <c:v>17.770299099999988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561.61578220000013</c:v>
                </c:pt>
                <c:pt idx="1">
                  <c:v>574.91066539999997</c:v>
                </c:pt>
                <c:pt idx="2">
                  <c:v>500.14191359999984</c:v>
                </c:pt>
                <c:pt idx="3">
                  <c:v>523.87905460000002</c:v>
                </c:pt>
                <c:pt idx="4">
                  <c:v>823.01377580000008</c:v>
                </c:pt>
                <c:pt idx="5">
                  <c:v>1001.8084354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1302.4123517200001</c:v>
                </c:pt>
                <c:pt idx="1">
                  <c:v>1712.5562996199999</c:v>
                </c:pt>
                <c:pt idx="2">
                  <c:v>1566.21251562</c:v>
                </c:pt>
                <c:pt idx="3">
                  <c:v>1071.2772469399999</c:v>
                </c:pt>
                <c:pt idx="4">
                  <c:v>1239.4642711000001</c:v>
                </c:pt>
                <c:pt idx="5">
                  <c:v>1716.0329259200003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2567.4465426000002</c:v>
                </c:pt>
                <c:pt idx="1">
                  <c:v>2884.8192436000004</c:v>
                </c:pt>
                <c:pt idx="2">
                  <c:v>3456.5621457999996</c:v>
                </c:pt>
                <c:pt idx="3">
                  <c:v>3026.1993047999999</c:v>
                </c:pt>
                <c:pt idx="4">
                  <c:v>3390.2148124</c:v>
                </c:pt>
                <c:pt idx="5">
                  <c:v>3897.8940384000002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3.0464519399999972</c:v>
                </c:pt>
                <c:pt idx="1">
                  <c:v>3.8084343799999942</c:v>
                </c:pt>
                <c:pt idx="2">
                  <c:v>15.097071240000002</c:v>
                </c:pt>
                <c:pt idx="3">
                  <c:v>15.98549762</c:v>
                </c:pt>
                <c:pt idx="4">
                  <c:v>9.7346586400000099</c:v>
                </c:pt>
                <c:pt idx="5">
                  <c:v>10.42167452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338648"/>
        <c:axId val="21243421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11795.23961178</c:v>
                </c:pt>
                <c:pt idx="1">
                  <c:v>12466.811634080001</c:v>
                </c:pt>
                <c:pt idx="2">
                  <c:v>13088.578611859997</c:v>
                </c:pt>
                <c:pt idx="3">
                  <c:v>11894.893290819997</c:v>
                </c:pt>
                <c:pt idx="4">
                  <c:v>13031.079746740001</c:v>
                </c:pt>
                <c:pt idx="5">
                  <c:v>14188.501491339999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38648"/>
        <c:axId val="2124342136"/>
      </c:lineChart>
      <c:catAx>
        <c:axId val="212433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342136"/>
        <c:crosses val="autoZero"/>
        <c:auto val="1"/>
        <c:lblAlgn val="ctr"/>
        <c:lblOffset val="100"/>
        <c:noMultiLvlLbl val="0"/>
      </c:catAx>
      <c:valAx>
        <c:axId val="212434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33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2745.6214388000003</c:v>
                </c:pt>
                <c:pt idx="1">
                  <c:v>2550.9581738999996</c:v>
                </c:pt>
                <c:pt idx="2">
                  <c:v>2737.1069101999997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636.37246414000003</c:v>
                </c:pt>
                <c:pt idx="1">
                  <c:v>1512.26825168</c:v>
                </c:pt>
                <c:pt idx="2">
                  <c:v>1702.4766756999998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734.01946205000013</c:v>
                </c:pt>
                <c:pt idx="1">
                  <c:v>869.25911263</c:v>
                </c:pt>
                <c:pt idx="2">
                  <c:v>780.12620233000007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2700.4175657999999</c:v>
                </c:pt>
                <c:pt idx="1">
                  <c:v>1648.7029324</c:v>
                </c:pt>
                <c:pt idx="2">
                  <c:v>1113.6014436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498.94305730000002</c:v>
                </c:pt>
                <c:pt idx="1">
                  <c:v>809.2740404000001</c:v>
                </c:pt>
                <c:pt idx="2">
                  <c:v>1215.2591063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10.343749109999987</c:v>
                </c:pt>
                <c:pt idx="1">
                  <c:v>13.596065220000025</c:v>
                </c:pt>
                <c:pt idx="2">
                  <c:v>16.927984819999995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568.26322380000011</c:v>
                </c:pt>
                <c:pt idx="1">
                  <c:v>512.01048409999999</c:v>
                </c:pt>
                <c:pt idx="2">
                  <c:v>912.41110560000004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1507.4843256700001</c:v>
                </c:pt>
                <c:pt idx="1">
                  <c:v>1318.7448812799998</c:v>
                </c:pt>
                <c:pt idx="2">
                  <c:v>1477.7485985100002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2726.1328931000003</c:v>
                </c:pt>
                <c:pt idx="1">
                  <c:v>3241.3807252999995</c:v>
                </c:pt>
                <c:pt idx="2">
                  <c:v>3644.0544254000001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3.4274431599999957</c:v>
                </c:pt>
                <c:pt idx="1">
                  <c:v>15.541284430000001</c:v>
                </c:pt>
                <c:pt idx="2">
                  <c:v>10.078166580000005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435208"/>
        <c:axId val="21254386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12131.025622929999</c:v>
                </c:pt>
                <c:pt idx="1">
                  <c:v>12491.735951339997</c:v>
                </c:pt>
                <c:pt idx="2">
                  <c:v>13609.790619039999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35208"/>
        <c:axId val="2125438696"/>
      </c:lineChart>
      <c:catAx>
        <c:axId val="212543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438696"/>
        <c:crosses val="autoZero"/>
        <c:auto val="1"/>
        <c:lblAlgn val="ctr"/>
        <c:lblOffset val="100"/>
        <c:noMultiLvlLbl val="0"/>
      </c:catAx>
      <c:valAx>
        <c:axId val="212543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43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3101.4411290000007</c:v>
                </c:pt>
                <c:pt idx="1">
                  <c:v>2776.142229</c:v>
                </c:pt>
                <c:pt idx="2">
                  <c:v>2779.8389840000009</c:v>
                </c:pt>
                <c:pt idx="3">
                  <c:v>2817.4874760000002</c:v>
                </c:pt>
                <c:pt idx="4">
                  <c:v>2418.8942369999995</c:v>
                </c:pt>
                <c:pt idx="5">
                  <c:v>2670.8483129999995</c:v>
                </c:pt>
                <c:pt idx="6">
                  <c:v>2685.4746040000009</c:v>
                </c:pt>
                <c:pt idx="7">
                  <c:v>2715.0846749999992</c:v>
                </c:pt>
                <c:pt idx="8">
                  <c:v>2747.7488189999995</c:v>
                </c:pt>
                <c:pt idx="9">
                  <c:v>2743.2539220000017</c:v>
                </c:pt>
                <c:pt idx="10">
                  <c:v>2424.5987619999996</c:v>
                </c:pt>
                <c:pt idx="11">
                  <c:v>2503.6899840000005</c:v>
                </c:pt>
                <c:pt idx="12">
                  <c:v>2549.3610649999991</c:v>
                </c:pt>
                <c:pt idx="13">
                  <c:v>2593.112239</c:v>
                </c:pt>
                <c:pt idx="14">
                  <c:v>2557.3049559999999</c:v>
                </c:pt>
                <c:pt idx="15">
                  <c:v>2452.7554619999992</c:v>
                </c:pt>
                <c:pt idx="16">
                  <c:v>2513.3911869999993</c:v>
                </c:pt>
                <c:pt idx="17">
                  <c:v>2557.0043470000001</c:v>
                </c:pt>
                <c:pt idx="18">
                  <c:v>2595.0276400000002</c:v>
                </c:pt>
                <c:pt idx="19">
                  <c:v>2763.3360969999994</c:v>
                </c:pt>
                <c:pt idx="20">
                  <c:v>2636.6545509999996</c:v>
                </c:pt>
                <c:pt idx="21">
                  <c:v>2678.1418959999992</c:v>
                </c:pt>
                <c:pt idx="22">
                  <c:v>2704.9816360000004</c:v>
                </c:pt>
                <c:pt idx="23">
                  <c:v>2725.3761240000003</c:v>
                </c:pt>
                <c:pt idx="24">
                  <c:v>2742.4039499999999</c:v>
                </c:pt>
                <c:pt idx="25">
                  <c:v>2756.7509250000003</c:v>
                </c:pt>
                <c:pt idx="26">
                  <c:v>2768.6706599999998</c:v>
                </c:pt>
                <c:pt idx="27">
                  <c:v>2778.4896499999995</c:v>
                </c:pt>
                <c:pt idx="28">
                  <c:v>2786.6664599999986</c:v>
                </c:pt>
                <c:pt idx="29">
                  <c:v>2792.93325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776.60041430000001</c:v>
                </c:pt>
                <c:pt idx="1">
                  <c:v>670.28260819999991</c:v>
                </c:pt>
                <c:pt idx="2">
                  <c:v>667.9360562999999</c:v>
                </c:pt>
                <c:pt idx="3">
                  <c:v>676.71172030000002</c:v>
                </c:pt>
                <c:pt idx="4">
                  <c:v>684.46134559999996</c:v>
                </c:pt>
                <c:pt idx="5">
                  <c:v>690.42550730000005</c:v>
                </c:pt>
                <c:pt idx="6">
                  <c:v>600.83775949999995</c:v>
                </c:pt>
                <c:pt idx="7">
                  <c:v>612.69132990000003</c:v>
                </c:pt>
                <c:pt idx="8">
                  <c:v>485.36137589999998</c:v>
                </c:pt>
                <c:pt idx="9">
                  <c:v>498.41652410000006</c:v>
                </c:pt>
                <c:pt idx="10">
                  <c:v>1782.6489065999999</c:v>
                </c:pt>
                <c:pt idx="11">
                  <c:v>1383.6879148</c:v>
                </c:pt>
                <c:pt idx="12">
                  <c:v>1402.2553253000001</c:v>
                </c:pt>
                <c:pt idx="13">
                  <c:v>1414.5700384000002</c:v>
                </c:pt>
                <c:pt idx="14">
                  <c:v>1423.6024255</c:v>
                </c:pt>
                <c:pt idx="15">
                  <c:v>1430.3252897</c:v>
                </c:pt>
                <c:pt idx="16">
                  <c:v>1575.6460452000001</c:v>
                </c:pt>
                <c:pt idx="17">
                  <c:v>1566.9047621</c:v>
                </c:pt>
                <c:pt idx="18">
                  <c:v>1569.821314</c:v>
                </c:pt>
                <c:pt idx="19">
                  <c:v>1573.2204952</c:v>
                </c:pt>
                <c:pt idx="20">
                  <c:v>1575.8492477</c:v>
                </c:pt>
                <c:pt idx="21">
                  <c:v>1725.4072850999999</c:v>
                </c:pt>
                <c:pt idx="22">
                  <c:v>1713.2392147999999</c:v>
                </c:pt>
                <c:pt idx="23">
                  <c:v>1713.7744826000003</c:v>
                </c:pt>
                <c:pt idx="24">
                  <c:v>1715.1803817999999</c:v>
                </c:pt>
                <c:pt idx="25">
                  <c:v>1716.138062</c:v>
                </c:pt>
                <c:pt idx="26">
                  <c:v>1716.5526141</c:v>
                </c:pt>
                <c:pt idx="27">
                  <c:v>1716.5645849999999</c:v>
                </c:pt>
                <c:pt idx="28">
                  <c:v>1716.3183758999999</c:v>
                </c:pt>
                <c:pt idx="29">
                  <c:v>1715.742508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812.89677180000001</c:v>
                </c:pt>
                <c:pt idx="1">
                  <c:v>695.13367799999992</c:v>
                </c:pt>
                <c:pt idx="2">
                  <c:v>688.41526440000007</c:v>
                </c:pt>
                <c:pt idx="3">
                  <c:v>692.62082609999993</c:v>
                </c:pt>
                <c:pt idx="4">
                  <c:v>762.35162409999998</c:v>
                </c:pt>
                <c:pt idx="5">
                  <c:v>754.07155579999994</c:v>
                </c:pt>
                <c:pt idx="6">
                  <c:v>743.00972060000004</c:v>
                </c:pt>
                <c:pt idx="7">
                  <c:v>736.85841660000006</c:v>
                </c:pt>
                <c:pt idx="8">
                  <c:v>719.26672530000008</c:v>
                </c:pt>
                <c:pt idx="9">
                  <c:v>735.57003780000002</c:v>
                </c:pt>
                <c:pt idx="10">
                  <c:v>989.02089799999999</c:v>
                </c:pt>
                <c:pt idx="11">
                  <c:v>925.37873979999995</c:v>
                </c:pt>
                <c:pt idx="12">
                  <c:v>906.52595929999995</c:v>
                </c:pt>
                <c:pt idx="13">
                  <c:v>887.30107589999989</c:v>
                </c:pt>
                <c:pt idx="14">
                  <c:v>867.1684805000001</c:v>
                </c:pt>
                <c:pt idx="15">
                  <c:v>845.89481670000009</c:v>
                </c:pt>
                <c:pt idx="16">
                  <c:v>834.47763210000005</c:v>
                </c:pt>
                <c:pt idx="17">
                  <c:v>813.54363690000002</c:v>
                </c:pt>
                <c:pt idx="18">
                  <c:v>794.97152230000006</c:v>
                </c:pt>
                <c:pt idx="19">
                  <c:v>828.30836480000005</c:v>
                </c:pt>
                <c:pt idx="20">
                  <c:v>808.7354272</c:v>
                </c:pt>
                <c:pt idx="21">
                  <c:v>806.11405379999997</c:v>
                </c:pt>
                <c:pt idx="22">
                  <c:v>794.93803089999994</c:v>
                </c:pt>
                <c:pt idx="23">
                  <c:v>786.30677229999992</c:v>
                </c:pt>
                <c:pt idx="24">
                  <c:v>779.20323410000003</c:v>
                </c:pt>
                <c:pt idx="25">
                  <c:v>773.29465579999999</c:v>
                </c:pt>
                <c:pt idx="26">
                  <c:v>768.4885187000001</c:v>
                </c:pt>
                <c:pt idx="27">
                  <c:v>764.46904639999991</c:v>
                </c:pt>
                <c:pt idx="28">
                  <c:v>761.2111847000001</c:v>
                </c:pt>
                <c:pt idx="29">
                  <c:v>758.50109940000004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2988.2462360000004</c:v>
                </c:pt>
                <c:pt idx="1">
                  <c:v>2606.3660909999999</c:v>
                </c:pt>
                <c:pt idx="2">
                  <c:v>2597.1759409999995</c:v>
                </c:pt>
                <c:pt idx="3">
                  <c:v>2620.6494269999998</c:v>
                </c:pt>
                <c:pt idx="4">
                  <c:v>2714.4568939999999</c:v>
                </c:pt>
                <c:pt idx="5">
                  <c:v>2721.9212500000003</c:v>
                </c:pt>
                <c:pt idx="6">
                  <c:v>2710.7153689999996</c:v>
                </c:pt>
                <c:pt idx="7">
                  <c:v>2686.4612570000004</c:v>
                </c:pt>
                <c:pt idx="8">
                  <c:v>2601.1438429999998</c:v>
                </c:pt>
                <c:pt idx="9">
                  <c:v>2757.0393500000005</c:v>
                </c:pt>
                <c:pt idx="10">
                  <c:v>1991.5673660000002</c:v>
                </c:pt>
                <c:pt idx="11">
                  <c:v>1945.9259229999998</c:v>
                </c:pt>
                <c:pt idx="12">
                  <c:v>1836.3662360000003</c:v>
                </c:pt>
                <c:pt idx="13">
                  <c:v>1713.2002140000004</c:v>
                </c:pt>
                <c:pt idx="14">
                  <c:v>1768.1675179999997</c:v>
                </c:pt>
                <c:pt idx="15">
                  <c:v>1625.3241899999998</c:v>
                </c:pt>
                <c:pt idx="16">
                  <c:v>1502.7413219999999</c:v>
                </c:pt>
                <c:pt idx="17">
                  <c:v>1389.6812909999999</c:v>
                </c:pt>
                <c:pt idx="18">
                  <c:v>1286.6701030000004</c:v>
                </c:pt>
                <c:pt idx="19">
                  <c:v>1427.3851610000002</c:v>
                </c:pt>
                <c:pt idx="20">
                  <c:v>1294.1127699999997</c:v>
                </c:pt>
                <c:pt idx="21">
                  <c:v>1229.8241040000003</c:v>
                </c:pt>
                <c:pt idx="22">
                  <c:v>1176.6204889999999</c:v>
                </c:pt>
                <c:pt idx="23">
                  <c:v>1133.0808429999997</c:v>
                </c:pt>
                <c:pt idx="24">
                  <c:v>1098.4559960000001</c:v>
                </c:pt>
                <c:pt idx="25">
                  <c:v>1071.6133199999999</c:v>
                </c:pt>
                <c:pt idx="26">
                  <c:v>1051.1920690000002</c:v>
                </c:pt>
                <c:pt idx="27">
                  <c:v>1036.2721109999998</c:v>
                </c:pt>
                <c:pt idx="28">
                  <c:v>1025.824701</c:v>
                </c:pt>
                <c:pt idx="29">
                  <c:v>1019.0180329999998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449.76481599999988</c:v>
                </c:pt>
                <c:pt idx="1">
                  <c:v>410.93311399999993</c:v>
                </c:pt>
                <c:pt idx="2">
                  <c:v>397.38919599999986</c:v>
                </c:pt>
                <c:pt idx="3">
                  <c:v>388.17347999999993</c:v>
                </c:pt>
                <c:pt idx="4">
                  <c:v>561.92566799999986</c:v>
                </c:pt>
                <c:pt idx="5">
                  <c:v>574.72094400000015</c:v>
                </c:pt>
                <c:pt idx="6">
                  <c:v>556.92606400000022</c:v>
                </c:pt>
                <c:pt idx="7">
                  <c:v>565.0541390000003</c:v>
                </c:pt>
                <c:pt idx="8">
                  <c:v>562.68581899999981</c:v>
                </c:pt>
                <c:pt idx="9">
                  <c:v>521.85733299999993</c:v>
                </c:pt>
                <c:pt idx="10">
                  <c:v>819.39703099999997</c:v>
                </c:pt>
                <c:pt idx="11">
                  <c:v>739.52648899999986</c:v>
                </c:pt>
                <c:pt idx="12">
                  <c:v>738.84744000000001</c:v>
                </c:pt>
                <c:pt idx="13">
                  <c:v>736.32046900000023</c:v>
                </c:pt>
                <c:pt idx="14">
                  <c:v>788.41219700000011</c:v>
                </c:pt>
                <c:pt idx="15">
                  <c:v>779.77986199999987</c:v>
                </c:pt>
                <c:pt idx="16">
                  <c:v>806.33053600000039</c:v>
                </c:pt>
                <c:pt idx="17">
                  <c:v>800.29485999999997</c:v>
                </c:pt>
                <c:pt idx="18">
                  <c:v>796.54149000000007</c:v>
                </c:pt>
                <c:pt idx="19">
                  <c:v>1087.2900300000001</c:v>
                </c:pt>
                <c:pt idx="20">
                  <c:v>1056.9349719999996</c:v>
                </c:pt>
                <c:pt idx="21">
                  <c:v>1084.4994539999998</c:v>
                </c:pt>
                <c:pt idx="22">
                  <c:v>1275.1064379999998</c:v>
                </c:pt>
                <c:pt idx="23">
                  <c:v>1255.3914800000002</c:v>
                </c:pt>
                <c:pt idx="24">
                  <c:v>1252.4999580000003</c:v>
                </c:pt>
                <c:pt idx="25">
                  <c:v>1250.8650850000004</c:v>
                </c:pt>
                <c:pt idx="26">
                  <c:v>1248.802291</c:v>
                </c:pt>
                <c:pt idx="27">
                  <c:v>1246.1018610000001</c:v>
                </c:pt>
                <c:pt idx="28">
                  <c:v>1242.9693609999999</c:v>
                </c:pt>
                <c:pt idx="29">
                  <c:v>1239.4201629999998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8.4539893999999549</c:v>
                </c:pt>
                <c:pt idx="1">
                  <c:v>8.8999044000000822</c:v>
                </c:pt>
                <c:pt idx="2">
                  <c:v>9.5697772999999415</c:v>
                </c:pt>
                <c:pt idx="3">
                  <c:v>10.04473889999997</c:v>
                </c:pt>
                <c:pt idx="4">
                  <c:v>10.328779499999996</c:v>
                </c:pt>
                <c:pt idx="5">
                  <c:v>10.655295099999989</c:v>
                </c:pt>
                <c:pt idx="6">
                  <c:v>10.848311899999999</c:v>
                </c:pt>
                <c:pt idx="7">
                  <c:v>11.217259000000013</c:v>
                </c:pt>
                <c:pt idx="8">
                  <c:v>11.528014699999972</c:v>
                </c:pt>
                <c:pt idx="9">
                  <c:v>11.891420899999957</c:v>
                </c:pt>
                <c:pt idx="10">
                  <c:v>12.445150500000068</c:v>
                </c:pt>
                <c:pt idx="11">
                  <c:v>12.795843200000036</c:v>
                </c:pt>
                <c:pt idx="12">
                  <c:v>12.99594460000003</c:v>
                </c:pt>
                <c:pt idx="13">
                  <c:v>13.157339399999955</c:v>
                </c:pt>
                <c:pt idx="14">
                  <c:v>13.472897200000034</c:v>
                </c:pt>
                <c:pt idx="15">
                  <c:v>13.606193899999994</c:v>
                </c:pt>
                <c:pt idx="16">
                  <c:v>13.874456800000075</c:v>
                </c:pt>
                <c:pt idx="17">
                  <c:v>14.210069200000021</c:v>
                </c:pt>
                <c:pt idx="18">
                  <c:v>14.48988159999999</c:v>
                </c:pt>
                <c:pt idx="19">
                  <c:v>14.912875800000052</c:v>
                </c:pt>
                <c:pt idx="20">
                  <c:v>15.280449200000021</c:v>
                </c:pt>
                <c:pt idx="21">
                  <c:v>15.642087600000082</c:v>
                </c:pt>
                <c:pt idx="22">
                  <c:v>16.141871100000003</c:v>
                </c:pt>
                <c:pt idx="23">
                  <c:v>16.516483799999946</c:v>
                </c:pt>
                <c:pt idx="24">
                  <c:v>16.847460999999953</c:v>
                </c:pt>
                <c:pt idx="25">
                  <c:v>17.188635299999987</c:v>
                </c:pt>
                <c:pt idx="26">
                  <c:v>17.534990900000025</c:v>
                </c:pt>
                <c:pt idx="27">
                  <c:v>17.787701599999991</c:v>
                </c:pt>
                <c:pt idx="28">
                  <c:v>18.067223300000023</c:v>
                </c:pt>
                <c:pt idx="29">
                  <c:v>18.272944399999915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4799.3562050999999</c:v>
                </c:pt>
                <c:pt idx="1">
                  <c:v>4078.4856030000001</c:v>
                </c:pt>
                <c:pt idx="2">
                  <c:v>4314.039438400001</c:v>
                </c:pt>
                <c:pt idx="3">
                  <c:v>4522.3490161</c:v>
                </c:pt>
                <c:pt idx="4">
                  <c:v>4458.3753797000008</c:v>
                </c:pt>
                <c:pt idx="5">
                  <c:v>4833.3922935000001</c:v>
                </c:pt>
                <c:pt idx="6">
                  <c:v>4662.2980772999999</c:v>
                </c:pt>
                <c:pt idx="7">
                  <c:v>5511.4960179999998</c:v>
                </c:pt>
                <c:pt idx="8">
                  <c:v>5190.0751092999999</c:v>
                </c:pt>
                <c:pt idx="9">
                  <c:v>5683.2117169000012</c:v>
                </c:pt>
                <c:pt idx="10">
                  <c:v>6302.5346221999989</c:v>
                </c:pt>
                <c:pt idx="11">
                  <c:v>5898.5069001999982</c:v>
                </c:pt>
                <c:pt idx="12">
                  <c:v>5250.3432422999995</c:v>
                </c:pt>
                <c:pt idx="13">
                  <c:v>4988.8197959999998</c:v>
                </c:pt>
                <c:pt idx="14">
                  <c:v>5249.8636705999988</c:v>
                </c:pt>
                <c:pt idx="15">
                  <c:v>4437.7634544999992</c:v>
                </c:pt>
                <c:pt idx="16">
                  <c:v>4554.3080480999997</c:v>
                </c:pt>
                <c:pt idx="17">
                  <c:v>4977.0026167000005</c:v>
                </c:pt>
                <c:pt idx="18">
                  <c:v>4510.6789762000008</c:v>
                </c:pt>
                <c:pt idx="19">
                  <c:v>4706.9524243000014</c:v>
                </c:pt>
                <c:pt idx="20">
                  <c:v>5036.0423303999996</c:v>
                </c:pt>
                <c:pt idx="21">
                  <c:v>5017.9094780999994</c:v>
                </c:pt>
                <c:pt idx="22">
                  <c:v>5828.6420152999999</c:v>
                </c:pt>
                <c:pt idx="23">
                  <c:v>5542.7645161999999</c:v>
                </c:pt>
                <c:pt idx="24">
                  <c:v>5886.7792497000009</c:v>
                </c:pt>
                <c:pt idx="25">
                  <c:v>6174.9434432999997</c:v>
                </c:pt>
                <c:pt idx="26">
                  <c:v>6461.0478386999994</c:v>
                </c:pt>
                <c:pt idx="27">
                  <c:v>6638.0680390999996</c:v>
                </c:pt>
                <c:pt idx="28">
                  <c:v>6940.4840602000013</c:v>
                </c:pt>
                <c:pt idx="29">
                  <c:v>6916.2419898999997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830376"/>
        <c:axId val="21248260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12936.759561600002</c:v>
                </c:pt>
                <c:pt idx="1">
                  <c:v>11246.2432276</c:v>
                </c:pt>
                <c:pt idx="2">
                  <c:v>11454.364657400001</c:v>
                </c:pt>
                <c:pt idx="3">
                  <c:v>11728.036684399998</c:v>
                </c:pt>
                <c:pt idx="4">
                  <c:v>11610.7939279</c:v>
                </c:pt>
                <c:pt idx="5">
                  <c:v>12256.0351587</c:v>
                </c:pt>
                <c:pt idx="6">
                  <c:v>11970.1099063</c:v>
                </c:pt>
                <c:pt idx="7">
                  <c:v>12838.8630945</c:v>
                </c:pt>
                <c:pt idx="8">
                  <c:v>12317.8097062</c:v>
                </c:pt>
                <c:pt idx="9">
                  <c:v>12951.240304700001</c:v>
                </c:pt>
                <c:pt idx="10">
                  <c:v>14322.212736299998</c:v>
                </c:pt>
                <c:pt idx="11">
                  <c:v>13409.511793999998</c:v>
                </c:pt>
                <c:pt idx="12">
                  <c:v>12696.695212499999</c:v>
                </c:pt>
                <c:pt idx="13">
                  <c:v>12346.481171699999</c:v>
                </c:pt>
                <c:pt idx="14">
                  <c:v>12667.992144799999</c:v>
                </c:pt>
                <c:pt idx="15">
                  <c:v>11585.449268799997</c:v>
                </c:pt>
                <c:pt idx="16">
                  <c:v>11800.769227199999</c:v>
                </c:pt>
                <c:pt idx="17">
                  <c:v>12118.641582899998</c:v>
                </c:pt>
                <c:pt idx="18">
                  <c:v>11568.200927100002</c:v>
                </c:pt>
                <c:pt idx="19">
                  <c:v>12401.4054481</c:v>
                </c:pt>
                <c:pt idx="20">
                  <c:v>12423.609747499997</c:v>
                </c:pt>
                <c:pt idx="21">
                  <c:v>12557.538358600001</c:v>
                </c:pt>
                <c:pt idx="22">
                  <c:v>13509.669695099999</c:v>
                </c:pt>
                <c:pt idx="23">
                  <c:v>13173.210701900001</c:v>
                </c:pt>
                <c:pt idx="24">
                  <c:v>13491.370230600001</c:v>
                </c:pt>
                <c:pt idx="25">
                  <c:v>13760.794126400002</c:v>
                </c:pt>
                <c:pt idx="26">
                  <c:v>14032.288982399999</c:v>
                </c:pt>
                <c:pt idx="27">
                  <c:v>14197.752994099999</c:v>
                </c:pt>
                <c:pt idx="28">
                  <c:v>14491.5413661</c:v>
                </c:pt>
                <c:pt idx="29">
                  <c:v>14460.1299877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30376"/>
        <c:axId val="2124826088"/>
      </c:lineChart>
      <c:catAx>
        <c:axId val="212483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826088"/>
        <c:crosses val="autoZero"/>
        <c:auto val="1"/>
        <c:lblAlgn val="ctr"/>
        <c:lblOffset val="100"/>
        <c:tickLblSkip val="1"/>
        <c:noMultiLvlLbl val="0"/>
      </c:catAx>
      <c:valAx>
        <c:axId val="212482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83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4739077145412499"/>
          <c:w val="0.86668977835255401"/>
          <c:h val="0.48425291251409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2778.7608110000001</c:v>
                </c:pt>
                <c:pt idx="1">
                  <c:v>2712.4820666000005</c:v>
                </c:pt>
                <c:pt idx="2">
                  <c:v>2525.6134011999998</c:v>
                </c:pt>
                <c:pt idx="3">
                  <c:v>2576.3029465999998</c:v>
                </c:pt>
                <c:pt idx="4">
                  <c:v>2697.5116313999997</c:v>
                </c:pt>
                <c:pt idx="5">
                  <c:v>2776.7021889999996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695.19842893999999</c:v>
                </c:pt>
                <c:pt idx="1">
                  <c:v>577.54649934000008</c:v>
                </c:pt>
                <c:pt idx="2">
                  <c:v>1481.3529221200001</c:v>
                </c:pt>
                <c:pt idx="3">
                  <c:v>1543.18358124</c:v>
                </c:pt>
                <c:pt idx="4">
                  <c:v>1688.6901224000001</c:v>
                </c:pt>
                <c:pt idx="5">
                  <c:v>1716.2632289999997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730.28363288000003</c:v>
                </c:pt>
                <c:pt idx="1">
                  <c:v>737.75529122000012</c:v>
                </c:pt>
                <c:pt idx="2">
                  <c:v>915.07903069999998</c:v>
                </c:pt>
                <c:pt idx="3">
                  <c:v>823.43919456000003</c:v>
                </c:pt>
                <c:pt idx="4">
                  <c:v>795.05950366000002</c:v>
                </c:pt>
                <c:pt idx="5">
                  <c:v>765.19290100000001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2705.3789177999997</c:v>
                </c:pt>
                <c:pt idx="1">
                  <c:v>2695.4562138000001</c:v>
                </c:pt>
                <c:pt idx="2">
                  <c:v>1851.0454514</c:v>
                </c:pt>
                <c:pt idx="3">
                  <c:v>1446.3604134000002</c:v>
                </c:pt>
                <c:pt idx="4">
                  <c:v>1186.4188404000001</c:v>
                </c:pt>
                <c:pt idx="5">
                  <c:v>1040.7840467999999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441.63725479999994</c:v>
                </c:pt>
                <c:pt idx="1">
                  <c:v>556.2488598000001</c:v>
                </c:pt>
                <c:pt idx="2">
                  <c:v>764.50072520000003</c:v>
                </c:pt>
                <c:pt idx="3">
                  <c:v>854.04735560000006</c:v>
                </c:pt>
                <c:pt idx="4">
                  <c:v>1184.8864603999998</c:v>
                </c:pt>
                <c:pt idx="5">
                  <c:v>1245.6317521999999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9.4594378999999886</c:v>
                </c:pt>
                <c:pt idx="1">
                  <c:v>11.228060319999987</c:v>
                </c:pt>
                <c:pt idx="2">
                  <c:v>12.973434980000025</c:v>
                </c:pt>
                <c:pt idx="3">
                  <c:v>14.218695460000026</c:v>
                </c:pt>
                <c:pt idx="4">
                  <c:v>16.085670540000002</c:v>
                </c:pt>
                <c:pt idx="5">
                  <c:v>17.770299099999988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4434.5211284600009</c:v>
                </c:pt>
                <c:pt idx="1">
                  <c:v>5176.0946430000004</c:v>
                </c:pt>
                <c:pt idx="2">
                  <c:v>5538.0136462599994</c:v>
                </c:pt>
                <c:pt idx="3">
                  <c:v>4637.3411039600005</c:v>
                </c:pt>
                <c:pt idx="4">
                  <c:v>5462.4275179400001</c:v>
                </c:pt>
                <c:pt idx="5">
                  <c:v>6626.1570742399999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755192"/>
        <c:axId val="21247509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11795.23961178</c:v>
                </c:pt>
                <c:pt idx="1">
                  <c:v>12466.811634080001</c:v>
                </c:pt>
                <c:pt idx="2">
                  <c:v>13088.578611859997</c:v>
                </c:pt>
                <c:pt idx="3">
                  <c:v>11894.893290819997</c:v>
                </c:pt>
                <c:pt idx="4">
                  <c:v>13031.079746740001</c:v>
                </c:pt>
                <c:pt idx="5">
                  <c:v>14188.501491339999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55192"/>
        <c:axId val="2124750904"/>
      </c:lineChart>
      <c:catAx>
        <c:axId val="212475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50904"/>
        <c:crosses val="autoZero"/>
        <c:auto val="1"/>
        <c:lblAlgn val="ctr"/>
        <c:lblOffset val="100"/>
        <c:noMultiLvlLbl val="0"/>
      </c:catAx>
      <c:valAx>
        <c:axId val="212475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5519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506E-3"/>
          <c:y val="0.71522912235615199"/>
          <c:w val="0.98302425903720003"/>
          <c:h val="0.25721261560817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0.93088279440430644</c:v>
                </c:pt>
                <c:pt idx="1">
                  <c:v>1.4779609015360937</c:v>
                </c:pt>
                <c:pt idx="2">
                  <c:v>1.5914060771517171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1.4655572805457071</c:v>
                </c:pt>
                <c:pt idx="1">
                  <c:v>1.6987051637625958</c:v>
                </c:pt>
                <c:pt idx="2">
                  <c:v>1.9077424531189804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-8.2372225128003712E-2</c:v>
                </c:pt>
                <c:pt idx="1">
                  <c:v>-0.11999295472592175</c:v>
                </c:pt>
                <c:pt idx="2">
                  <c:v>5.8871490466222004E-2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967336"/>
        <c:axId val="2121970888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2.3140678631904628</c:v>
                </c:pt>
                <c:pt idx="1">
                  <c:v>3.0566731160420768</c:v>
                </c:pt>
                <c:pt idx="2">
                  <c:v>3.5580200249599425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67336"/>
        <c:axId val="2121970888"/>
      </c:lineChart>
      <c:catAx>
        <c:axId val="212196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970888"/>
        <c:crosses val="autoZero"/>
        <c:auto val="1"/>
        <c:lblAlgn val="ctr"/>
        <c:lblOffset val="100"/>
        <c:noMultiLvlLbl val="0"/>
      </c:catAx>
      <c:valAx>
        <c:axId val="21219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96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2745.6214388000003</c:v>
                </c:pt>
                <c:pt idx="1">
                  <c:v>2550.9581738999996</c:v>
                </c:pt>
                <c:pt idx="2">
                  <c:v>2737.1069101999997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636.37246414000003</c:v>
                </c:pt>
                <c:pt idx="1">
                  <c:v>1512.26825168</c:v>
                </c:pt>
                <c:pt idx="2">
                  <c:v>1702.4766756999998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734.01946205000013</c:v>
                </c:pt>
                <c:pt idx="1">
                  <c:v>869.25911263</c:v>
                </c:pt>
                <c:pt idx="2">
                  <c:v>780.12620233000007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2700.4175657999999</c:v>
                </c:pt>
                <c:pt idx="1">
                  <c:v>1648.7029324</c:v>
                </c:pt>
                <c:pt idx="2">
                  <c:v>1113.6014436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498.94305730000002</c:v>
                </c:pt>
                <c:pt idx="1">
                  <c:v>809.2740404000001</c:v>
                </c:pt>
                <c:pt idx="2">
                  <c:v>1215.2591063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10.343749109999987</c:v>
                </c:pt>
                <c:pt idx="1">
                  <c:v>13.596065220000025</c:v>
                </c:pt>
                <c:pt idx="2">
                  <c:v>16.927984819999995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4805.3078857300006</c:v>
                </c:pt>
                <c:pt idx="1">
                  <c:v>5087.67737511</c:v>
                </c:pt>
                <c:pt idx="2">
                  <c:v>6044.2922960899996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381112"/>
        <c:axId val="21243846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12131.025622929999</c:v>
                </c:pt>
                <c:pt idx="1">
                  <c:v>12491.735951339997</c:v>
                </c:pt>
                <c:pt idx="2">
                  <c:v>13609.790619039999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81112"/>
        <c:axId val="2124384632"/>
      </c:lineChart>
      <c:catAx>
        <c:axId val="212438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384632"/>
        <c:crosses val="autoZero"/>
        <c:auto val="1"/>
        <c:lblAlgn val="ctr"/>
        <c:lblOffset val="100"/>
        <c:noMultiLvlLbl val="0"/>
      </c:catAx>
      <c:valAx>
        <c:axId val="212438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38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816.31437882</c:v>
                </c:pt>
                <c:pt idx="1">
                  <c:v>1252.74654306</c:v>
                </c:pt>
                <c:pt idx="2">
                  <c:v>1476.21107353</c:v>
                </c:pt>
                <c:pt idx="3">
                  <c:v>1608.4723563500002</c:v>
                </c:pt>
                <c:pt idx="4">
                  <c:v>1679.6177582</c:v>
                </c:pt>
                <c:pt idx="5">
                  <c:v>1774.6668415999998</c:v>
                </c:pt>
                <c:pt idx="6">
                  <c:v>1812.9292147600001</c:v>
                </c:pt>
                <c:pt idx="7">
                  <c:v>1918.5269339800002</c:v>
                </c:pt>
                <c:pt idx="8">
                  <c:v>1936.5114939600003</c:v>
                </c:pt>
                <c:pt idx="9">
                  <c:v>2019.0416801900003</c:v>
                </c:pt>
                <c:pt idx="10">
                  <c:v>2131.6636901400002</c:v>
                </c:pt>
                <c:pt idx="11">
                  <c:v>2137.3168612099998</c:v>
                </c:pt>
                <c:pt idx="12">
                  <c:v>2069.3268322999998</c:v>
                </c:pt>
                <c:pt idx="13">
                  <c:v>2003.85465041</c:v>
                </c:pt>
                <c:pt idx="14">
                  <c:v>2008.1165949399999</c:v>
                </c:pt>
                <c:pt idx="15">
                  <c:v>1910.60964412</c:v>
                </c:pt>
                <c:pt idx="16">
                  <c:v>1875.6552526600001</c:v>
                </c:pt>
                <c:pt idx="17">
                  <c:v>1882.2173818900001</c:v>
                </c:pt>
                <c:pt idx="18">
                  <c:v>1826.4328585999999</c:v>
                </c:pt>
                <c:pt idx="19">
                  <c:v>1848.1096453799998</c:v>
                </c:pt>
                <c:pt idx="20">
                  <c:v>1857.6032835799997</c:v>
                </c:pt>
                <c:pt idx="21">
                  <c:v>1859.1433734599998</c:v>
                </c:pt>
                <c:pt idx="22">
                  <c:v>1936.6496534500002</c:v>
                </c:pt>
                <c:pt idx="23">
                  <c:v>1937.2969758700001</c:v>
                </c:pt>
                <c:pt idx="24">
                  <c:v>1950.65248744</c:v>
                </c:pt>
                <c:pt idx="25">
                  <c:v>1968.0483222599996</c:v>
                </c:pt>
                <c:pt idx="26">
                  <c:v>1987.3228574399998</c:v>
                </c:pt>
                <c:pt idx="27">
                  <c:v>1998.60393142</c:v>
                </c:pt>
                <c:pt idx="28">
                  <c:v>2016.6866841899996</c:v>
                </c:pt>
                <c:pt idx="29">
                  <c:v>2011.2638731899999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1803.8429200000101</c:v>
                </c:pt>
                <c:pt idx="1">
                  <c:v>2782.7510399999592</c:v>
                </c:pt>
                <c:pt idx="2">
                  <c:v>3402.3508799999981</c:v>
                </c:pt>
                <c:pt idx="3">
                  <c:v>3784.5433599999997</c:v>
                </c:pt>
                <c:pt idx="4">
                  <c:v>4015.9229799999957</c:v>
                </c:pt>
                <c:pt idx="5">
                  <c:v>4263.4181300000018</c:v>
                </c:pt>
                <c:pt idx="6">
                  <c:v>4497.7750899999774</c:v>
                </c:pt>
                <c:pt idx="7">
                  <c:v>4843.6214599999912</c:v>
                </c:pt>
                <c:pt idx="8">
                  <c:v>5181.3047600000173</c:v>
                </c:pt>
                <c:pt idx="9">
                  <c:v>5609.468800000006</c:v>
                </c:pt>
                <c:pt idx="10">
                  <c:v>6163.8102799999979</c:v>
                </c:pt>
                <c:pt idx="11">
                  <c:v>6642.3559300000197</c:v>
                </c:pt>
                <c:pt idx="12">
                  <c:v>7042.6768800000209</c:v>
                </c:pt>
                <c:pt idx="13">
                  <c:v>7429.1142100000106</c:v>
                </c:pt>
                <c:pt idx="14">
                  <c:v>7877.5493899999747</c:v>
                </c:pt>
                <c:pt idx="15">
                  <c:v>8253.9873399999815</c:v>
                </c:pt>
                <c:pt idx="16">
                  <c:v>8673.1658999999818</c:v>
                </c:pt>
                <c:pt idx="17">
                  <c:v>9140.780839999974</c:v>
                </c:pt>
                <c:pt idx="18">
                  <c:v>9555.1765500000402</c:v>
                </c:pt>
                <c:pt idx="19">
                  <c:v>10024.431250000038</c:v>
                </c:pt>
                <c:pt idx="20">
                  <c:v>10468.22566999996</c:v>
                </c:pt>
                <c:pt idx="21">
                  <c:v>10876.657279999967</c:v>
                </c:pt>
                <c:pt idx="22">
                  <c:v>11338.442479999962</c:v>
                </c:pt>
                <c:pt idx="23">
                  <c:v>11707.507640000033</c:v>
                </c:pt>
                <c:pt idx="24">
                  <c:v>12038.06050000004</c:v>
                </c:pt>
                <c:pt idx="25">
                  <c:v>12340.603150000014</c:v>
                </c:pt>
                <c:pt idx="26">
                  <c:v>12618.411739999945</c:v>
                </c:pt>
                <c:pt idx="27">
                  <c:v>12863.433350000036</c:v>
                </c:pt>
                <c:pt idx="28">
                  <c:v>13089.633500000025</c:v>
                </c:pt>
                <c:pt idx="29">
                  <c:v>13270.442120000029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286.25277299999755</c:v>
                </c:pt>
                <c:pt idx="1">
                  <c:v>442.77800999999727</c:v>
                </c:pt>
                <c:pt idx="2">
                  <c:v>536.92522599999461</c:v>
                </c:pt>
                <c:pt idx="3">
                  <c:v>588.2903160000053</c:v>
                </c:pt>
                <c:pt idx="4">
                  <c:v>605.96018600000184</c:v>
                </c:pt>
                <c:pt idx="5">
                  <c:v>615.23063500000444</c:v>
                </c:pt>
                <c:pt idx="6">
                  <c:v>608.23410600000034</c:v>
                </c:pt>
                <c:pt idx="7">
                  <c:v>608.53523300000074</c:v>
                </c:pt>
                <c:pt idx="8">
                  <c:v>595.97930600000063</c:v>
                </c:pt>
                <c:pt idx="9">
                  <c:v>591.88658700000906</c:v>
                </c:pt>
                <c:pt idx="10">
                  <c:v>604.29436599999826</c:v>
                </c:pt>
                <c:pt idx="11">
                  <c:v>598.8453669999974</c:v>
                </c:pt>
                <c:pt idx="12">
                  <c:v>578.68506700000239</c:v>
                </c:pt>
                <c:pt idx="13">
                  <c:v>556.40444800000228</c:v>
                </c:pt>
                <c:pt idx="14">
                  <c:v>545.75723799999537</c:v>
                </c:pt>
                <c:pt idx="15">
                  <c:v>523.23312999999484</c:v>
                </c:pt>
                <c:pt idx="16">
                  <c:v>511.57459500000073</c:v>
                </c:pt>
                <c:pt idx="17">
                  <c:v>511.85552600000369</c:v>
                </c:pt>
                <c:pt idx="18">
                  <c:v>506.93479299999103</c:v>
                </c:pt>
                <c:pt idx="19">
                  <c:v>517.66857800000525</c:v>
                </c:pt>
                <c:pt idx="20">
                  <c:v>529.24792799999841</c:v>
                </c:pt>
                <c:pt idx="21">
                  <c:v>540.69166299999915</c:v>
                </c:pt>
                <c:pt idx="22">
                  <c:v>567.64639300000044</c:v>
                </c:pt>
                <c:pt idx="23">
                  <c:v>582.85599300000013</c:v>
                </c:pt>
                <c:pt idx="24">
                  <c:v>596.67900900000154</c:v>
                </c:pt>
                <c:pt idx="25">
                  <c:v>610.08089200000154</c:v>
                </c:pt>
                <c:pt idx="26">
                  <c:v>623.09130899999445</c:v>
                </c:pt>
                <c:pt idx="27">
                  <c:v>633.96316999999954</c:v>
                </c:pt>
                <c:pt idx="28">
                  <c:v>645.00986000000421</c:v>
                </c:pt>
                <c:pt idx="29">
                  <c:v>651.24692499999355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31.688497000000098</c:v>
                </c:pt>
                <c:pt idx="1">
                  <c:v>49.701859000000695</c:v>
                </c:pt>
                <c:pt idx="2">
                  <c:v>64.913016999999854</c:v>
                </c:pt>
                <c:pt idx="3">
                  <c:v>77.349608000000444</c:v>
                </c:pt>
                <c:pt idx="4">
                  <c:v>87.957249000000047</c:v>
                </c:pt>
                <c:pt idx="5">
                  <c:v>98.729083000000173</c:v>
                </c:pt>
                <c:pt idx="6">
                  <c:v>109.93799000000035</c:v>
                </c:pt>
                <c:pt idx="7">
                  <c:v>122.86114499999985</c:v>
                </c:pt>
                <c:pt idx="8">
                  <c:v>136.58307599999989</c:v>
                </c:pt>
                <c:pt idx="9">
                  <c:v>151.73633599999994</c:v>
                </c:pt>
                <c:pt idx="10">
                  <c:v>168.83588599999985</c:v>
                </c:pt>
                <c:pt idx="11">
                  <c:v>185.88589900000079</c:v>
                </c:pt>
                <c:pt idx="12">
                  <c:v>202.15386300000046</c:v>
                </c:pt>
                <c:pt idx="13">
                  <c:v>218.02468899999985</c:v>
                </c:pt>
                <c:pt idx="14">
                  <c:v>234.35673000000043</c:v>
                </c:pt>
                <c:pt idx="15">
                  <c:v>249.9713840000004</c:v>
                </c:pt>
                <c:pt idx="16">
                  <c:v>265.63007599999946</c:v>
                </c:pt>
                <c:pt idx="17">
                  <c:v>281.59905300000082</c:v>
                </c:pt>
                <c:pt idx="18">
                  <c:v>296.85848199999964</c:v>
                </c:pt>
                <c:pt idx="19">
                  <c:v>312.18437199999971</c:v>
                </c:pt>
                <c:pt idx="20">
                  <c:v>326.97571699999935</c:v>
                </c:pt>
                <c:pt idx="21">
                  <c:v>340.92139000000043</c:v>
                </c:pt>
                <c:pt idx="22">
                  <c:v>354.85080900000048</c:v>
                </c:pt>
                <c:pt idx="23">
                  <c:v>367.51720199999909</c:v>
                </c:pt>
                <c:pt idx="24">
                  <c:v>379.09144200000082</c:v>
                </c:pt>
                <c:pt idx="25">
                  <c:v>389.74431600000025</c:v>
                </c:pt>
                <c:pt idx="26">
                  <c:v>399.56489599999986</c:v>
                </c:pt>
                <c:pt idx="27">
                  <c:v>408.4976200000001</c:v>
                </c:pt>
                <c:pt idx="28">
                  <c:v>416.67464199999995</c:v>
                </c:pt>
                <c:pt idx="29">
                  <c:v>423.86075100000016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1809.5357799999983</c:v>
                </c:pt>
                <c:pt idx="1">
                  <c:v>2364.6551099999997</c:v>
                </c:pt>
                <c:pt idx="2">
                  <c:v>2941.9400299999979</c:v>
                </c:pt>
                <c:pt idx="3">
                  <c:v>3537.3807799999995</c:v>
                </c:pt>
                <c:pt idx="4">
                  <c:v>4147.93318</c:v>
                </c:pt>
                <c:pt idx="5">
                  <c:v>4778.6391199999998</c:v>
                </c:pt>
                <c:pt idx="6">
                  <c:v>5424.0424899999998</c:v>
                </c:pt>
                <c:pt idx="7">
                  <c:v>6090.2234800000006</c:v>
                </c:pt>
                <c:pt idx="8">
                  <c:v>6766.3382099999981</c:v>
                </c:pt>
                <c:pt idx="9">
                  <c:v>7456.653489999997</c:v>
                </c:pt>
                <c:pt idx="10">
                  <c:v>8163.6480300000003</c:v>
                </c:pt>
                <c:pt idx="11">
                  <c:v>8869.800299999999</c:v>
                </c:pt>
                <c:pt idx="12">
                  <c:v>9569.9674500000001</c:v>
                </c:pt>
                <c:pt idx="13">
                  <c:v>10266.223979999999</c:v>
                </c:pt>
                <c:pt idx="14">
                  <c:v>10963.22525</c:v>
                </c:pt>
                <c:pt idx="15">
                  <c:v>11647.921720000002</c:v>
                </c:pt>
                <c:pt idx="16">
                  <c:v>12327.217080000002</c:v>
                </c:pt>
                <c:pt idx="17">
                  <c:v>13001.61018</c:v>
                </c:pt>
                <c:pt idx="18">
                  <c:v>13660.255659999999</c:v>
                </c:pt>
                <c:pt idx="19">
                  <c:v>14310.599789999997</c:v>
                </c:pt>
                <c:pt idx="20">
                  <c:v>14945.925749999999</c:v>
                </c:pt>
                <c:pt idx="21">
                  <c:v>15562.54581</c:v>
                </c:pt>
                <c:pt idx="22">
                  <c:v>16166.301039999998</c:v>
                </c:pt>
                <c:pt idx="23">
                  <c:v>16745.060440000001</c:v>
                </c:pt>
                <c:pt idx="24">
                  <c:v>17301.8066</c:v>
                </c:pt>
                <c:pt idx="25">
                  <c:v>17836.470160000001</c:v>
                </c:pt>
                <c:pt idx="26">
                  <c:v>18348.706910000001</c:v>
                </c:pt>
                <c:pt idx="27">
                  <c:v>18837.265230000001</c:v>
                </c:pt>
                <c:pt idx="28">
                  <c:v>19303.33251</c:v>
                </c:pt>
                <c:pt idx="29">
                  <c:v>19744.083759999998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56.391103999998677</c:v>
                </c:pt>
                <c:pt idx="1">
                  <c:v>91.846346999998786</c:v>
                </c:pt>
                <c:pt idx="2">
                  <c:v>114.43213499999933</c:v>
                </c:pt>
                <c:pt idx="3">
                  <c:v>127.18874099999925</c:v>
                </c:pt>
                <c:pt idx="4">
                  <c:v>132.03341099999966</c:v>
                </c:pt>
                <c:pt idx="5">
                  <c:v>134.54495600000132</c:v>
                </c:pt>
                <c:pt idx="6">
                  <c:v>133.63757100000021</c:v>
                </c:pt>
                <c:pt idx="7">
                  <c:v>134.30214100000035</c:v>
                </c:pt>
                <c:pt idx="8">
                  <c:v>132.68344300000081</c:v>
                </c:pt>
                <c:pt idx="9">
                  <c:v>132.92422800000145</c:v>
                </c:pt>
                <c:pt idx="10">
                  <c:v>136.88980099999958</c:v>
                </c:pt>
                <c:pt idx="11">
                  <c:v>137.59229800000026</c:v>
                </c:pt>
                <c:pt idx="12">
                  <c:v>135.08242499999983</c:v>
                </c:pt>
                <c:pt idx="13">
                  <c:v>131.76558100000011</c:v>
                </c:pt>
                <c:pt idx="14">
                  <c:v>130.60813799999823</c:v>
                </c:pt>
                <c:pt idx="15">
                  <c:v>126.97568200000046</c:v>
                </c:pt>
                <c:pt idx="16">
                  <c:v>125.24601299999949</c:v>
                </c:pt>
                <c:pt idx="17">
                  <c:v>125.89893699999971</c:v>
                </c:pt>
                <c:pt idx="18">
                  <c:v>125.46493899999996</c:v>
                </c:pt>
                <c:pt idx="19">
                  <c:v>128.01296499999944</c:v>
                </c:pt>
                <c:pt idx="20">
                  <c:v>130.72475200000008</c:v>
                </c:pt>
                <c:pt idx="21">
                  <c:v>133.23975600000085</c:v>
                </c:pt>
                <c:pt idx="22">
                  <c:v>138.72588099999894</c:v>
                </c:pt>
                <c:pt idx="23">
                  <c:v>141.83164400000055</c:v>
                </c:pt>
                <c:pt idx="24">
                  <c:v>144.38228499999923</c:v>
                </c:pt>
                <c:pt idx="25">
                  <c:v>146.65586400000075</c:v>
                </c:pt>
                <c:pt idx="26">
                  <c:v>148.71250499999996</c:v>
                </c:pt>
                <c:pt idx="27">
                  <c:v>150.21888800000147</c:v>
                </c:pt>
                <c:pt idx="28">
                  <c:v>151.64719299999865</c:v>
                </c:pt>
                <c:pt idx="29">
                  <c:v>152.0013210000011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731784"/>
        <c:axId val="21217274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4804.0253999999841</c:v>
                </c:pt>
                <c:pt idx="1">
                  <c:v>6984.4788999999873</c:v>
                </c:pt>
                <c:pt idx="2">
                  <c:v>8536.7722999999532</c:v>
                </c:pt>
                <c:pt idx="3">
                  <c:v>9723.2250999999233</c:v>
                </c:pt>
                <c:pt idx="4">
                  <c:v>10669.424800000037</c:v>
                </c:pt>
                <c:pt idx="5">
                  <c:v>11665.228800000041</c:v>
                </c:pt>
                <c:pt idx="6">
                  <c:v>12586.556500000064</c:v>
                </c:pt>
                <c:pt idx="7">
                  <c:v>13718.070399999968</c:v>
                </c:pt>
                <c:pt idx="8">
                  <c:v>14749.400200000033</c:v>
                </c:pt>
                <c:pt idx="9">
                  <c:v>15961.711099999957</c:v>
                </c:pt>
                <c:pt idx="10">
                  <c:v>17369.142100000056</c:v>
                </c:pt>
                <c:pt idx="11">
                  <c:v>18571.796699999948</c:v>
                </c:pt>
                <c:pt idx="12">
                  <c:v>19597.892500000075</c:v>
                </c:pt>
                <c:pt idx="13">
                  <c:v>20605.387499999953</c:v>
                </c:pt>
                <c:pt idx="14">
                  <c:v>21759.613299999968</c:v>
                </c:pt>
                <c:pt idx="15">
                  <c:v>22712.698899999959</c:v>
                </c:pt>
                <c:pt idx="16">
                  <c:v>23778.488899999997</c:v>
                </c:pt>
                <c:pt idx="17">
                  <c:v>24943.961999999941</c:v>
                </c:pt>
                <c:pt idx="18">
                  <c:v>25971.12340000004</c:v>
                </c:pt>
                <c:pt idx="19">
                  <c:v>27141.006500000018</c:v>
                </c:pt>
                <c:pt idx="20">
                  <c:v>28258.703100000042</c:v>
                </c:pt>
                <c:pt idx="21">
                  <c:v>29313.199299999978</c:v>
                </c:pt>
                <c:pt idx="22">
                  <c:v>30502.616199999931</c:v>
                </c:pt>
                <c:pt idx="23">
                  <c:v>31482.069900000002</c:v>
                </c:pt>
                <c:pt idx="24">
                  <c:v>32410.672400000039</c:v>
                </c:pt>
                <c:pt idx="25">
                  <c:v>33291.602599999984</c:v>
                </c:pt>
                <c:pt idx="26">
                  <c:v>34125.810200000065</c:v>
                </c:pt>
                <c:pt idx="27">
                  <c:v>34891.982200000086</c:v>
                </c:pt>
                <c:pt idx="28">
                  <c:v>35622.984300000011</c:v>
                </c:pt>
                <c:pt idx="29">
                  <c:v>36252.898799999966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31784"/>
        <c:axId val="2121727496"/>
      </c:lineChart>
      <c:catAx>
        <c:axId val="212173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727496"/>
        <c:crosses val="autoZero"/>
        <c:auto val="1"/>
        <c:lblAlgn val="ctr"/>
        <c:lblOffset val="100"/>
        <c:tickLblSkip val="1"/>
        <c:noMultiLvlLbl val="0"/>
      </c:catAx>
      <c:valAx>
        <c:axId val="212172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73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layout>
        <c:manualLayout>
          <c:xMode val="edge"/>
          <c:yMode val="edge"/>
          <c:x val="0.2589717208212640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0790023532078198E-2"/>
          <c:y val="0.128008691045888"/>
          <c:w val="0.88489879177240605"/>
          <c:h val="0.623113872453514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</c:formatCode>
                <c:ptCount val="6"/>
                <c:pt idx="0">
                  <c:v>1366.6724219920002</c:v>
                </c:pt>
                <c:pt idx="1">
                  <c:v>1892.3352328980004</c:v>
                </c:pt>
                <c:pt idx="2">
                  <c:v>2070.0557257999999</c:v>
                </c:pt>
                <c:pt idx="3">
                  <c:v>1868.60495653</c:v>
                </c:pt>
                <c:pt idx="4">
                  <c:v>1908.26915476</c:v>
                </c:pt>
                <c:pt idx="5">
                  <c:v>1996.3851337000001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</c:formatCode>
                <c:ptCount val="6"/>
                <c:pt idx="0">
                  <c:v>3157.8822359999926</c:v>
                </c:pt>
                <c:pt idx="1">
                  <c:v>4879.1176479999986</c:v>
                </c:pt>
                <c:pt idx="2">
                  <c:v>7031.1013380000049</c:v>
                </c:pt>
                <c:pt idx="3">
                  <c:v>9129.5083760000034</c:v>
                </c:pt>
                <c:pt idx="4">
                  <c:v>11285.778713999991</c:v>
                </c:pt>
                <c:pt idx="5">
                  <c:v>12836.504772000011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</c:formatCode>
                <c:ptCount val="6"/>
                <c:pt idx="0">
                  <c:v>492.04130219999934</c:v>
                </c:pt>
                <c:pt idx="1">
                  <c:v>603.97317340000302</c:v>
                </c:pt>
                <c:pt idx="2">
                  <c:v>576.79729719999921</c:v>
                </c:pt>
                <c:pt idx="3">
                  <c:v>514.25332439999909</c:v>
                </c:pt>
                <c:pt idx="4">
                  <c:v>563.42419719999998</c:v>
                </c:pt>
                <c:pt idx="5">
                  <c:v>632.67843119999861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</c:formatCode>
                <c:ptCount val="6"/>
                <c:pt idx="0">
                  <c:v>62.322046000000228</c:v>
                </c:pt>
                <c:pt idx="1">
                  <c:v>123.96952600000004</c:v>
                </c:pt>
                <c:pt idx="2">
                  <c:v>201.85141340000027</c:v>
                </c:pt>
                <c:pt idx="3">
                  <c:v>281.24867340000003</c:v>
                </c:pt>
                <c:pt idx="4">
                  <c:v>353.87131200000005</c:v>
                </c:pt>
                <c:pt idx="5">
                  <c:v>407.66844500000008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</c:formatCode>
                <c:ptCount val="6"/>
                <c:pt idx="0">
                  <c:v>2960.2889759999989</c:v>
                </c:pt>
                <c:pt idx="1">
                  <c:v>6103.1793579999994</c:v>
                </c:pt>
                <c:pt idx="2">
                  <c:v>9566.5730019999992</c:v>
                </c:pt>
                <c:pt idx="3">
                  <c:v>12989.520885999998</c:v>
                </c:pt>
                <c:pt idx="4">
                  <c:v>16144.327927999999</c:v>
                </c:pt>
                <c:pt idx="5">
                  <c:v>18813.971713999999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</c:formatCode>
                <c:ptCount val="6"/>
                <c:pt idx="0">
                  <c:v>104.37834759999915</c:v>
                </c:pt>
                <c:pt idx="1">
                  <c:v>133.61846780000081</c:v>
                </c:pt>
                <c:pt idx="2">
                  <c:v>134.38764859999961</c:v>
                </c:pt>
                <c:pt idx="3">
                  <c:v>126.31970719999981</c:v>
                </c:pt>
                <c:pt idx="4">
                  <c:v>137.78086359999992</c:v>
                </c:pt>
                <c:pt idx="5">
                  <c:v>149.84715420000038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564424"/>
        <c:axId val="212456044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8143.585299999977</c:v>
                </c:pt>
                <c:pt idx="1">
                  <c:v>13736.193400000013</c:v>
                </c:pt>
                <c:pt idx="2">
                  <c:v>19580.76642</c:v>
                </c:pt>
                <c:pt idx="3">
                  <c:v>24909.455939999993</c:v>
                </c:pt>
                <c:pt idx="4">
                  <c:v>30393.45218</c:v>
                </c:pt>
                <c:pt idx="5">
                  <c:v>34837.055620000021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64424"/>
        <c:axId val="2124560440"/>
      </c:lineChart>
      <c:catAx>
        <c:axId val="212456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560440"/>
        <c:crosses val="autoZero"/>
        <c:auto val="1"/>
        <c:lblAlgn val="ctr"/>
        <c:lblOffset val="100"/>
        <c:noMultiLvlLbl val="0"/>
      </c:catAx>
      <c:valAx>
        <c:axId val="21245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r>
                  <a:rPr lang="fr-FR" b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milliards d'euros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5644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28168814598E-2"/>
          <c:y val="0.839522351610268"/>
          <c:w val="0.94342978748004602"/>
          <c:h val="0.15688020183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1629.5038274450003</c:v>
                </c:pt>
                <c:pt idx="1">
                  <c:v>1969.3303411649999</c:v>
                </c:pt>
                <c:pt idx="2">
                  <c:v>1952.3271442300002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4018.4999419999958</c:v>
                </c:pt>
                <c:pt idx="1">
                  <c:v>8080.3048570000046</c:v>
                </c:pt>
                <c:pt idx="2">
                  <c:v>12061.141743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548.00723780000112</c:v>
                </c:pt>
                <c:pt idx="1">
                  <c:v>545.52531079999915</c:v>
                </c:pt>
                <c:pt idx="2">
                  <c:v>598.0513141999993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93.145786000000129</c:v>
                </c:pt>
                <c:pt idx="1">
                  <c:v>241.55004340000016</c:v>
                </c:pt>
                <c:pt idx="2">
                  <c:v>380.76987850000006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4531.7341669999987</c:v>
                </c:pt>
                <c:pt idx="1">
                  <c:v>11278.046943999998</c:v>
                </c:pt>
                <c:pt idx="2">
                  <c:v>17479.149820999999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118.99840769999997</c:v>
                </c:pt>
                <c:pt idx="1">
                  <c:v>130.3536778999997</c:v>
                </c:pt>
                <c:pt idx="2">
                  <c:v>143.81400890000015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486840"/>
        <c:axId val="21244825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10939.889349999994</c:v>
                </c:pt>
                <c:pt idx="1">
                  <c:v>22245.111179999996</c:v>
                </c:pt>
                <c:pt idx="2">
                  <c:v>32615.253900000011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86840"/>
        <c:axId val="2124482552"/>
      </c:lineChart>
      <c:catAx>
        <c:axId val="212448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482552"/>
        <c:crosses val="autoZero"/>
        <c:auto val="1"/>
        <c:lblAlgn val="ctr"/>
        <c:lblOffset val="100"/>
        <c:noMultiLvlLbl val="0"/>
      </c:catAx>
      <c:valAx>
        <c:axId val="212448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48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132.38311099999999</c:v>
                </c:pt>
                <c:pt idx="1">
                  <c:v>193.36974769999995</c:v>
                </c:pt>
                <c:pt idx="2">
                  <c:v>220.72170570000003</c:v>
                </c:pt>
                <c:pt idx="3">
                  <c:v>235.73991220000005</c:v>
                </c:pt>
                <c:pt idx="4">
                  <c:v>225.31197699999996</c:v>
                </c:pt>
                <c:pt idx="5">
                  <c:v>234.33274189999997</c:v>
                </c:pt>
                <c:pt idx="6">
                  <c:v>242.14420659999996</c:v>
                </c:pt>
                <c:pt idx="7">
                  <c:v>249.22596559999999</c:v>
                </c:pt>
                <c:pt idx="8">
                  <c:v>255.90921919999994</c:v>
                </c:pt>
                <c:pt idx="9">
                  <c:v>260.36240170000008</c:v>
                </c:pt>
                <c:pt idx="10">
                  <c:v>247.86823770000001</c:v>
                </c:pt>
                <c:pt idx="11">
                  <c:v>246.659132</c:v>
                </c:pt>
                <c:pt idx="12">
                  <c:v>249.46577200000002</c:v>
                </c:pt>
                <c:pt idx="13">
                  <c:v>253.4759378</c:v>
                </c:pt>
                <c:pt idx="14">
                  <c:v>253.74081239999998</c:v>
                </c:pt>
                <c:pt idx="15">
                  <c:v>248.51216959999999</c:v>
                </c:pt>
                <c:pt idx="16">
                  <c:v>248.72404490000008</c:v>
                </c:pt>
                <c:pt idx="17">
                  <c:v>250.69273710000004</c:v>
                </c:pt>
                <c:pt idx="18">
                  <c:v>252.87748060000001</c:v>
                </c:pt>
                <c:pt idx="19">
                  <c:v>261.34966220000001</c:v>
                </c:pt>
                <c:pt idx="20">
                  <c:v>258.26284769999995</c:v>
                </c:pt>
                <c:pt idx="21">
                  <c:v>257.52452399999993</c:v>
                </c:pt>
                <c:pt idx="22">
                  <c:v>257.48162139999999</c:v>
                </c:pt>
                <c:pt idx="23">
                  <c:v>257.29600140000002</c:v>
                </c:pt>
                <c:pt idx="24">
                  <c:v>256.77015879999999</c:v>
                </c:pt>
                <c:pt idx="25">
                  <c:v>255.88613359999999</c:v>
                </c:pt>
                <c:pt idx="26">
                  <c:v>254.6661871</c:v>
                </c:pt>
                <c:pt idx="27">
                  <c:v>253.14767340000003</c:v>
                </c:pt>
                <c:pt idx="28">
                  <c:v>251.37674860000004</c:v>
                </c:pt>
                <c:pt idx="29">
                  <c:v>249.37172199999998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39.462990439999999</c:v>
                </c:pt>
                <c:pt idx="1">
                  <c:v>64.199776479999997</c:v>
                </c:pt>
                <c:pt idx="2">
                  <c:v>76.316402170000003</c:v>
                </c:pt>
                <c:pt idx="3">
                  <c:v>82.844100440000005</c:v>
                </c:pt>
                <c:pt idx="4">
                  <c:v>87.128537919999985</c:v>
                </c:pt>
                <c:pt idx="5">
                  <c:v>90.413818190000001</c:v>
                </c:pt>
                <c:pt idx="6">
                  <c:v>85.791152220000015</c:v>
                </c:pt>
                <c:pt idx="7">
                  <c:v>85.175305050000006</c:v>
                </c:pt>
                <c:pt idx="8">
                  <c:v>75.42121585999999</c:v>
                </c:pt>
                <c:pt idx="9">
                  <c:v>72.414694089999998</c:v>
                </c:pt>
                <c:pt idx="10">
                  <c:v>156.14005795</c:v>
                </c:pt>
                <c:pt idx="11">
                  <c:v>184.74897252</c:v>
                </c:pt>
                <c:pt idx="12">
                  <c:v>197.6449351</c:v>
                </c:pt>
                <c:pt idx="13">
                  <c:v>204.73390638000001</c:v>
                </c:pt>
                <c:pt idx="14">
                  <c:v>209.33322128</c:v>
                </c:pt>
                <c:pt idx="15">
                  <c:v>212.58878993999997</c:v>
                </c:pt>
                <c:pt idx="16">
                  <c:v>226.94686627000002</c:v>
                </c:pt>
                <c:pt idx="17">
                  <c:v>233.48113242000002</c:v>
                </c:pt>
                <c:pt idx="18">
                  <c:v>236.46648563999997</c:v>
                </c:pt>
                <c:pt idx="19">
                  <c:v>237.80779548999999</c:v>
                </c:pt>
                <c:pt idx="20">
                  <c:v>238.19039053</c:v>
                </c:pt>
                <c:pt idx="21">
                  <c:v>250.67150213000002</c:v>
                </c:pt>
                <c:pt idx="22">
                  <c:v>254.92475383000004</c:v>
                </c:pt>
                <c:pt idx="23">
                  <c:v>255.62991142999999</c:v>
                </c:pt>
                <c:pt idx="24">
                  <c:v>254.83664352999998</c:v>
                </c:pt>
                <c:pt idx="25">
                  <c:v>253.27655486999998</c:v>
                </c:pt>
                <c:pt idx="26">
                  <c:v>251.22137253</c:v>
                </c:pt>
                <c:pt idx="27">
                  <c:v>248.79865484999999</c:v>
                </c:pt>
                <c:pt idx="28">
                  <c:v>246.08842636</c:v>
                </c:pt>
                <c:pt idx="29">
                  <c:v>243.13765098000002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43.9178414</c:v>
                </c:pt>
                <c:pt idx="1">
                  <c:v>68.998216630000002</c:v>
                </c:pt>
                <c:pt idx="2">
                  <c:v>80.65159638999998</c:v>
                </c:pt>
                <c:pt idx="3">
                  <c:v>86.570685580000003</c:v>
                </c:pt>
                <c:pt idx="4">
                  <c:v>95.053980790000011</c:v>
                </c:pt>
                <c:pt idx="5">
                  <c:v>99.539524029999995</c:v>
                </c:pt>
                <c:pt idx="6">
                  <c:v>101.57846404999999</c:v>
                </c:pt>
                <c:pt idx="7">
                  <c:v>102.81005821000001</c:v>
                </c:pt>
                <c:pt idx="8">
                  <c:v>102.71977688000001</c:v>
                </c:pt>
                <c:pt idx="9">
                  <c:v>104.50162456</c:v>
                </c:pt>
                <c:pt idx="10">
                  <c:v>125.10569497</c:v>
                </c:pt>
                <c:pt idx="11">
                  <c:v>131.45335297000003</c:v>
                </c:pt>
                <c:pt idx="12">
                  <c:v>132.66863571000002</c:v>
                </c:pt>
                <c:pt idx="13">
                  <c:v>131.73844100999997</c:v>
                </c:pt>
                <c:pt idx="14">
                  <c:v>129.76978554999999</c:v>
                </c:pt>
                <c:pt idx="15">
                  <c:v>127.15066394000002</c:v>
                </c:pt>
                <c:pt idx="16">
                  <c:v>124.9129368</c:v>
                </c:pt>
                <c:pt idx="17">
                  <c:v>121.98224522</c:v>
                </c:pt>
                <c:pt idx="18">
                  <c:v>118.77885793999999</c:v>
                </c:pt>
                <c:pt idx="19">
                  <c:v>119.48019213000001</c:v>
                </c:pt>
                <c:pt idx="20">
                  <c:v>117.81644815</c:v>
                </c:pt>
                <c:pt idx="21">
                  <c:v>116.13001011</c:v>
                </c:pt>
                <c:pt idx="22">
                  <c:v>113.79215361000001</c:v>
                </c:pt>
                <c:pt idx="23">
                  <c:v>111.30280241999999</c:v>
                </c:pt>
                <c:pt idx="24">
                  <c:v>108.84923188999998</c:v>
                </c:pt>
                <c:pt idx="25">
                  <c:v>106.48436973999999</c:v>
                </c:pt>
                <c:pt idx="26">
                  <c:v>104.22562135000001</c:v>
                </c:pt>
                <c:pt idx="27">
                  <c:v>102.06215933999999</c:v>
                </c:pt>
                <c:pt idx="28">
                  <c:v>99.992207949999994</c:v>
                </c:pt>
                <c:pt idx="29">
                  <c:v>98.005586170000015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238.62896330000001</c:v>
                </c:pt>
                <c:pt idx="1">
                  <c:v>379.64567620000003</c:v>
                </c:pt>
                <c:pt idx="2">
                  <c:v>447.31673699999999</c:v>
                </c:pt>
                <c:pt idx="3">
                  <c:v>482.6704014</c:v>
                </c:pt>
                <c:pt idx="4">
                  <c:v>513.18426060000002</c:v>
                </c:pt>
                <c:pt idx="5">
                  <c:v>533.41483159999996</c:v>
                </c:pt>
                <c:pt idx="6">
                  <c:v>546.28745010000011</c:v>
                </c:pt>
                <c:pt idx="7">
                  <c:v>553.80832830000008</c:v>
                </c:pt>
                <c:pt idx="8">
                  <c:v>551.12131839999995</c:v>
                </c:pt>
                <c:pt idx="9">
                  <c:v>570.90125940000007</c:v>
                </c:pt>
                <c:pt idx="10">
                  <c:v>490.88283810000007</c:v>
                </c:pt>
                <c:pt idx="11">
                  <c:v>449.91632149999992</c:v>
                </c:pt>
                <c:pt idx="12">
                  <c:v>420.59033110000007</c:v>
                </c:pt>
                <c:pt idx="13">
                  <c:v>393.07433300000002</c:v>
                </c:pt>
                <c:pt idx="14">
                  <c:v>385.97656200000006</c:v>
                </c:pt>
                <c:pt idx="15">
                  <c:v>365.10395059999996</c:v>
                </c:pt>
                <c:pt idx="16">
                  <c:v>339.11943609999997</c:v>
                </c:pt>
                <c:pt idx="17">
                  <c:v>312.10797680000002</c:v>
                </c:pt>
                <c:pt idx="18">
                  <c:v>285.81374910000005</c:v>
                </c:pt>
                <c:pt idx="19">
                  <c:v>286.48459920000005</c:v>
                </c:pt>
                <c:pt idx="20">
                  <c:v>269.84511720000006</c:v>
                </c:pt>
                <c:pt idx="21">
                  <c:v>251.64404639999998</c:v>
                </c:pt>
                <c:pt idx="22">
                  <c:v>234.52226539999998</c:v>
                </c:pt>
                <c:pt idx="23">
                  <c:v>219.06635640000002</c:v>
                </c:pt>
                <c:pt idx="24">
                  <c:v>205.36043700000005</c:v>
                </c:pt>
                <c:pt idx="25">
                  <c:v>193.30635950000004</c:v>
                </c:pt>
                <c:pt idx="26">
                  <c:v>182.72446699999995</c:v>
                </c:pt>
                <c:pt idx="27">
                  <c:v>173.45165360000004</c:v>
                </c:pt>
                <c:pt idx="28">
                  <c:v>165.32348039999994</c:v>
                </c:pt>
                <c:pt idx="29">
                  <c:v>158.19572279999994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17.516257400000001</c:v>
                </c:pt>
                <c:pt idx="1">
                  <c:v>25.076430799999997</c:v>
                </c:pt>
                <c:pt idx="2">
                  <c:v>27.783397399999984</c:v>
                </c:pt>
                <c:pt idx="3">
                  <c:v>28.696121699999992</c:v>
                </c:pt>
                <c:pt idx="4">
                  <c:v>36.491848199999993</c:v>
                </c:pt>
                <c:pt idx="5">
                  <c:v>41.194179399999996</c:v>
                </c:pt>
                <c:pt idx="6">
                  <c:v>42.872731299999998</c:v>
                </c:pt>
                <c:pt idx="7">
                  <c:v>44.283785499999993</c:v>
                </c:pt>
                <c:pt idx="8">
                  <c:v>45.210055000000011</c:v>
                </c:pt>
                <c:pt idx="9">
                  <c:v>44.228167799999994</c:v>
                </c:pt>
                <c:pt idx="10">
                  <c:v>56.612863300000015</c:v>
                </c:pt>
                <c:pt idx="11">
                  <c:v>59.701647100000002</c:v>
                </c:pt>
                <c:pt idx="12">
                  <c:v>61.080152699999985</c:v>
                </c:pt>
                <c:pt idx="13">
                  <c:v>61.842207800000011</c:v>
                </c:pt>
                <c:pt idx="14">
                  <c:v>64.71292600000001</c:v>
                </c:pt>
                <c:pt idx="15">
                  <c:v>65.925949099999997</c:v>
                </c:pt>
                <c:pt idx="16">
                  <c:v>67.767654499999992</c:v>
                </c:pt>
                <c:pt idx="17">
                  <c:v>68.481016699999998</c:v>
                </c:pt>
                <c:pt idx="18">
                  <c:v>68.683922999999993</c:v>
                </c:pt>
                <c:pt idx="19">
                  <c:v>81.420423299999982</c:v>
                </c:pt>
                <c:pt idx="20">
                  <c:v>86.378577199999995</c:v>
                </c:pt>
                <c:pt idx="21">
                  <c:v>89.602019999999982</c:v>
                </c:pt>
                <c:pt idx="22">
                  <c:v>99.409776499999992</c:v>
                </c:pt>
                <c:pt idx="23">
                  <c:v>103.25540909999998</c:v>
                </c:pt>
                <c:pt idx="24">
                  <c:v>104.70732389999998</c:v>
                </c:pt>
                <c:pt idx="25">
                  <c:v>105.23506830000002</c:v>
                </c:pt>
                <c:pt idx="26">
                  <c:v>105.33629260000001</c:v>
                </c:pt>
                <c:pt idx="27">
                  <c:v>105.17382950000001</c:v>
                </c:pt>
                <c:pt idx="28">
                  <c:v>104.8118782</c:v>
                </c:pt>
                <c:pt idx="29">
                  <c:v>104.27787949999998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0.24047119000000095</c:v>
                </c:pt>
                <c:pt idx="1">
                  <c:v>0.36003956000000059</c:v>
                </c:pt>
                <c:pt idx="2">
                  <c:v>0.42538110000000273</c:v>
                </c:pt>
                <c:pt idx="3">
                  <c:v>0.46315672000000063</c:v>
                </c:pt>
                <c:pt idx="4">
                  <c:v>0.48725050000000181</c:v>
                </c:pt>
                <c:pt idx="5">
                  <c:v>0.50990374999999943</c:v>
                </c:pt>
                <c:pt idx="6">
                  <c:v>0.53144106999999963</c:v>
                </c:pt>
                <c:pt idx="7">
                  <c:v>0.55913126999999818</c:v>
                </c:pt>
                <c:pt idx="8">
                  <c:v>0.58978422999999935</c:v>
                </c:pt>
                <c:pt idx="9">
                  <c:v>0.62366590999999971</c:v>
                </c:pt>
                <c:pt idx="10">
                  <c:v>0.6642420199999961</c:v>
                </c:pt>
                <c:pt idx="11">
                  <c:v>0.70232346999999606</c:v>
                </c:pt>
                <c:pt idx="12">
                  <c:v>0.73451659999999919</c:v>
                </c:pt>
                <c:pt idx="13">
                  <c:v>0.76246882000000227</c:v>
                </c:pt>
                <c:pt idx="14">
                  <c:v>0.79225140000000494</c:v>
                </c:pt>
                <c:pt idx="15">
                  <c:v>0.81755009999999828</c:v>
                </c:pt>
                <c:pt idx="16">
                  <c:v>0.84336727999999539</c:v>
                </c:pt>
                <c:pt idx="17">
                  <c:v>0.87034352999999953</c:v>
                </c:pt>
                <c:pt idx="18">
                  <c:v>0.89525955000000579</c:v>
                </c:pt>
                <c:pt idx="19">
                  <c:v>0.92171573000000251</c:v>
                </c:pt>
                <c:pt idx="20">
                  <c:v>0.94623733000000243</c:v>
                </c:pt>
                <c:pt idx="21">
                  <c:v>0.96844124999999792</c:v>
                </c:pt>
                <c:pt idx="22">
                  <c:v>0.99232015999999845</c:v>
                </c:pt>
                <c:pt idx="23">
                  <c:v>1.012932389999996</c:v>
                </c:pt>
                <c:pt idx="24">
                  <c:v>1.0299322199999992</c:v>
                </c:pt>
                <c:pt idx="25">
                  <c:v>1.0450301300000007</c:v>
                </c:pt>
                <c:pt idx="26">
                  <c:v>1.0590916199999967</c:v>
                </c:pt>
                <c:pt idx="27">
                  <c:v>1.0697189099999989</c:v>
                </c:pt>
                <c:pt idx="28">
                  <c:v>1.079094910000002</c:v>
                </c:pt>
                <c:pt idx="29">
                  <c:v>1.0857292099999967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65.557386300000019</c:v>
                </c:pt>
                <c:pt idx="1">
                  <c:v>96.450641599999983</c:v>
                </c:pt>
                <c:pt idx="2">
                  <c:v>110.86438900000002</c:v>
                </c:pt>
                <c:pt idx="3">
                  <c:v>119.56073890000005</c:v>
                </c:pt>
                <c:pt idx="4">
                  <c:v>120.21516869999999</c:v>
                </c:pt>
                <c:pt idx="5">
                  <c:v>123.77048599999995</c:v>
                </c:pt>
                <c:pt idx="6">
                  <c:v>127.99627570000001</c:v>
                </c:pt>
                <c:pt idx="7">
                  <c:v>131.81595119999997</c:v>
                </c:pt>
                <c:pt idx="8">
                  <c:v>135.110276</c:v>
                </c:pt>
                <c:pt idx="9">
                  <c:v>145.47343119999999</c:v>
                </c:pt>
                <c:pt idx="10">
                  <c:v>130.70509949999996</c:v>
                </c:pt>
                <c:pt idx="11">
                  <c:v>127.46949280000001</c:v>
                </c:pt>
                <c:pt idx="12">
                  <c:v>127.18599770000003</c:v>
                </c:pt>
                <c:pt idx="13">
                  <c:v>127.95523200000002</c:v>
                </c:pt>
                <c:pt idx="14">
                  <c:v>130.21554960000003</c:v>
                </c:pt>
                <c:pt idx="15">
                  <c:v>131.85798000000005</c:v>
                </c:pt>
                <c:pt idx="16">
                  <c:v>133.52998350000001</c:v>
                </c:pt>
                <c:pt idx="17">
                  <c:v>134.30056339999999</c:v>
                </c:pt>
                <c:pt idx="18">
                  <c:v>134.42632300000002</c:v>
                </c:pt>
                <c:pt idx="19">
                  <c:v>126.84361619999999</c:v>
                </c:pt>
                <c:pt idx="20">
                  <c:v>128.79590180000002</c:v>
                </c:pt>
                <c:pt idx="21">
                  <c:v>129.03715739999996</c:v>
                </c:pt>
                <c:pt idx="22">
                  <c:v>190.72783290000001</c:v>
                </c:pt>
                <c:pt idx="23">
                  <c:v>216.72492430000005</c:v>
                </c:pt>
                <c:pt idx="24">
                  <c:v>227.13536010000001</c:v>
                </c:pt>
                <c:pt idx="25">
                  <c:v>231.86884579999997</c:v>
                </c:pt>
                <c:pt idx="26">
                  <c:v>234.4184745</c:v>
                </c:pt>
                <c:pt idx="27">
                  <c:v>235.95203659999999</c:v>
                </c:pt>
                <c:pt idx="28">
                  <c:v>237.0460056</c:v>
                </c:pt>
                <c:pt idx="29">
                  <c:v>237.54402049999993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64.060956390000001</c:v>
                </c:pt>
                <c:pt idx="1">
                  <c:v>109.98782933000001</c:v>
                </c:pt>
                <c:pt idx="2">
                  <c:v>142.04280436000002</c:v>
                </c:pt>
                <c:pt idx="3">
                  <c:v>165.58423581</c:v>
                </c:pt>
                <c:pt idx="4">
                  <c:v>182.78609763</c:v>
                </c:pt>
                <c:pt idx="5">
                  <c:v>204.12537323000001</c:v>
                </c:pt>
                <c:pt idx="6">
                  <c:v>209.32108515000002</c:v>
                </c:pt>
                <c:pt idx="7">
                  <c:v>248.28218583</c:v>
                </c:pt>
                <c:pt idx="8">
                  <c:v>256.95763207000005</c:v>
                </c:pt>
                <c:pt idx="9">
                  <c:v>282.98656331000001</c:v>
                </c:pt>
                <c:pt idx="10">
                  <c:v>294.24198883999998</c:v>
                </c:pt>
                <c:pt idx="11">
                  <c:v>284.43393738999998</c:v>
                </c:pt>
                <c:pt idx="12">
                  <c:v>248.3138252</c:v>
                </c:pt>
                <c:pt idx="13">
                  <c:v>219.48853928</c:v>
                </c:pt>
                <c:pt idx="14">
                  <c:v>215.82489020999998</c:v>
                </c:pt>
                <c:pt idx="15">
                  <c:v>177.54153595999998</c:v>
                </c:pt>
                <c:pt idx="16">
                  <c:v>163.86707494999999</c:v>
                </c:pt>
                <c:pt idx="17">
                  <c:v>175.37249275000002</c:v>
                </c:pt>
                <c:pt idx="18">
                  <c:v>159.47547059000001</c:v>
                </c:pt>
                <c:pt idx="19">
                  <c:v>151.46216916</c:v>
                </c:pt>
                <c:pt idx="20">
                  <c:v>160.33647551000001</c:v>
                </c:pt>
                <c:pt idx="21">
                  <c:v>161.63357403000001</c:v>
                </c:pt>
                <c:pt idx="22">
                  <c:v>166.79179637999999</c:v>
                </c:pt>
                <c:pt idx="23">
                  <c:v>159.82162584</c:v>
                </c:pt>
                <c:pt idx="24">
                  <c:v>168.19281233000001</c:v>
                </c:pt>
                <c:pt idx="25">
                  <c:v>181.57564375000001</c:v>
                </c:pt>
                <c:pt idx="26">
                  <c:v>196.92394289999999</c:v>
                </c:pt>
                <c:pt idx="27">
                  <c:v>209.17252541000002</c:v>
                </c:pt>
                <c:pt idx="28">
                  <c:v>224.59422628000002</c:v>
                </c:pt>
                <c:pt idx="29">
                  <c:v>229.74876261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214.33784829999991</c:v>
                </c:pt>
                <c:pt idx="1">
                  <c:v>314.34441230000004</c:v>
                </c:pt>
                <c:pt idx="2">
                  <c:v>369.7146156</c:v>
                </c:pt>
                <c:pt idx="3">
                  <c:v>405.93188959999998</c:v>
                </c:pt>
                <c:pt idx="4">
                  <c:v>418.52207950000002</c:v>
                </c:pt>
                <c:pt idx="5">
                  <c:v>446.90518179999992</c:v>
                </c:pt>
                <c:pt idx="6">
                  <c:v>455.9201951</c:v>
                </c:pt>
                <c:pt idx="7">
                  <c:v>502.04842829999996</c:v>
                </c:pt>
                <c:pt idx="8">
                  <c:v>512.91984120000006</c:v>
                </c:pt>
                <c:pt idx="9">
                  <c:v>536.95779790000006</c:v>
                </c:pt>
                <c:pt idx="10">
                  <c:v>627.89558450000004</c:v>
                </c:pt>
                <c:pt idx="11">
                  <c:v>650.26744999999994</c:v>
                </c:pt>
                <c:pt idx="12">
                  <c:v>629.47682420000001</c:v>
                </c:pt>
                <c:pt idx="13">
                  <c:v>608.49135179999985</c:v>
                </c:pt>
                <c:pt idx="14">
                  <c:v>615.35748530000001</c:v>
                </c:pt>
                <c:pt idx="15">
                  <c:v>578.63157660000002</c:v>
                </c:pt>
                <c:pt idx="16">
                  <c:v>567.38495990000001</c:v>
                </c:pt>
                <c:pt idx="17">
                  <c:v>582.29486020000002</c:v>
                </c:pt>
                <c:pt idx="18">
                  <c:v>566.31368620000001</c:v>
                </c:pt>
                <c:pt idx="19">
                  <c:v>579.57476529999985</c:v>
                </c:pt>
                <c:pt idx="20">
                  <c:v>594.86856769999997</c:v>
                </c:pt>
                <c:pt idx="21">
                  <c:v>599.98000039999999</c:v>
                </c:pt>
                <c:pt idx="22">
                  <c:v>616.1194551000001</c:v>
                </c:pt>
                <c:pt idx="23">
                  <c:v>611.32088390000001</c:v>
                </c:pt>
                <c:pt idx="24">
                  <c:v>621.91474940000001</c:v>
                </c:pt>
                <c:pt idx="25">
                  <c:v>637.52300509999986</c:v>
                </c:pt>
                <c:pt idx="26">
                  <c:v>654.90959179999993</c:v>
                </c:pt>
                <c:pt idx="27">
                  <c:v>667.94935390000001</c:v>
                </c:pt>
                <c:pt idx="28">
                  <c:v>684.56145729999992</c:v>
                </c:pt>
                <c:pt idx="29">
                  <c:v>688.09925480000004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0.2085530999999996</c:v>
                </c:pt>
                <c:pt idx="1">
                  <c:v>0.31377245999999914</c:v>
                </c:pt>
                <c:pt idx="2">
                  <c:v>0.37404481000000089</c:v>
                </c:pt>
                <c:pt idx="3">
                  <c:v>0.41111400000000131</c:v>
                </c:pt>
                <c:pt idx="4">
                  <c:v>0.43655736000000189</c:v>
                </c:pt>
                <c:pt idx="5">
                  <c:v>0.46080170000000109</c:v>
                </c:pt>
                <c:pt idx="6">
                  <c:v>0.48621346999999915</c:v>
                </c:pt>
                <c:pt idx="7">
                  <c:v>0.51779472000000126</c:v>
                </c:pt>
                <c:pt idx="8">
                  <c:v>0.55237512000000066</c:v>
                </c:pt>
                <c:pt idx="9">
                  <c:v>0.59207432000000182</c:v>
                </c:pt>
                <c:pt idx="10">
                  <c:v>1.5470832600000008</c:v>
                </c:pt>
                <c:pt idx="11">
                  <c:v>1.9642314600000006</c:v>
                </c:pt>
                <c:pt idx="12">
                  <c:v>2.1658419900000005</c:v>
                </c:pt>
                <c:pt idx="13">
                  <c:v>2.2922325199999989</c:v>
                </c:pt>
                <c:pt idx="14">
                  <c:v>2.3931112000000034</c:v>
                </c:pt>
                <c:pt idx="15">
                  <c:v>2.4794782799999986</c:v>
                </c:pt>
                <c:pt idx="16">
                  <c:v>2.5589284599999971</c:v>
                </c:pt>
                <c:pt idx="17">
                  <c:v>2.6340137700000028</c:v>
                </c:pt>
                <c:pt idx="18">
                  <c:v>2.7016229799999962</c:v>
                </c:pt>
                <c:pt idx="19">
                  <c:v>2.7647066700000025</c:v>
                </c:pt>
                <c:pt idx="20">
                  <c:v>2.1627204599999956</c:v>
                </c:pt>
                <c:pt idx="21">
                  <c:v>1.9520977399999992</c:v>
                </c:pt>
                <c:pt idx="22">
                  <c:v>1.8876781700000009</c:v>
                </c:pt>
                <c:pt idx="23">
                  <c:v>1.8661286899999965</c:v>
                </c:pt>
                <c:pt idx="24">
                  <c:v>1.8558382699999996</c:v>
                </c:pt>
                <c:pt idx="25">
                  <c:v>1.8473114700000011</c:v>
                </c:pt>
                <c:pt idx="26">
                  <c:v>1.8378160399999999</c:v>
                </c:pt>
                <c:pt idx="27">
                  <c:v>1.8263259100000013</c:v>
                </c:pt>
                <c:pt idx="28">
                  <c:v>1.8131585900000005</c:v>
                </c:pt>
                <c:pt idx="29">
                  <c:v>1.7975446199999965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435928"/>
        <c:axId val="21244316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816.31437882</c:v>
                </c:pt>
                <c:pt idx="1">
                  <c:v>1252.74654306</c:v>
                </c:pt>
                <c:pt idx="2">
                  <c:v>1476.21107353</c:v>
                </c:pt>
                <c:pt idx="3">
                  <c:v>1608.4723563500002</c:v>
                </c:pt>
                <c:pt idx="4">
                  <c:v>1679.6177582</c:v>
                </c:pt>
                <c:pt idx="5">
                  <c:v>1774.6668415999998</c:v>
                </c:pt>
                <c:pt idx="6">
                  <c:v>1812.9292147600001</c:v>
                </c:pt>
                <c:pt idx="7">
                  <c:v>1918.5269339800002</c:v>
                </c:pt>
                <c:pt idx="8">
                  <c:v>1936.5114939600003</c:v>
                </c:pt>
                <c:pt idx="9">
                  <c:v>2019.0416801900003</c:v>
                </c:pt>
                <c:pt idx="10">
                  <c:v>2131.6636901400002</c:v>
                </c:pt>
                <c:pt idx="11">
                  <c:v>2137.3168612099998</c:v>
                </c:pt>
                <c:pt idx="12">
                  <c:v>2069.3268322999998</c:v>
                </c:pt>
                <c:pt idx="13">
                  <c:v>2003.85465041</c:v>
                </c:pt>
                <c:pt idx="14">
                  <c:v>2008.1165949399999</c:v>
                </c:pt>
                <c:pt idx="15">
                  <c:v>1910.60964412</c:v>
                </c:pt>
                <c:pt idx="16">
                  <c:v>1875.6552526600001</c:v>
                </c:pt>
                <c:pt idx="17">
                  <c:v>1882.2173818900001</c:v>
                </c:pt>
                <c:pt idx="18">
                  <c:v>1826.4328585999999</c:v>
                </c:pt>
                <c:pt idx="19">
                  <c:v>1848.1096453799998</c:v>
                </c:pt>
                <c:pt idx="20">
                  <c:v>1857.6032835799997</c:v>
                </c:pt>
                <c:pt idx="21">
                  <c:v>1859.1433734599998</c:v>
                </c:pt>
                <c:pt idx="22">
                  <c:v>1936.6496534500002</c:v>
                </c:pt>
                <c:pt idx="23">
                  <c:v>1937.2969758700001</c:v>
                </c:pt>
                <c:pt idx="24">
                  <c:v>1950.65248744</c:v>
                </c:pt>
                <c:pt idx="25">
                  <c:v>1968.0483222599996</c:v>
                </c:pt>
                <c:pt idx="26">
                  <c:v>1987.3228574399998</c:v>
                </c:pt>
                <c:pt idx="27">
                  <c:v>1998.60393142</c:v>
                </c:pt>
                <c:pt idx="28">
                  <c:v>2016.6866841899996</c:v>
                </c:pt>
                <c:pt idx="29">
                  <c:v>2011.2638731899999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35928"/>
        <c:axId val="2124431672"/>
      </c:lineChart>
      <c:catAx>
        <c:axId val="212443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431672"/>
        <c:crosses val="autoZero"/>
        <c:auto val="1"/>
        <c:lblAlgn val="ctr"/>
        <c:lblOffset val="100"/>
        <c:tickLblSkip val="1"/>
        <c:noMultiLvlLbl val="0"/>
      </c:catAx>
      <c:valAx>
        <c:axId val="212443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43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201.50529072</c:v>
                </c:pt>
                <c:pt idx="1">
                  <c:v>248.39490699999996</c:v>
                </c:pt>
                <c:pt idx="2">
                  <c:v>250.24197838000001</c:v>
                </c:pt>
                <c:pt idx="3">
                  <c:v>252.43121888000005</c:v>
                </c:pt>
                <c:pt idx="4">
                  <c:v>257.46703065999998</c:v>
                </c:pt>
                <c:pt idx="5">
                  <c:v>252.88969293999997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69.990361489999998</c:v>
                </c:pt>
                <c:pt idx="1">
                  <c:v>81.843237082000002</c:v>
                </c:pt>
                <c:pt idx="2">
                  <c:v>190.52021864599999</c:v>
                </c:pt>
                <c:pt idx="3">
                  <c:v>229.45821395199999</c:v>
                </c:pt>
                <c:pt idx="4">
                  <c:v>250.85064029</c:v>
                </c:pt>
                <c:pt idx="5">
                  <c:v>248.50453191800003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75.038464157999996</c:v>
                </c:pt>
                <c:pt idx="1">
                  <c:v>102.22988954600001</c:v>
                </c:pt>
                <c:pt idx="2">
                  <c:v>130.147182042</c:v>
                </c:pt>
                <c:pt idx="3">
                  <c:v>122.460979206</c:v>
                </c:pt>
                <c:pt idx="4">
                  <c:v>113.578129236</c:v>
                </c:pt>
                <c:pt idx="5">
                  <c:v>102.15398891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412.28920770000002</c:v>
                </c:pt>
                <c:pt idx="1">
                  <c:v>551.10663756000008</c:v>
                </c:pt>
                <c:pt idx="2">
                  <c:v>428.08807713999994</c:v>
                </c:pt>
                <c:pt idx="3">
                  <c:v>317.72594235999998</c:v>
                </c:pt>
                <c:pt idx="4">
                  <c:v>236.08764448000002</c:v>
                </c:pt>
                <c:pt idx="5">
                  <c:v>174.60033665999995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27.112811099999995</c:v>
                </c:pt>
                <c:pt idx="1">
                  <c:v>43.557783799999996</c:v>
                </c:pt>
                <c:pt idx="2">
                  <c:v>60.789959380000006</c:v>
                </c:pt>
                <c:pt idx="3">
                  <c:v>70.455793319999984</c:v>
                </c:pt>
                <c:pt idx="4">
                  <c:v>96.670621339999983</c:v>
                </c:pt>
                <c:pt idx="5">
                  <c:v>104.96698962000001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0.39525981400000132</c:v>
                </c:pt>
                <c:pt idx="1">
                  <c:v>0.56278524599999924</c:v>
                </c:pt>
                <c:pt idx="2">
                  <c:v>0.73116046199999973</c:v>
                </c:pt>
                <c:pt idx="3">
                  <c:v>0.86964723800000032</c:v>
                </c:pt>
                <c:pt idx="4">
                  <c:v>0.98997266999999878</c:v>
                </c:pt>
                <c:pt idx="5">
                  <c:v>1.0677329559999991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102.52966490000001</c:v>
                </c:pt>
                <c:pt idx="1">
                  <c:v>132.83328401999998</c:v>
                </c:pt>
                <c:pt idx="2">
                  <c:v>128.70627432000001</c:v>
                </c:pt>
                <c:pt idx="3">
                  <c:v>132.19169322000002</c:v>
                </c:pt>
                <c:pt idx="4">
                  <c:v>178.48423529999999</c:v>
                </c:pt>
                <c:pt idx="5">
                  <c:v>235.36587660000001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132.89238470399999</c:v>
                </c:pt>
                <c:pt idx="1">
                  <c:v>240.33456791800003</c:v>
                </c:pt>
                <c:pt idx="2">
                  <c:v>252.46063618399998</c:v>
                </c:pt>
                <c:pt idx="3">
                  <c:v>165.543748682</c:v>
                </c:pt>
                <c:pt idx="4">
                  <c:v>163.35525681799999</c:v>
                </c:pt>
                <c:pt idx="5">
                  <c:v>208.40302019000001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344.57016906000001</c:v>
                </c:pt>
                <c:pt idx="1">
                  <c:v>490.95028886</c:v>
                </c:pt>
                <c:pt idx="2">
                  <c:v>626.29773915999999</c:v>
                </c:pt>
                <c:pt idx="3">
                  <c:v>574.83996963999994</c:v>
                </c:pt>
                <c:pt idx="4">
                  <c:v>608.84073130000002</c:v>
                </c:pt>
                <c:pt idx="5">
                  <c:v>666.60853257999986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0.34880834600000055</c:v>
                </c:pt>
                <c:pt idx="1">
                  <c:v>0.52185186600000077</c:v>
                </c:pt>
                <c:pt idx="2">
                  <c:v>2.0725000860000007</c:v>
                </c:pt>
                <c:pt idx="3">
                  <c:v>2.6277500319999993</c:v>
                </c:pt>
                <c:pt idx="4">
                  <c:v>1.9448926659999983</c:v>
                </c:pt>
                <c:pt idx="5">
                  <c:v>1.8244313259999998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480936"/>
        <c:axId val="212374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</c:formatCode>
                <c:ptCount val="7"/>
                <c:pt idx="0">
                  <c:v>1366.6724219920002</c:v>
                </c:pt>
                <c:pt idx="1">
                  <c:v>1892.3352328980004</c:v>
                </c:pt>
                <c:pt idx="2">
                  <c:v>2070.0557257999999</c:v>
                </c:pt>
                <c:pt idx="3">
                  <c:v>1868.60495653</c:v>
                </c:pt>
                <c:pt idx="4">
                  <c:v>1908.26915476</c:v>
                </c:pt>
                <c:pt idx="5">
                  <c:v>1996.3851337000001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80936"/>
        <c:axId val="2123742936"/>
      </c:lineChart>
      <c:catAx>
        <c:axId val="211848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742936"/>
        <c:crosses val="autoZero"/>
        <c:auto val="1"/>
        <c:lblAlgn val="ctr"/>
        <c:lblOffset val="100"/>
        <c:noMultiLvlLbl val="0"/>
      </c:catAx>
      <c:valAx>
        <c:axId val="212374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48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224.95009885999997</c:v>
                </c:pt>
                <c:pt idx="1">
                  <c:v>251.33659863000003</c:v>
                </c:pt>
                <c:pt idx="2">
                  <c:v>255.17836179999998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75.916799286</c:v>
                </c:pt>
                <c:pt idx="1">
                  <c:v>209.98921629899999</c:v>
                </c:pt>
                <c:pt idx="2">
                  <c:v>249.677586104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88.634176851999996</c:v>
                </c:pt>
                <c:pt idx="1">
                  <c:v>126.30408062399999</c:v>
                </c:pt>
                <c:pt idx="2">
                  <c:v>107.866059073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481.69792263000005</c:v>
                </c:pt>
                <c:pt idx="1">
                  <c:v>372.90700974999993</c:v>
                </c:pt>
                <c:pt idx="2">
                  <c:v>205.34399056999999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35.335297449999999</c:v>
                </c:pt>
                <c:pt idx="1">
                  <c:v>65.622876349999999</c:v>
                </c:pt>
                <c:pt idx="2">
                  <c:v>100.81880547999999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0.47902253000000028</c:v>
                </c:pt>
                <c:pt idx="1">
                  <c:v>0.80040385000000003</c:v>
                </c:pt>
                <c:pt idx="2">
                  <c:v>1.028852812999999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117.68147446</c:v>
                </c:pt>
                <c:pt idx="1">
                  <c:v>130.44898377000001</c:v>
                </c:pt>
                <c:pt idx="2">
                  <c:v>206.92505595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186.613476311</c:v>
                </c:pt>
                <c:pt idx="1">
                  <c:v>209.002192433</c:v>
                </c:pt>
                <c:pt idx="2">
                  <c:v>185.879138504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417.76022896000001</c:v>
                </c:pt>
                <c:pt idx="1">
                  <c:v>600.56885439999996</c:v>
                </c:pt>
                <c:pt idx="2">
                  <c:v>637.72463193999988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0.43533010600000066</c:v>
                </c:pt>
                <c:pt idx="1">
                  <c:v>2.3501250589999998</c:v>
                </c:pt>
                <c:pt idx="2">
                  <c:v>1.8846619959999991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653848"/>
        <c:axId val="21236495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1629.5038274450003</c:v>
                </c:pt>
                <c:pt idx="1">
                  <c:v>1969.3303411649999</c:v>
                </c:pt>
                <c:pt idx="2">
                  <c:v>1952.3271442300002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53848"/>
        <c:axId val="2123649592"/>
      </c:lineChart>
      <c:catAx>
        <c:axId val="212365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49592"/>
        <c:crosses val="autoZero"/>
        <c:auto val="1"/>
        <c:lblAlgn val="ctr"/>
        <c:lblOffset val="100"/>
        <c:noMultiLvlLbl val="0"/>
      </c:catAx>
      <c:valAx>
        <c:axId val="212364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5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132.38311099999999</c:v>
                </c:pt>
                <c:pt idx="1">
                  <c:v>193.36974769999995</c:v>
                </c:pt>
                <c:pt idx="2">
                  <c:v>220.72170570000003</c:v>
                </c:pt>
                <c:pt idx="3">
                  <c:v>235.73991220000005</c:v>
                </c:pt>
                <c:pt idx="4">
                  <c:v>225.31197699999996</c:v>
                </c:pt>
                <c:pt idx="5">
                  <c:v>234.33274189999997</c:v>
                </c:pt>
                <c:pt idx="6">
                  <c:v>242.14420659999996</c:v>
                </c:pt>
                <c:pt idx="7">
                  <c:v>249.22596559999999</c:v>
                </c:pt>
                <c:pt idx="8">
                  <c:v>255.90921919999994</c:v>
                </c:pt>
                <c:pt idx="9">
                  <c:v>260.36240170000008</c:v>
                </c:pt>
                <c:pt idx="10">
                  <c:v>247.86823770000001</c:v>
                </c:pt>
                <c:pt idx="11">
                  <c:v>246.659132</c:v>
                </c:pt>
                <c:pt idx="12">
                  <c:v>249.46577200000002</c:v>
                </c:pt>
                <c:pt idx="13">
                  <c:v>253.4759378</c:v>
                </c:pt>
                <c:pt idx="14">
                  <c:v>253.74081239999998</c:v>
                </c:pt>
                <c:pt idx="15">
                  <c:v>248.51216959999999</c:v>
                </c:pt>
                <c:pt idx="16">
                  <c:v>248.72404490000008</c:v>
                </c:pt>
                <c:pt idx="17">
                  <c:v>250.69273710000004</c:v>
                </c:pt>
                <c:pt idx="18">
                  <c:v>252.87748060000001</c:v>
                </c:pt>
                <c:pt idx="19">
                  <c:v>261.34966220000001</c:v>
                </c:pt>
                <c:pt idx="20">
                  <c:v>258.26284769999995</c:v>
                </c:pt>
                <c:pt idx="21">
                  <c:v>257.52452399999993</c:v>
                </c:pt>
                <c:pt idx="22">
                  <c:v>257.48162139999999</c:v>
                </c:pt>
                <c:pt idx="23">
                  <c:v>257.29600140000002</c:v>
                </c:pt>
                <c:pt idx="24">
                  <c:v>256.77015879999999</c:v>
                </c:pt>
                <c:pt idx="25">
                  <c:v>255.88613359999999</c:v>
                </c:pt>
                <c:pt idx="26">
                  <c:v>254.6661871</c:v>
                </c:pt>
                <c:pt idx="27">
                  <c:v>253.14767340000003</c:v>
                </c:pt>
                <c:pt idx="28">
                  <c:v>251.37674860000004</c:v>
                </c:pt>
                <c:pt idx="29">
                  <c:v>249.37172199999998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39.462990439999999</c:v>
                </c:pt>
                <c:pt idx="1">
                  <c:v>64.199776479999997</c:v>
                </c:pt>
                <c:pt idx="2">
                  <c:v>76.316402170000003</c:v>
                </c:pt>
                <c:pt idx="3">
                  <c:v>82.844100440000005</c:v>
                </c:pt>
                <c:pt idx="4">
                  <c:v>87.128537919999985</c:v>
                </c:pt>
                <c:pt idx="5">
                  <c:v>90.413818190000001</c:v>
                </c:pt>
                <c:pt idx="6">
                  <c:v>85.791152220000015</c:v>
                </c:pt>
                <c:pt idx="7">
                  <c:v>85.175305050000006</c:v>
                </c:pt>
                <c:pt idx="8">
                  <c:v>75.42121585999999</c:v>
                </c:pt>
                <c:pt idx="9">
                  <c:v>72.414694089999998</c:v>
                </c:pt>
                <c:pt idx="10">
                  <c:v>156.14005795</c:v>
                </c:pt>
                <c:pt idx="11">
                  <c:v>184.74897252</c:v>
                </c:pt>
                <c:pt idx="12">
                  <c:v>197.6449351</c:v>
                </c:pt>
                <c:pt idx="13">
                  <c:v>204.73390638000001</c:v>
                </c:pt>
                <c:pt idx="14">
                  <c:v>209.33322128</c:v>
                </c:pt>
                <c:pt idx="15">
                  <c:v>212.58878993999997</c:v>
                </c:pt>
                <c:pt idx="16">
                  <c:v>226.94686627000002</c:v>
                </c:pt>
                <c:pt idx="17">
                  <c:v>233.48113242000002</c:v>
                </c:pt>
                <c:pt idx="18">
                  <c:v>236.46648563999997</c:v>
                </c:pt>
                <c:pt idx="19">
                  <c:v>237.80779548999999</c:v>
                </c:pt>
                <c:pt idx="20">
                  <c:v>238.19039053</c:v>
                </c:pt>
                <c:pt idx="21">
                  <c:v>250.67150213000002</c:v>
                </c:pt>
                <c:pt idx="22">
                  <c:v>254.92475383000004</c:v>
                </c:pt>
                <c:pt idx="23">
                  <c:v>255.62991142999999</c:v>
                </c:pt>
                <c:pt idx="24">
                  <c:v>254.83664352999998</c:v>
                </c:pt>
                <c:pt idx="25">
                  <c:v>253.27655486999998</c:v>
                </c:pt>
                <c:pt idx="26">
                  <c:v>251.22137253</c:v>
                </c:pt>
                <c:pt idx="27">
                  <c:v>248.79865484999999</c:v>
                </c:pt>
                <c:pt idx="28">
                  <c:v>246.08842636</c:v>
                </c:pt>
                <c:pt idx="29">
                  <c:v>243.13765098000002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43.9178414</c:v>
                </c:pt>
                <c:pt idx="1">
                  <c:v>68.998216630000002</c:v>
                </c:pt>
                <c:pt idx="2">
                  <c:v>80.65159638999998</c:v>
                </c:pt>
                <c:pt idx="3">
                  <c:v>86.570685580000003</c:v>
                </c:pt>
                <c:pt idx="4">
                  <c:v>95.053980790000011</c:v>
                </c:pt>
                <c:pt idx="5">
                  <c:v>99.539524029999995</c:v>
                </c:pt>
                <c:pt idx="6">
                  <c:v>101.57846404999999</c:v>
                </c:pt>
                <c:pt idx="7">
                  <c:v>102.81005821000001</c:v>
                </c:pt>
                <c:pt idx="8">
                  <c:v>102.71977688000001</c:v>
                </c:pt>
                <c:pt idx="9">
                  <c:v>104.50162456</c:v>
                </c:pt>
                <c:pt idx="10">
                  <c:v>125.10569497</c:v>
                </c:pt>
                <c:pt idx="11">
                  <c:v>131.45335297000003</c:v>
                </c:pt>
                <c:pt idx="12">
                  <c:v>132.66863571000002</c:v>
                </c:pt>
                <c:pt idx="13">
                  <c:v>131.73844100999997</c:v>
                </c:pt>
                <c:pt idx="14">
                  <c:v>129.76978554999999</c:v>
                </c:pt>
                <c:pt idx="15">
                  <c:v>127.15066394000002</c:v>
                </c:pt>
                <c:pt idx="16">
                  <c:v>124.9129368</c:v>
                </c:pt>
                <c:pt idx="17">
                  <c:v>121.98224522</c:v>
                </c:pt>
                <c:pt idx="18">
                  <c:v>118.77885793999999</c:v>
                </c:pt>
                <c:pt idx="19">
                  <c:v>119.48019213000001</c:v>
                </c:pt>
                <c:pt idx="20">
                  <c:v>117.81644815</c:v>
                </c:pt>
                <c:pt idx="21">
                  <c:v>116.13001011</c:v>
                </c:pt>
                <c:pt idx="22">
                  <c:v>113.79215361000001</c:v>
                </c:pt>
                <c:pt idx="23">
                  <c:v>111.30280241999999</c:v>
                </c:pt>
                <c:pt idx="24">
                  <c:v>108.84923188999998</c:v>
                </c:pt>
                <c:pt idx="25">
                  <c:v>106.48436973999999</c:v>
                </c:pt>
                <c:pt idx="26">
                  <c:v>104.22562135000001</c:v>
                </c:pt>
                <c:pt idx="27">
                  <c:v>102.06215933999999</c:v>
                </c:pt>
                <c:pt idx="28">
                  <c:v>99.992207949999994</c:v>
                </c:pt>
                <c:pt idx="29">
                  <c:v>98.005586170000015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238.62896330000001</c:v>
                </c:pt>
                <c:pt idx="1">
                  <c:v>379.64567620000003</c:v>
                </c:pt>
                <c:pt idx="2">
                  <c:v>447.31673699999999</c:v>
                </c:pt>
                <c:pt idx="3">
                  <c:v>482.6704014</c:v>
                </c:pt>
                <c:pt idx="4">
                  <c:v>513.18426060000002</c:v>
                </c:pt>
                <c:pt idx="5">
                  <c:v>533.41483159999996</c:v>
                </c:pt>
                <c:pt idx="6">
                  <c:v>546.28745010000011</c:v>
                </c:pt>
                <c:pt idx="7">
                  <c:v>553.80832830000008</c:v>
                </c:pt>
                <c:pt idx="8">
                  <c:v>551.12131839999995</c:v>
                </c:pt>
                <c:pt idx="9">
                  <c:v>570.90125940000007</c:v>
                </c:pt>
                <c:pt idx="10">
                  <c:v>490.88283810000007</c:v>
                </c:pt>
                <c:pt idx="11">
                  <c:v>449.91632149999992</c:v>
                </c:pt>
                <c:pt idx="12">
                  <c:v>420.59033110000007</c:v>
                </c:pt>
                <c:pt idx="13">
                  <c:v>393.07433300000002</c:v>
                </c:pt>
                <c:pt idx="14">
                  <c:v>385.97656200000006</c:v>
                </c:pt>
                <c:pt idx="15">
                  <c:v>365.10395059999996</c:v>
                </c:pt>
                <c:pt idx="16">
                  <c:v>339.11943609999997</c:v>
                </c:pt>
                <c:pt idx="17">
                  <c:v>312.10797680000002</c:v>
                </c:pt>
                <c:pt idx="18">
                  <c:v>285.81374910000005</c:v>
                </c:pt>
                <c:pt idx="19">
                  <c:v>286.48459920000005</c:v>
                </c:pt>
                <c:pt idx="20">
                  <c:v>269.84511720000006</c:v>
                </c:pt>
                <c:pt idx="21">
                  <c:v>251.64404639999998</c:v>
                </c:pt>
                <c:pt idx="22">
                  <c:v>234.52226539999998</c:v>
                </c:pt>
                <c:pt idx="23">
                  <c:v>219.06635640000002</c:v>
                </c:pt>
                <c:pt idx="24">
                  <c:v>205.36043700000005</c:v>
                </c:pt>
                <c:pt idx="25">
                  <c:v>193.30635950000004</c:v>
                </c:pt>
                <c:pt idx="26">
                  <c:v>182.72446699999995</c:v>
                </c:pt>
                <c:pt idx="27">
                  <c:v>173.45165360000004</c:v>
                </c:pt>
                <c:pt idx="28">
                  <c:v>165.32348039999994</c:v>
                </c:pt>
                <c:pt idx="29">
                  <c:v>158.19572279999994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17.516257400000001</c:v>
                </c:pt>
                <c:pt idx="1">
                  <c:v>25.076430799999997</c:v>
                </c:pt>
                <c:pt idx="2">
                  <c:v>27.783397399999984</c:v>
                </c:pt>
                <c:pt idx="3">
                  <c:v>28.696121699999992</c:v>
                </c:pt>
                <c:pt idx="4">
                  <c:v>36.491848199999993</c:v>
                </c:pt>
                <c:pt idx="5">
                  <c:v>41.194179399999996</c:v>
                </c:pt>
                <c:pt idx="6">
                  <c:v>42.872731299999998</c:v>
                </c:pt>
                <c:pt idx="7">
                  <c:v>44.283785499999993</c:v>
                </c:pt>
                <c:pt idx="8">
                  <c:v>45.210055000000011</c:v>
                </c:pt>
                <c:pt idx="9">
                  <c:v>44.228167799999994</c:v>
                </c:pt>
                <c:pt idx="10">
                  <c:v>56.612863300000015</c:v>
                </c:pt>
                <c:pt idx="11">
                  <c:v>59.701647100000002</c:v>
                </c:pt>
                <c:pt idx="12">
                  <c:v>61.080152699999985</c:v>
                </c:pt>
                <c:pt idx="13">
                  <c:v>61.842207800000011</c:v>
                </c:pt>
                <c:pt idx="14">
                  <c:v>64.71292600000001</c:v>
                </c:pt>
                <c:pt idx="15">
                  <c:v>65.925949099999997</c:v>
                </c:pt>
                <c:pt idx="16">
                  <c:v>67.767654499999992</c:v>
                </c:pt>
                <c:pt idx="17">
                  <c:v>68.481016699999998</c:v>
                </c:pt>
                <c:pt idx="18">
                  <c:v>68.683922999999993</c:v>
                </c:pt>
                <c:pt idx="19">
                  <c:v>81.420423299999982</c:v>
                </c:pt>
                <c:pt idx="20">
                  <c:v>86.378577199999995</c:v>
                </c:pt>
                <c:pt idx="21">
                  <c:v>89.602019999999982</c:v>
                </c:pt>
                <c:pt idx="22">
                  <c:v>99.409776499999992</c:v>
                </c:pt>
                <c:pt idx="23">
                  <c:v>103.25540909999998</c:v>
                </c:pt>
                <c:pt idx="24">
                  <c:v>104.70732389999998</c:v>
                </c:pt>
                <c:pt idx="25">
                  <c:v>105.23506830000002</c:v>
                </c:pt>
                <c:pt idx="26">
                  <c:v>105.33629260000001</c:v>
                </c:pt>
                <c:pt idx="27">
                  <c:v>105.17382950000001</c:v>
                </c:pt>
                <c:pt idx="28">
                  <c:v>104.8118782</c:v>
                </c:pt>
                <c:pt idx="29">
                  <c:v>104.27787949999998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0.24047119000000095</c:v>
                </c:pt>
                <c:pt idx="1">
                  <c:v>0.36003956000000059</c:v>
                </c:pt>
                <c:pt idx="2">
                  <c:v>0.42538110000000273</c:v>
                </c:pt>
                <c:pt idx="3">
                  <c:v>0.46315672000000063</c:v>
                </c:pt>
                <c:pt idx="4">
                  <c:v>0.48725050000000181</c:v>
                </c:pt>
                <c:pt idx="5">
                  <c:v>0.50990374999999943</c:v>
                </c:pt>
                <c:pt idx="6">
                  <c:v>0.53144106999999963</c:v>
                </c:pt>
                <c:pt idx="7">
                  <c:v>0.55913126999999818</c:v>
                </c:pt>
                <c:pt idx="8">
                  <c:v>0.58978422999999935</c:v>
                </c:pt>
                <c:pt idx="9">
                  <c:v>0.62366590999999971</c:v>
                </c:pt>
                <c:pt idx="10">
                  <c:v>0.6642420199999961</c:v>
                </c:pt>
                <c:pt idx="11">
                  <c:v>0.70232346999999606</c:v>
                </c:pt>
                <c:pt idx="12">
                  <c:v>0.73451659999999919</c:v>
                </c:pt>
                <c:pt idx="13">
                  <c:v>0.76246882000000227</c:v>
                </c:pt>
                <c:pt idx="14">
                  <c:v>0.79225140000000494</c:v>
                </c:pt>
                <c:pt idx="15">
                  <c:v>0.81755009999999828</c:v>
                </c:pt>
                <c:pt idx="16">
                  <c:v>0.84336727999999539</c:v>
                </c:pt>
                <c:pt idx="17">
                  <c:v>0.87034352999999953</c:v>
                </c:pt>
                <c:pt idx="18">
                  <c:v>0.89525955000000579</c:v>
                </c:pt>
                <c:pt idx="19">
                  <c:v>0.92171573000000251</c:v>
                </c:pt>
                <c:pt idx="20">
                  <c:v>0.94623733000000243</c:v>
                </c:pt>
                <c:pt idx="21">
                  <c:v>0.96844124999999792</c:v>
                </c:pt>
                <c:pt idx="22">
                  <c:v>0.99232015999999845</c:v>
                </c:pt>
                <c:pt idx="23">
                  <c:v>1.012932389999996</c:v>
                </c:pt>
                <c:pt idx="24">
                  <c:v>1.0299322199999992</c:v>
                </c:pt>
                <c:pt idx="25">
                  <c:v>1.0450301300000007</c:v>
                </c:pt>
                <c:pt idx="26">
                  <c:v>1.0590916199999967</c:v>
                </c:pt>
                <c:pt idx="27">
                  <c:v>1.0697189099999989</c:v>
                </c:pt>
                <c:pt idx="28">
                  <c:v>1.079094910000002</c:v>
                </c:pt>
                <c:pt idx="29">
                  <c:v>1.0857292099999967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344.16474408999994</c:v>
                </c:pt>
                <c:pt idx="1">
                  <c:v>521.09665569000003</c:v>
                </c:pt>
                <c:pt idx="2">
                  <c:v>622.99585377000005</c:v>
                </c:pt>
                <c:pt idx="3">
                  <c:v>691.48797831000002</c:v>
                </c:pt>
                <c:pt idx="4">
                  <c:v>721.95990319000009</c:v>
                </c:pt>
                <c:pt idx="5">
                  <c:v>775.2618427299999</c:v>
                </c:pt>
                <c:pt idx="6">
                  <c:v>793.72376942000005</c:v>
                </c:pt>
                <c:pt idx="7">
                  <c:v>882.66436004999991</c:v>
                </c:pt>
                <c:pt idx="8">
                  <c:v>905.54012439000007</c:v>
                </c:pt>
                <c:pt idx="9">
                  <c:v>966.00986673000011</c:v>
                </c:pt>
                <c:pt idx="10">
                  <c:v>1054.3897560999999</c:v>
                </c:pt>
                <c:pt idx="11">
                  <c:v>1064.13511165</c:v>
                </c:pt>
                <c:pt idx="12">
                  <c:v>1007.14248909</c:v>
                </c:pt>
                <c:pt idx="13">
                  <c:v>958.22735559999978</c:v>
                </c:pt>
                <c:pt idx="14">
                  <c:v>963.79103630999998</c:v>
                </c:pt>
                <c:pt idx="15">
                  <c:v>890.51057084000001</c:v>
                </c:pt>
                <c:pt idx="16">
                  <c:v>867.34094680999999</c:v>
                </c:pt>
                <c:pt idx="17">
                  <c:v>894.60193012000002</c:v>
                </c:pt>
                <c:pt idx="18">
                  <c:v>862.91710277000004</c:v>
                </c:pt>
                <c:pt idx="19">
                  <c:v>860.64525732999982</c:v>
                </c:pt>
                <c:pt idx="20">
                  <c:v>886.16366546999996</c:v>
                </c:pt>
                <c:pt idx="21">
                  <c:v>892.60282956999993</c:v>
                </c:pt>
                <c:pt idx="22">
                  <c:v>975.52676255000006</c:v>
                </c:pt>
                <c:pt idx="23">
                  <c:v>989.73356273000002</c:v>
                </c:pt>
                <c:pt idx="24">
                  <c:v>1019.0987601</c:v>
                </c:pt>
                <c:pt idx="25">
                  <c:v>1052.81480612</c:v>
                </c:pt>
                <c:pt idx="26">
                  <c:v>1088.08982524</c:v>
                </c:pt>
                <c:pt idx="27">
                  <c:v>1114.9002418199998</c:v>
                </c:pt>
                <c:pt idx="28">
                  <c:v>1148.01484777</c:v>
                </c:pt>
                <c:pt idx="29">
                  <c:v>1157.1895825300001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974536"/>
        <c:axId val="21259614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816.31437882</c:v>
                </c:pt>
                <c:pt idx="1">
                  <c:v>1252.74654306</c:v>
                </c:pt>
                <c:pt idx="2">
                  <c:v>1476.21107353</c:v>
                </c:pt>
                <c:pt idx="3">
                  <c:v>1608.4723563500002</c:v>
                </c:pt>
                <c:pt idx="4">
                  <c:v>1679.6177582</c:v>
                </c:pt>
                <c:pt idx="5">
                  <c:v>1774.6668415999998</c:v>
                </c:pt>
                <c:pt idx="6">
                  <c:v>1812.9292147600001</c:v>
                </c:pt>
                <c:pt idx="7">
                  <c:v>1918.5269339800002</c:v>
                </c:pt>
                <c:pt idx="8">
                  <c:v>1936.5114939600003</c:v>
                </c:pt>
                <c:pt idx="9">
                  <c:v>2019.0416801900003</c:v>
                </c:pt>
                <c:pt idx="10">
                  <c:v>2131.6636901400002</c:v>
                </c:pt>
                <c:pt idx="11">
                  <c:v>2137.3168612099998</c:v>
                </c:pt>
                <c:pt idx="12">
                  <c:v>2069.3268322999998</c:v>
                </c:pt>
                <c:pt idx="13">
                  <c:v>2003.85465041</c:v>
                </c:pt>
                <c:pt idx="14">
                  <c:v>2008.1165949399999</c:v>
                </c:pt>
                <c:pt idx="15">
                  <c:v>1910.60964412</c:v>
                </c:pt>
                <c:pt idx="16">
                  <c:v>1875.6552526600001</c:v>
                </c:pt>
                <c:pt idx="17">
                  <c:v>1882.2173818900001</c:v>
                </c:pt>
                <c:pt idx="18">
                  <c:v>1826.4328585999999</c:v>
                </c:pt>
                <c:pt idx="19">
                  <c:v>1848.1096453799998</c:v>
                </c:pt>
                <c:pt idx="20">
                  <c:v>1857.6032835799997</c:v>
                </c:pt>
                <c:pt idx="21">
                  <c:v>1859.1433734599998</c:v>
                </c:pt>
                <c:pt idx="22">
                  <c:v>1936.6496534500002</c:v>
                </c:pt>
                <c:pt idx="23">
                  <c:v>1937.2969758700001</c:v>
                </c:pt>
                <c:pt idx="24">
                  <c:v>1950.65248744</c:v>
                </c:pt>
                <c:pt idx="25">
                  <c:v>1968.0483222599996</c:v>
                </c:pt>
                <c:pt idx="26">
                  <c:v>1987.3228574399998</c:v>
                </c:pt>
                <c:pt idx="27">
                  <c:v>1998.60393142</c:v>
                </c:pt>
                <c:pt idx="28">
                  <c:v>2016.6866841899996</c:v>
                </c:pt>
                <c:pt idx="29">
                  <c:v>2011.2638731899999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74536"/>
        <c:axId val="2125961432"/>
      </c:lineChart>
      <c:catAx>
        <c:axId val="212597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961432"/>
        <c:crosses val="autoZero"/>
        <c:auto val="1"/>
        <c:lblAlgn val="ctr"/>
        <c:lblOffset val="100"/>
        <c:tickLblSkip val="1"/>
        <c:noMultiLvlLbl val="0"/>
      </c:catAx>
      <c:valAx>
        <c:axId val="212596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97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"/>
          <c:y val="0.14279772778151301"/>
          <c:w val="0.82051268711092096"/>
          <c:h val="0.46128769415102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201.50529072</c:v>
                </c:pt>
                <c:pt idx="1">
                  <c:v>248.39490699999996</c:v>
                </c:pt>
                <c:pt idx="2">
                  <c:v>250.24197838000001</c:v>
                </c:pt>
                <c:pt idx="3">
                  <c:v>252.43121888000005</c:v>
                </c:pt>
                <c:pt idx="4">
                  <c:v>257.46703065999998</c:v>
                </c:pt>
                <c:pt idx="5">
                  <c:v>252.88969293999997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69.990361489999998</c:v>
                </c:pt>
                <c:pt idx="1">
                  <c:v>81.843237082000002</c:v>
                </c:pt>
                <c:pt idx="2">
                  <c:v>190.52021864599999</c:v>
                </c:pt>
                <c:pt idx="3">
                  <c:v>229.45821395199999</c:v>
                </c:pt>
                <c:pt idx="4">
                  <c:v>250.85064029</c:v>
                </c:pt>
                <c:pt idx="5">
                  <c:v>248.50453191800003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75.038464157999996</c:v>
                </c:pt>
                <c:pt idx="1">
                  <c:v>102.22988954600001</c:v>
                </c:pt>
                <c:pt idx="2">
                  <c:v>130.147182042</c:v>
                </c:pt>
                <c:pt idx="3">
                  <c:v>122.460979206</c:v>
                </c:pt>
                <c:pt idx="4">
                  <c:v>113.578129236</c:v>
                </c:pt>
                <c:pt idx="5">
                  <c:v>102.15398891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412.28920770000002</c:v>
                </c:pt>
                <c:pt idx="1">
                  <c:v>551.10663756000008</c:v>
                </c:pt>
                <c:pt idx="2">
                  <c:v>428.08807713999994</c:v>
                </c:pt>
                <c:pt idx="3">
                  <c:v>317.72594235999998</c:v>
                </c:pt>
                <c:pt idx="4">
                  <c:v>236.08764448000002</c:v>
                </c:pt>
                <c:pt idx="5">
                  <c:v>174.60033665999995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27.112811099999995</c:v>
                </c:pt>
                <c:pt idx="1">
                  <c:v>43.557783799999996</c:v>
                </c:pt>
                <c:pt idx="2">
                  <c:v>60.789959380000006</c:v>
                </c:pt>
                <c:pt idx="3">
                  <c:v>70.455793319999984</c:v>
                </c:pt>
                <c:pt idx="4">
                  <c:v>96.670621339999983</c:v>
                </c:pt>
                <c:pt idx="5">
                  <c:v>104.96698962000001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0.39525981400000132</c:v>
                </c:pt>
                <c:pt idx="1">
                  <c:v>0.56278524599999924</c:v>
                </c:pt>
                <c:pt idx="2">
                  <c:v>0.73116046199999973</c:v>
                </c:pt>
                <c:pt idx="3">
                  <c:v>0.86964723800000032</c:v>
                </c:pt>
                <c:pt idx="4">
                  <c:v>0.98997266999999878</c:v>
                </c:pt>
                <c:pt idx="5">
                  <c:v>1.0677329559999991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580.34102701000006</c:v>
                </c:pt>
                <c:pt idx="1">
                  <c:v>864.63999266400003</c:v>
                </c:pt>
                <c:pt idx="2">
                  <c:v>1009.53714975</c:v>
                </c:pt>
                <c:pt idx="3">
                  <c:v>875.20316157399998</c:v>
                </c:pt>
                <c:pt idx="4">
                  <c:v>952.62511608399996</c:v>
                </c:pt>
                <c:pt idx="5">
                  <c:v>1112.2018606959998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663128"/>
        <c:axId val="21216590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</c:formatCode>
                <c:ptCount val="6"/>
                <c:pt idx="0">
                  <c:v>1366.6724219920002</c:v>
                </c:pt>
                <c:pt idx="1">
                  <c:v>1892.3352328980004</c:v>
                </c:pt>
                <c:pt idx="2">
                  <c:v>2070.0557257999999</c:v>
                </c:pt>
                <c:pt idx="3">
                  <c:v>1868.60495653</c:v>
                </c:pt>
                <c:pt idx="4">
                  <c:v>1908.26915476</c:v>
                </c:pt>
                <c:pt idx="5">
                  <c:v>1996.3851337000001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63128"/>
        <c:axId val="2121659016"/>
      </c:lineChart>
      <c:catAx>
        <c:axId val="212166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659016"/>
        <c:crosses val="autoZero"/>
        <c:auto val="1"/>
        <c:lblAlgn val="ctr"/>
        <c:lblOffset val="100"/>
        <c:noMultiLvlLbl val="0"/>
      </c:catAx>
      <c:valAx>
        <c:axId val="212165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66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0604303501092802"/>
          <c:w val="0.97743366135326204"/>
          <c:h val="0.26639870295339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224.95009885999997</c:v>
                </c:pt>
                <c:pt idx="1">
                  <c:v>251.33659863000003</c:v>
                </c:pt>
                <c:pt idx="2">
                  <c:v>255.17836179999998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75.916799286</c:v>
                </c:pt>
                <c:pt idx="1">
                  <c:v>209.98921629899999</c:v>
                </c:pt>
                <c:pt idx="2">
                  <c:v>249.677586104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88.634176851999996</c:v>
                </c:pt>
                <c:pt idx="1">
                  <c:v>126.30408062399999</c:v>
                </c:pt>
                <c:pt idx="2">
                  <c:v>107.866059073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481.69792263000005</c:v>
                </c:pt>
                <c:pt idx="1">
                  <c:v>372.90700974999993</c:v>
                </c:pt>
                <c:pt idx="2">
                  <c:v>205.34399056999999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35.335297449999999</c:v>
                </c:pt>
                <c:pt idx="1">
                  <c:v>65.622876349999999</c:v>
                </c:pt>
                <c:pt idx="2">
                  <c:v>100.81880547999999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0.47902253000000028</c:v>
                </c:pt>
                <c:pt idx="1">
                  <c:v>0.80040385000000003</c:v>
                </c:pt>
                <c:pt idx="2">
                  <c:v>1.028852812999999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722.49050983699999</c:v>
                </c:pt>
                <c:pt idx="1">
                  <c:v>942.370155662</c:v>
                </c:pt>
                <c:pt idx="2">
                  <c:v>1032.4134883899999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688920"/>
        <c:axId val="21216293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1629.5038274450003</c:v>
                </c:pt>
                <c:pt idx="1">
                  <c:v>1969.3303411649999</c:v>
                </c:pt>
                <c:pt idx="2">
                  <c:v>1952.3271442300002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88920"/>
        <c:axId val="2121629336"/>
      </c:lineChart>
      <c:catAx>
        <c:axId val="212168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629336"/>
        <c:crosses val="autoZero"/>
        <c:auto val="1"/>
        <c:lblAlgn val="ctr"/>
        <c:lblOffset val="100"/>
        <c:noMultiLvlLbl val="0"/>
      </c:catAx>
      <c:valAx>
        <c:axId val="212162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68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90.769517889999989</c:v>
                </c:pt>
                <c:pt idx="1">
                  <c:v>153.27848307700003</c:v>
                </c:pt>
                <c:pt idx="2">
                  <c:v>188.44268733199996</c:v>
                </c:pt>
                <c:pt idx="3">
                  <c:v>203.59989641999999</c:v>
                </c:pt>
                <c:pt idx="4">
                  <c:v>204.06517847400005</c:v>
                </c:pt>
                <c:pt idx="5">
                  <c:v>204.30627800700003</c:v>
                </c:pt>
                <c:pt idx="6">
                  <c:v>198.18004177100002</c:v>
                </c:pt>
                <c:pt idx="7">
                  <c:v>198.91977593400003</c:v>
                </c:pt>
                <c:pt idx="8">
                  <c:v>193.26588266299999</c:v>
                </c:pt>
                <c:pt idx="9">
                  <c:v>192.72609556699999</c:v>
                </c:pt>
                <c:pt idx="10">
                  <c:v>197.91995080300003</c:v>
                </c:pt>
                <c:pt idx="11">
                  <c:v>195.28924549699997</c:v>
                </c:pt>
                <c:pt idx="12">
                  <c:v>185.96704935499997</c:v>
                </c:pt>
                <c:pt idx="13">
                  <c:v>176.39896748000001</c:v>
                </c:pt>
                <c:pt idx="14">
                  <c:v>172.73487481500001</c:v>
                </c:pt>
                <c:pt idx="15">
                  <c:v>161.76072447500002</c:v>
                </c:pt>
                <c:pt idx="16">
                  <c:v>156.22413451799997</c:v>
                </c:pt>
                <c:pt idx="17">
                  <c:v>155.45311067600005</c:v>
                </c:pt>
                <c:pt idx="18">
                  <c:v>150.90509776000002</c:v>
                </c:pt>
                <c:pt idx="19">
                  <c:v>154.12869676700001</c:v>
                </c:pt>
                <c:pt idx="20">
                  <c:v>155.90591492200002</c:v>
                </c:pt>
                <c:pt idx="21">
                  <c:v>156.980502277</c:v>
                </c:pt>
                <c:pt idx="22">
                  <c:v>161.35505382100001</c:v>
                </c:pt>
                <c:pt idx="23">
                  <c:v>161.39454070599999</c:v>
                </c:pt>
                <c:pt idx="24">
                  <c:v>162.61009469900003</c:v>
                </c:pt>
                <c:pt idx="25">
                  <c:v>164.37044690100001</c:v>
                </c:pt>
                <c:pt idx="26">
                  <c:v>166.42873419300003</c:v>
                </c:pt>
                <c:pt idx="27">
                  <c:v>167.87051218200003</c:v>
                </c:pt>
                <c:pt idx="28">
                  <c:v>169.73168383600003</c:v>
                </c:pt>
                <c:pt idx="29">
                  <c:v>169.63435658099999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119.77538820000257</c:v>
                </c:pt>
                <c:pt idx="1">
                  <c:v>201.07449950000318</c:v>
                </c:pt>
                <c:pt idx="2">
                  <c:v>271.19153330000211</c:v>
                </c:pt>
                <c:pt idx="3">
                  <c:v>325.60013539999727</c:v>
                </c:pt>
                <c:pt idx="4">
                  <c:v>362.39618519999954</c:v>
                </c:pt>
                <c:pt idx="5">
                  <c:v>387.50660049999999</c:v>
                </c:pt>
                <c:pt idx="6">
                  <c:v>400.50380600000062</c:v>
                </c:pt>
                <c:pt idx="7">
                  <c:v>409.16987989999802</c:v>
                </c:pt>
                <c:pt idx="8">
                  <c:v>410.7208185999981</c:v>
                </c:pt>
                <c:pt idx="9">
                  <c:v>411.45359420000204</c:v>
                </c:pt>
                <c:pt idx="10">
                  <c:v>415.92431510000085</c:v>
                </c:pt>
                <c:pt idx="11">
                  <c:v>416.69456080000191</c:v>
                </c:pt>
                <c:pt idx="12">
                  <c:v>412.63889380000057</c:v>
                </c:pt>
                <c:pt idx="13">
                  <c:v>406.27481829999886</c:v>
                </c:pt>
                <c:pt idx="14">
                  <c:v>402.05654930000219</c:v>
                </c:pt>
                <c:pt idx="15">
                  <c:v>395.20242969999947</c:v>
                </c:pt>
                <c:pt idx="16">
                  <c:v>390.70958519999965</c:v>
                </c:pt>
                <c:pt idx="17">
                  <c:v>390.26454809999893</c:v>
                </c:pt>
                <c:pt idx="18">
                  <c:v>390.20392209999841</c:v>
                </c:pt>
                <c:pt idx="19">
                  <c:v>395.02595370000029</c:v>
                </c:pt>
                <c:pt idx="20">
                  <c:v>402.03028199999983</c:v>
                </c:pt>
                <c:pt idx="21">
                  <c:v>410.27289650000057</c:v>
                </c:pt>
                <c:pt idx="22">
                  <c:v>423.06916119999903</c:v>
                </c:pt>
                <c:pt idx="23">
                  <c:v>434.49257410000132</c:v>
                </c:pt>
                <c:pt idx="24">
                  <c:v>445.4145726000005</c:v>
                </c:pt>
                <c:pt idx="25">
                  <c:v>455.85724060000109</c:v>
                </c:pt>
                <c:pt idx="26">
                  <c:v>465.78569839999864</c:v>
                </c:pt>
                <c:pt idx="27">
                  <c:v>474.74395439999967</c:v>
                </c:pt>
                <c:pt idx="28">
                  <c:v>483.14226630000121</c:v>
                </c:pt>
                <c:pt idx="29">
                  <c:v>489.8665992000017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15.100575749999919</c:v>
                </c:pt>
                <c:pt idx="1">
                  <c:v>24.692481320000027</c:v>
                </c:pt>
                <c:pt idx="2">
                  <c:v>31.285956819999896</c:v>
                </c:pt>
                <c:pt idx="3">
                  <c:v>35.164348479999902</c:v>
                </c:pt>
                <c:pt idx="4">
                  <c:v>36.590604920000104</c:v>
                </c:pt>
                <c:pt idx="5">
                  <c:v>36.8189880999998</c:v>
                </c:pt>
                <c:pt idx="6">
                  <c:v>35.698877790000033</c:v>
                </c:pt>
                <c:pt idx="7">
                  <c:v>34.490771729999956</c:v>
                </c:pt>
                <c:pt idx="8">
                  <c:v>32.50937478999996</c:v>
                </c:pt>
                <c:pt idx="9">
                  <c:v>30.80770555999986</c:v>
                </c:pt>
                <c:pt idx="10">
                  <c:v>29.939854519999969</c:v>
                </c:pt>
                <c:pt idx="11">
                  <c:v>28.478868340000176</c:v>
                </c:pt>
                <c:pt idx="12">
                  <c:v>26.431545760000013</c:v>
                </c:pt>
                <c:pt idx="13">
                  <c:v>24.318286569999962</c:v>
                </c:pt>
                <c:pt idx="14">
                  <c:v>22.811889019999867</c:v>
                </c:pt>
                <c:pt idx="15">
                  <c:v>20.978814499999793</c:v>
                </c:pt>
                <c:pt idx="16">
                  <c:v>19.722308400000145</c:v>
                </c:pt>
                <c:pt idx="17">
                  <c:v>19.172004089999973</c:v>
                </c:pt>
                <c:pt idx="18">
                  <c:v>18.627371340000046</c:v>
                </c:pt>
                <c:pt idx="19">
                  <c:v>18.882057320000008</c:v>
                </c:pt>
                <c:pt idx="20">
                  <c:v>19.370231810000064</c:v>
                </c:pt>
                <c:pt idx="21">
                  <c:v>19.978318249999873</c:v>
                </c:pt>
                <c:pt idx="22">
                  <c:v>21.299353409999853</c:v>
                </c:pt>
                <c:pt idx="23">
                  <c:v>22.251966599999989</c:v>
                </c:pt>
                <c:pt idx="24">
                  <c:v>23.116258219999821</c:v>
                </c:pt>
                <c:pt idx="25">
                  <c:v>23.915973239999801</c:v>
                </c:pt>
                <c:pt idx="26">
                  <c:v>24.653782799999917</c:v>
                </c:pt>
                <c:pt idx="27">
                  <c:v>25.262362120000077</c:v>
                </c:pt>
                <c:pt idx="28">
                  <c:v>25.826365719999828</c:v>
                </c:pt>
                <c:pt idx="29">
                  <c:v>26.162330320000009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8.273386999999957</c:v>
                </c:pt>
                <c:pt idx="1">
                  <c:v>13.240941000000021</c:v>
                </c:pt>
                <c:pt idx="2">
                  <c:v>17.746979999999894</c:v>
                </c:pt>
                <c:pt idx="3">
                  <c:v>21.365808000000015</c:v>
                </c:pt>
                <c:pt idx="4">
                  <c:v>24.067688000000089</c:v>
                </c:pt>
                <c:pt idx="5">
                  <c:v>26.235788999999841</c:v>
                </c:pt>
                <c:pt idx="6">
                  <c:v>28.020876999999928</c:v>
                </c:pt>
                <c:pt idx="7">
                  <c:v>29.802199999999857</c:v>
                </c:pt>
                <c:pt idx="8">
                  <c:v>31.517880000000105</c:v>
                </c:pt>
                <c:pt idx="9">
                  <c:v>33.362767000000076</c:v>
                </c:pt>
                <c:pt idx="10">
                  <c:v>35.523999999999887</c:v>
                </c:pt>
                <c:pt idx="11">
                  <c:v>37.656416999999919</c:v>
                </c:pt>
                <c:pt idx="12">
                  <c:v>39.570535999999947</c:v>
                </c:pt>
                <c:pt idx="13">
                  <c:v>41.309122000000116</c:v>
                </c:pt>
                <c:pt idx="14">
                  <c:v>43.065323999999919</c:v>
                </c:pt>
                <c:pt idx="15">
                  <c:v>44.659656999999925</c:v>
                </c:pt>
                <c:pt idx="16">
                  <c:v>46.243990000000167</c:v>
                </c:pt>
                <c:pt idx="17">
                  <c:v>47.915083999999979</c:v>
                </c:pt>
                <c:pt idx="18">
                  <c:v>49.513781999999992</c:v>
                </c:pt>
                <c:pt idx="19">
                  <c:v>51.180386999999882</c:v>
                </c:pt>
                <c:pt idx="20">
                  <c:v>52.82534499999997</c:v>
                </c:pt>
                <c:pt idx="21">
                  <c:v>54.379655000000184</c:v>
                </c:pt>
                <c:pt idx="22">
                  <c:v>55.980062999999973</c:v>
                </c:pt>
                <c:pt idx="23">
                  <c:v>57.412000000000035</c:v>
                </c:pt>
                <c:pt idx="24">
                  <c:v>58.669669999999996</c:v>
                </c:pt>
                <c:pt idx="25">
                  <c:v>59.771444999999858</c:v>
                </c:pt>
                <c:pt idx="26">
                  <c:v>60.735386000000062</c:v>
                </c:pt>
                <c:pt idx="27">
                  <c:v>61.557160000000067</c:v>
                </c:pt>
                <c:pt idx="28">
                  <c:v>62.262772000000041</c:v>
                </c:pt>
                <c:pt idx="29">
                  <c:v>62.816835999999967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14.998528099999987</c:v>
                </c:pt>
                <c:pt idx="1">
                  <c:v>19.388096000000019</c:v>
                </c:pt>
                <c:pt idx="2">
                  <c:v>23.780773299999993</c:v>
                </c:pt>
                <c:pt idx="3">
                  <c:v>28.061275100000017</c:v>
                </c:pt>
                <c:pt idx="4">
                  <c:v>32.164800899999989</c:v>
                </c:pt>
                <c:pt idx="5">
                  <c:v>36.117968499999989</c:v>
                </c:pt>
                <c:pt idx="6">
                  <c:v>39.899827400000021</c:v>
                </c:pt>
                <c:pt idx="7">
                  <c:v>43.575912999999986</c:v>
                </c:pt>
                <c:pt idx="8">
                  <c:v>47.105439599999983</c:v>
                </c:pt>
                <c:pt idx="9">
                  <c:v>50.540132199999988</c:v>
                </c:pt>
                <c:pt idx="10">
                  <c:v>53.927294199999977</c:v>
                </c:pt>
                <c:pt idx="11">
                  <c:v>57.178793899999988</c:v>
                </c:pt>
                <c:pt idx="12">
                  <c:v>60.267343899999986</c:v>
                </c:pt>
                <c:pt idx="13">
                  <c:v>63.21652450000002</c:v>
                </c:pt>
                <c:pt idx="14">
                  <c:v>66.076280299999979</c:v>
                </c:pt>
                <c:pt idx="15">
                  <c:v>68.78966969999999</c:v>
                </c:pt>
                <c:pt idx="16">
                  <c:v>71.409460899999999</c:v>
                </c:pt>
                <c:pt idx="17">
                  <c:v>73.959996599999982</c:v>
                </c:pt>
                <c:pt idx="18">
                  <c:v>76.394350000000003</c:v>
                </c:pt>
                <c:pt idx="19">
                  <c:v>78.762754200000018</c:v>
                </c:pt>
                <c:pt idx="20">
                  <c:v>81.041398600000008</c:v>
                </c:pt>
                <c:pt idx="21">
                  <c:v>83.215081699999985</c:v>
                </c:pt>
                <c:pt idx="22">
                  <c:v>85.321447000000006</c:v>
                </c:pt>
                <c:pt idx="23">
                  <c:v>87.30272469999997</c:v>
                </c:pt>
                <c:pt idx="24">
                  <c:v>89.17311829999997</c:v>
                </c:pt>
                <c:pt idx="25">
                  <c:v>90.93733610000001</c:v>
                </c:pt>
                <c:pt idx="26">
                  <c:v>92.599508500000013</c:v>
                </c:pt>
                <c:pt idx="27">
                  <c:v>94.158409300000017</c:v>
                </c:pt>
                <c:pt idx="28">
                  <c:v>95.624561699999987</c:v>
                </c:pt>
                <c:pt idx="29">
                  <c:v>96.988042099999973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3.963225230000063</c:v>
                </c:pt>
                <c:pt idx="1">
                  <c:v>6.8535549399999809</c:v>
                </c:pt>
                <c:pt idx="2">
                  <c:v>9.252418229999904</c:v>
                </c:pt>
                <c:pt idx="3">
                  <c:v>10.960802009999938</c:v>
                </c:pt>
                <c:pt idx="4">
                  <c:v>11.883705290000094</c:v>
                </c:pt>
                <c:pt idx="5">
                  <c:v>12.24528396000008</c:v>
                </c:pt>
                <c:pt idx="6">
                  <c:v>12.044543579999996</c:v>
                </c:pt>
                <c:pt idx="7">
                  <c:v>11.608723560000016</c:v>
                </c:pt>
                <c:pt idx="8">
                  <c:v>10.864326829999953</c:v>
                </c:pt>
                <c:pt idx="9">
                  <c:v>10.083562520000001</c:v>
                </c:pt>
                <c:pt idx="10">
                  <c:v>9.4642115700000033</c:v>
                </c:pt>
                <c:pt idx="11">
                  <c:v>8.7378638599999903</c:v>
                </c:pt>
                <c:pt idx="12">
                  <c:v>7.8736325599999617</c:v>
                </c:pt>
                <c:pt idx="13">
                  <c:v>6.9725832000000167</c:v>
                </c:pt>
                <c:pt idx="14">
                  <c:v>6.2063477900000237</c:v>
                </c:pt>
                <c:pt idx="15">
                  <c:v>5.3953037600000044</c:v>
                </c:pt>
                <c:pt idx="16">
                  <c:v>4.7323786700000312</c:v>
                </c:pt>
                <c:pt idx="17">
                  <c:v>4.2804060000000135</c:v>
                </c:pt>
                <c:pt idx="18">
                  <c:v>3.8987763499999346</c:v>
                </c:pt>
                <c:pt idx="19">
                  <c:v>3.7554593799999481</c:v>
                </c:pt>
                <c:pt idx="20">
                  <c:v>3.7407005199999617</c:v>
                </c:pt>
                <c:pt idx="21">
                  <c:v>3.8124955700000243</c:v>
                </c:pt>
                <c:pt idx="22">
                  <c:v>4.0890888899999425</c:v>
                </c:pt>
                <c:pt idx="23">
                  <c:v>4.3362021799999582</c:v>
                </c:pt>
                <c:pt idx="24">
                  <c:v>4.5811836599999509</c:v>
                </c:pt>
                <c:pt idx="25">
                  <c:v>4.8193972900000261</c:v>
                </c:pt>
                <c:pt idx="26">
                  <c:v>5.0458879899999403</c:v>
                </c:pt>
                <c:pt idx="27">
                  <c:v>5.2413272099999944</c:v>
                </c:pt>
                <c:pt idx="28">
                  <c:v>5.4203237200000132</c:v>
                </c:pt>
                <c:pt idx="29">
                  <c:v>5.5403614899999951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833368"/>
        <c:axId val="21188368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252.88062999999966</c:v>
                </c:pt>
                <c:pt idx="1">
                  <c:v>418.52806000000055</c:v>
                </c:pt>
                <c:pt idx="2">
                  <c:v>541.70033999999941</c:v>
                </c:pt>
                <c:pt idx="3">
                  <c:v>624.75227000000086</c:v>
                </c:pt>
                <c:pt idx="4">
                  <c:v>671.16814999999769</c:v>
                </c:pt>
                <c:pt idx="5">
                  <c:v>703.23091000000204</c:v>
                </c:pt>
                <c:pt idx="6">
                  <c:v>714.3479699999989</c:v>
                </c:pt>
                <c:pt idx="7">
                  <c:v>727.56727000000319</c:v>
                </c:pt>
                <c:pt idx="8">
                  <c:v>725.98372000000018</c:v>
                </c:pt>
                <c:pt idx="9">
                  <c:v>728.97386000000188</c:v>
                </c:pt>
                <c:pt idx="10">
                  <c:v>742.6996300000028</c:v>
                </c:pt>
                <c:pt idx="11">
                  <c:v>744.0357499999991</c:v>
                </c:pt>
                <c:pt idx="12">
                  <c:v>732.74900000000343</c:v>
                </c:pt>
                <c:pt idx="13">
                  <c:v>718.49029999999766</c:v>
                </c:pt>
                <c:pt idx="14">
                  <c:v>712.95126999999775</c:v>
                </c:pt>
                <c:pt idx="15">
                  <c:v>696.78658999999971</c:v>
                </c:pt>
                <c:pt idx="16">
                  <c:v>689.04185000000143</c:v>
                </c:pt>
                <c:pt idx="17">
                  <c:v>691.0451499999981</c:v>
                </c:pt>
                <c:pt idx="18">
                  <c:v>689.54329000000143</c:v>
                </c:pt>
                <c:pt idx="19">
                  <c:v>701.73531000000003</c:v>
                </c:pt>
                <c:pt idx="20">
                  <c:v>714.91387000000032</c:v>
                </c:pt>
                <c:pt idx="21">
                  <c:v>728.63896000000022</c:v>
                </c:pt>
                <c:pt idx="22">
                  <c:v>751.11416000000099</c:v>
                </c:pt>
                <c:pt idx="23">
                  <c:v>767.19001000000208</c:v>
                </c:pt>
                <c:pt idx="24">
                  <c:v>783.56490000000122</c:v>
                </c:pt>
                <c:pt idx="25">
                  <c:v>799.67183999999907</c:v>
                </c:pt>
                <c:pt idx="26">
                  <c:v>815.2489999999998</c:v>
                </c:pt>
                <c:pt idx="27">
                  <c:v>828.83372000000236</c:v>
                </c:pt>
                <c:pt idx="28">
                  <c:v>842.00796999999875</c:v>
                </c:pt>
                <c:pt idx="29">
                  <c:v>851.00851999999941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833368"/>
        <c:axId val="2118836888"/>
      </c:lineChart>
      <c:catAx>
        <c:axId val="211883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836888"/>
        <c:crosses val="autoZero"/>
        <c:auto val="1"/>
        <c:lblAlgn val="ctr"/>
        <c:lblOffset val="100"/>
        <c:tickLblSkip val="1"/>
        <c:noMultiLvlLbl val="0"/>
      </c:catAx>
      <c:valAx>
        <c:axId val="211883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26650.812421992003</c:v>
                </c:pt>
                <c:pt idx="1">
                  <c:v>28408.775232898002</c:v>
                </c:pt>
                <c:pt idx="2">
                  <c:v>29483.095725799998</c:v>
                </c:pt>
                <c:pt idx="3">
                  <c:v>26491.50495653</c:v>
                </c:pt>
                <c:pt idx="4">
                  <c:v>28977.24915476</c:v>
                </c:pt>
                <c:pt idx="5">
                  <c:v>31613.705133699998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3157.8822359999926</c:v>
                </c:pt>
                <c:pt idx="1">
                  <c:v>4879.1176479999986</c:v>
                </c:pt>
                <c:pt idx="2">
                  <c:v>7031.1013380000049</c:v>
                </c:pt>
                <c:pt idx="3">
                  <c:v>9129.5083760000034</c:v>
                </c:pt>
                <c:pt idx="4">
                  <c:v>11285.778713999991</c:v>
                </c:pt>
                <c:pt idx="5">
                  <c:v>12836.504772000011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492.04130219999934</c:v>
                </c:pt>
                <c:pt idx="1">
                  <c:v>603.97317340000302</c:v>
                </c:pt>
                <c:pt idx="2">
                  <c:v>576.79729719999921</c:v>
                </c:pt>
                <c:pt idx="3">
                  <c:v>514.25332439999909</c:v>
                </c:pt>
                <c:pt idx="4">
                  <c:v>563.42419719999998</c:v>
                </c:pt>
                <c:pt idx="5">
                  <c:v>632.67843119999861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62.322046000000228</c:v>
                </c:pt>
                <c:pt idx="1">
                  <c:v>123.96952600000004</c:v>
                </c:pt>
                <c:pt idx="2">
                  <c:v>201.85141340000027</c:v>
                </c:pt>
                <c:pt idx="3">
                  <c:v>281.24867340000003</c:v>
                </c:pt>
                <c:pt idx="4">
                  <c:v>353.87131200000005</c:v>
                </c:pt>
                <c:pt idx="5">
                  <c:v>407.66844500000008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2960.2889759999989</c:v>
                </c:pt>
                <c:pt idx="1">
                  <c:v>6103.1793579999994</c:v>
                </c:pt>
                <c:pt idx="2">
                  <c:v>9566.5730019999992</c:v>
                </c:pt>
                <c:pt idx="3">
                  <c:v>12989.520885999998</c:v>
                </c:pt>
                <c:pt idx="4">
                  <c:v>16144.327927999999</c:v>
                </c:pt>
                <c:pt idx="5">
                  <c:v>18813.971713999999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104.37834759999915</c:v>
                </c:pt>
                <c:pt idx="1">
                  <c:v>133.61846780000081</c:v>
                </c:pt>
                <c:pt idx="2">
                  <c:v>134.38764859999961</c:v>
                </c:pt>
                <c:pt idx="3">
                  <c:v>126.31970719999981</c:v>
                </c:pt>
                <c:pt idx="4">
                  <c:v>137.78086359999992</c:v>
                </c:pt>
                <c:pt idx="5">
                  <c:v>149.84715420000038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586904"/>
        <c:axId val="212158261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33427.725329791989</c:v>
                </c:pt>
                <c:pt idx="1">
                  <c:v>40252.633406098001</c:v>
                </c:pt>
                <c:pt idx="2">
                  <c:v>46993.806425000002</c:v>
                </c:pt>
                <c:pt idx="3">
                  <c:v>49532.355923530005</c:v>
                </c:pt>
                <c:pt idx="4">
                  <c:v>57462.432169559994</c:v>
                </c:pt>
                <c:pt idx="5">
                  <c:v>64454.375650100017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86904"/>
        <c:axId val="2121582616"/>
      </c:lineChart>
      <c:catAx>
        <c:axId val="212158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582616"/>
        <c:crosses val="autoZero"/>
        <c:auto val="1"/>
        <c:lblAlgn val="ctr"/>
        <c:lblOffset val="100"/>
        <c:noMultiLvlLbl val="0"/>
      </c:catAx>
      <c:valAx>
        <c:axId val="212158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5869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6127.605290720001</c:v>
                </c:pt>
                <c:pt idx="1">
                  <c:v>5962.4749069999989</c:v>
                </c:pt>
                <c:pt idx="2">
                  <c:v>5457.0419783800007</c:v>
                </c:pt>
                <c:pt idx="3">
                  <c:v>5482.8112188800005</c:v>
                </c:pt>
                <c:pt idx="4">
                  <c:v>5695.007030660001</c:v>
                </c:pt>
                <c:pt idx="5">
                  <c:v>5810.9096929400002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1533.3903614899998</c:v>
                </c:pt>
                <c:pt idx="1">
                  <c:v>1298.8032370819999</c:v>
                </c:pt>
                <c:pt idx="2">
                  <c:v>3272.3402186459998</c:v>
                </c:pt>
                <c:pt idx="3">
                  <c:v>3446.7582139520005</c:v>
                </c:pt>
                <c:pt idx="4">
                  <c:v>3760.8306402900002</c:v>
                </c:pt>
                <c:pt idx="5">
                  <c:v>3819.4445319179999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1688.2984641579999</c:v>
                </c:pt>
                <c:pt idx="1">
                  <c:v>1735.9698895459999</c:v>
                </c:pt>
                <c:pt idx="2">
                  <c:v>2133.0471820419998</c:v>
                </c:pt>
                <c:pt idx="3">
                  <c:v>1912.6609792060001</c:v>
                </c:pt>
                <c:pt idx="4">
                  <c:v>1838.778129236</c:v>
                </c:pt>
                <c:pt idx="5">
                  <c:v>1761.4139889099999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6075.7692077000002</c:v>
                </c:pt>
                <c:pt idx="1">
                  <c:v>6151.46663756</c:v>
                </c:pt>
                <c:pt idx="2">
                  <c:v>4193.7880771399996</c:v>
                </c:pt>
                <c:pt idx="3">
                  <c:v>3216.9859423600001</c:v>
                </c:pt>
                <c:pt idx="4">
                  <c:v>2605.5276444800002</c:v>
                </c:pt>
                <c:pt idx="5">
                  <c:v>2246.36033666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905.01281110000002</c:v>
                </c:pt>
                <c:pt idx="1">
                  <c:v>1155.8177837999999</c:v>
                </c:pt>
                <c:pt idx="2">
                  <c:v>1569.80995938</c:v>
                </c:pt>
                <c:pt idx="3">
                  <c:v>1739.8557933199997</c:v>
                </c:pt>
                <c:pt idx="4">
                  <c:v>2442.7306213400002</c:v>
                </c:pt>
                <c:pt idx="5">
                  <c:v>2559.6869896199996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13.475259814000001</c:v>
                </c:pt>
                <c:pt idx="1">
                  <c:v>12.222785246000001</c:v>
                </c:pt>
                <c:pt idx="2">
                  <c:v>9.271160462000001</c:v>
                </c:pt>
                <c:pt idx="3">
                  <c:v>5.3496472380000002</c:v>
                </c:pt>
                <c:pt idx="4">
                  <c:v>2.6699726699999986</c:v>
                </c:pt>
                <c:pt idx="5">
                  <c:v>1.6077329559999991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8704.3913621100019</c:v>
                </c:pt>
                <c:pt idx="1">
                  <c:v>10442.666708643999</c:v>
                </c:pt>
                <c:pt idx="2">
                  <c:v>11434.390875430001</c:v>
                </c:pt>
                <c:pt idx="3">
                  <c:v>9227.3914683540006</c:v>
                </c:pt>
                <c:pt idx="4">
                  <c:v>10352.580880784</c:v>
                </c:pt>
                <c:pt idx="5">
                  <c:v>12563.475984096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1602.8696649000001</c:v>
                </c:pt>
                <c:pt idx="1">
                  <c:v>1649.35328402</c:v>
                </c:pt>
                <c:pt idx="2">
                  <c:v>1413.40627432</c:v>
                </c:pt>
                <c:pt idx="3">
                  <c:v>1459.6916932199999</c:v>
                </c:pt>
                <c:pt idx="4">
                  <c:v>2279.1242353000002</c:v>
                </c:pt>
                <c:pt idx="5">
                  <c:v>2850.8058766000004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529368"/>
        <c:axId val="212352508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26650.812421992003</c:v>
                </c:pt>
                <c:pt idx="1">
                  <c:v>28408.775232898002</c:v>
                </c:pt>
                <c:pt idx="2">
                  <c:v>29483.095725799998</c:v>
                </c:pt>
                <c:pt idx="3">
                  <c:v>26491.50495653</c:v>
                </c:pt>
                <c:pt idx="4">
                  <c:v>28977.24915476</c:v>
                </c:pt>
                <c:pt idx="5">
                  <c:v>31613.705133700005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529368"/>
        <c:axId val="2123525080"/>
      </c:lineChart>
      <c:catAx>
        <c:axId val="212352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525080"/>
        <c:crosses val="autoZero"/>
        <c:auto val="1"/>
        <c:lblAlgn val="ctr"/>
        <c:lblOffset val="100"/>
        <c:noMultiLvlLbl val="0"/>
      </c:catAx>
      <c:valAx>
        <c:axId val="212352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529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5926.1</c:v>
                </c:pt>
                <c:pt idx="1">
                  <c:v>5714.08</c:v>
                </c:pt>
                <c:pt idx="2">
                  <c:v>5206.8</c:v>
                </c:pt>
                <c:pt idx="3">
                  <c:v>5230.3799999999992</c:v>
                </c:pt>
                <c:pt idx="4">
                  <c:v>5437.54</c:v>
                </c:pt>
                <c:pt idx="5">
                  <c:v>5558.0200000000013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1463.4</c:v>
                </c:pt>
                <c:pt idx="1">
                  <c:v>1216.96</c:v>
                </c:pt>
                <c:pt idx="2">
                  <c:v>3081.82</c:v>
                </c:pt>
                <c:pt idx="3">
                  <c:v>3217.3</c:v>
                </c:pt>
                <c:pt idx="4">
                  <c:v>3509.9800000000005</c:v>
                </c:pt>
                <c:pt idx="5">
                  <c:v>3570.94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1613.26</c:v>
                </c:pt>
                <c:pt idx="1">
                  <c:v>1633.74</c:v>
                </c:pt>
                <c:pt idx="2">
                  <c:v>2002.9</c:v>
                </c:pt>
                <c:pt idx="3">
                  <c:v>1790.2</c:v>
                </c:pt>
                <c:pt idx="4">
                  <c:v>1725.2</c:v>
                </c:pt>
                <c:pt idx="5">
                  <c:v>1659.2600000000002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5663.48</c:v>
                </c:pt>
                <c:pt idx="1">
                  <c:v>5600.36</c:v>
                </c:pt>
                <c:pt idx="2">
                  <c:v>3765.7</c:v>
                </c:pt>
                <c:pt idx="3">
                  <c:v>2899.26</c:v>
                </c:pt>
                <c:pt idx="4">
                  <c:v>2369.44</c:v>
                </c:pt>
                <c:pt idx="5">
                  <c:v>2071.7600000000002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877.9</c:v>
                </c:pt>
                <c:pt idx="1">
                  <c:v>1112.26</c:v>
                </c:pt>
                <c:pt idx="2">
                  <c:v>1509.02</c:v>
                </c:pt>
                <c:pt idx="3">
                  <c:v>1669.4</c:v>
                </c:pt>
                <c:pt idx="4">
                  <c:v>2346.06</c:v>
                </c:pt>
                <c:pt idx="5">
                  <c:v>2454.7200000000003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1500.3400000000001</c:v>
                </c:pt>
                <c:pt idx="1">
                  <c:v>1516.52</c:v>
                </c:pt>
                <c:pt idx="2">
                  <c:v>1284.7</c:v>
                </c:pt>
                <c:pt idx="3">
                  <c:v>1327.4999999999998</c:v>
                </c:pt>
                <c:pt idx="4">
                  <c:v>2100.64</c:v>
                </c:pt>
                <c:pt idx="5">
                  <c:v>2615.44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8226.5799999999981</c:v>
                </c:pt>
                <c:pt idx="1">
                  <c:v>9710.86</c:v>
                </c:pt>
                <c:pt idx="2">
                  <c:v>10553.560000000001</c:v>
                </c:pt>
                <c:pt idx="3">
                  <c:v>8484.380000000001</c:v>
                </c:pt>
                <c:pt idx="4">
                  <c:v>9578.4399999999987</c:v>
                </c:pt>
                <c:pt idx="5">
                  <c:v>11686.64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133960"/>
        <c:axId val="2126137480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25284.14</c:v>
                </c:pt>
                <c:pt idx="1">
                  <c:v>26516.439999999995</c:v>
                </c:pt>
                <c:pt idx="2">
                  <c:v>27413.040000000001</c:v>
                </c:pt>
                <c:pt idx="3">
                  <c:v>24622.9</c:v>
                </c:pt>
                <c:pt idx="4">
                  <c:v>27068.98</c:v>
                </c:pt>
                <c:pt idx="5">
                  <c:v>29617.319999999996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33960"/>
        <c:axId val="2126137480"/>
      </c:lineChart>
      <c:catAx>
        <c:axId val="212613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37480"/>
        <c:crosses val="autoZero"/>
        <c:auto val="1"/>
        <c:lblAlgn val="ctr"/>
        <c:lblOffset val="100"/>
        <c:noMultiLvlLbl val="0"/>
      </c:catAx>
      <c:valAx>
        <c:axId val="212613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339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14098.9</c:v>
                </c:pt>
                <c:pt idx="1">
                  <c:v>13891.1</c:v>
                </c:pt>
                <c:pt idx="2">
                  <c:v>16397.879999999997</c:v>
                </c:pt>
                <c:pt idx="3">
                  <c:v>16876.879999999997</c:v>
                </c:pt>
                <c:pt idx="4">
                  <c:v>19418.02</c:v>
                </c:pt>
                <c:pt idx="5">
                  <c:v>20276.880000000005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5721.4800000000014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5463.7599999999993</c:v>
                </c:pt>
                <c:pt idx="1">
                  <c:v>5027.76</c:v>
                </c:pt>
                <c:pt idx="2">
                  <c:v>4069.88</c:v>
                </c:pt>
                <c:pt idx="3">
                  <c:v>2834.3399999999992</c:v>
                </c:pt>
                <c:pt idx="4">
                  <c:v>1986.3199999999997</c:v>
                </c:pt>
                <c:pt idx="5">
                  <c:v>1629.44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202984"/>
        <c:axId val="2126206472"/>
      </c:barChart>
      <c:catAx>
        <c:axId val="212620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206472"/>
        <c:crosses val="autoZero"/>
        <c:auto val="1"/>
        <c:lblAlgn val="ctr"/>
        <c:lblOffset val="100"/>
        <c:noMultiLvlLbl val="0"/>
      </c:catAx>
      <c:valAx>
        <c:axId val="212620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202984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4522.8009699569657</c:v>
                </c:pt>
                <c:pt idx="1">
                  <c:v>7182.449283645069</c:v>
                </c:pt>
                <c:pt idx="2">
                  <c:v>11781.455241234285</c:v>
                </c:pt>
                <c:pt idx="3">
                  <c:v>17092.752939665432</c:v>
                </c:pt>
                <c:pt idx="4">
                  <c:v>21805.506735294992</c:v>
                </c:pt>
                <c:pt idx="5">
                  <c:v>23845.914216474612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1868.5411981975769</c:v>
                </c:pt>
                <c:pt idx="1">
                  <c:v>3961.3929458502653</c:v>
                </c:pt>
                <c:pt idx="2">
                  <c:v>4903.8192302560983</c:v>
                </c:pt>
                <c:pt idx="3">
                  <c:v>4966.6546365332933</c:v>
                </c:pt>
                <c:pt idx="4">
                  <c:v>6360.4590125090908</c:v>
                </c:pt>
                <c:pt idx="5">
                  <c:v>9075.609501623876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1752.2431318454342</c:v>
                </c:pt>
                <c:pt idx="1">
                  <c:v>2592.3511705046776</c:v>
                </c:pt>
                <c:pt idx="2">
                  <c:v>2895.491948509617</c:v>
                </c:pt>
                <c:pt idx="3">
                  <c:v>2850.0483638012674</c:v>
                </c:pt>
                <c:pt idx="4">
                  <c:v>2227.4864321959144</c:v>
                </c:pt>
                <c:pt idx="5">
                  <c:v>1915.5319019015365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466744"/>
        <c:axId val="2123462488"/>
      </c:barChart>
      <c:catAx>
        <c:axId val="212346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462488"/>
        <c:crosses val="autoZero"/>
        <c:auto val="1"/>
        <c:lblAlgn val="ctr"/>
        <c:lblOffset val="100"/>
        <c:noMultiLvlLbl val="0"/>
      </c:catAx>
      <c:valAx>
        <c:axId val="212346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466744"/>
        <c:crosses val="autoZero"/>
        <c:crossBetween val="between"/>
        <c:majorUnit val="2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5855.0199999999995</c:v>
                </c:pt>
                <c:pt idx="1">
                  <c:v>5495.84</c:v>
                </c:pt>
                <c:pt idx="2">
                  <c:v>4665.2</c:v>
                </c:pt>
                <c:pt idx="3">
                  <c:v>4271.7</c:v>
                </c:pt>
                <c:pt idx="4">
                  <c:v>4192.6000000000004</c:v>
                </c:pt>
                <c:pt idx="5">
                  <c:v>4192.6000000000004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1461.3</c:v>
                </c:pt>
                <c:pt idx="1">
                  <c:v>1210.5</c:v>
                </c:pt>
                <c:pt idx="2">
                  <c:v>3065.8</c:v>
                </c:pt>
                <c:pt idx="3">
                  <c:v>3189</c:v>
                </c:pt>
                <c:pt idx="4">
                  <c:v>3473.2</c:v>
                </c:pt>
                <c:pt idx="5">
                  <c:v>3530.6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828.3</c:v>
                </c:pt>
                <c:pt idx="1">
                  <c:v>934.33999999999992</c:v>
                </c:pt>
                <c:pt idx="2">
                  <c:v>1491.46</c:v>
                </c:pt>
                <c:pt idx="3">
                  <c:v>1521.1799999999998</c:v>
                </c:pt>
                <c:pt idx="4">
                  <c:v>1622.6</c:v>
                </c:pt>
                <c:pt idx="5">
                  <c:v>1626.7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1346.1799999999998</c:v>
                </c:pt>
                <c:pt idx="1">
                  <c:v>1685.22</c:v>
                </c:pt>
                <c:pt idx="2">
                  <c:v>859.16000000000008</c:v>
                </c:pt>
                <c:pt idx="3">
                  <c:v>1311.72</c:v>
                </c:pt>
                <c:pt idx="4">
                  <c:v>1697.1399999999999</c:v>
                </c:pt>
                <c:pt idx="5">
                  <c:v>1784.6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825.56000000000006</c:v>
                </c:pt>
                <c:pt idx="1">
                  <c:v>1065.6600000000001</c:v>
                </c:pt>
                <c:pt idx="2">
                  <c:v>1474.92</c:v>
                </c:pt>
                <c:pt idx="3">
                  <c:v>1651.4599999999998</c:v>
                </c:pt>
                <c:pt idx="4">
                  <c:v>2339.1999999999998</c:v>
                </c:pt>
                <c:pt idx="5">
                  <c:v>2452.54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1260.2</c:v>
                </c:pt>
                <c:pt idx="1">
                  <c:v>1186.22</c:v>
                </c:pt>
                <c:pt idx="2">
                  <c:v>980.83999999999992</c:v>
                </c:pt>
                <c:pt idx="3">
                  <c:v>952.86</c:v>
                </c:pt>
                <c:pt idx="4">
                  <c:v>1688.1599999999999</c:v>
                </c:pt>
                <c:pt idx="5">
                  <c:v>2201.6400000000003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2522.3399999999997</c:v>
                </c:pt>
                <c:pt idx="1">
                  <c:v>2313.3200000000002</c:v>
                </c:pt>
                <c:pt idx="2">
                  <c:v>3860.5</c:v>
                </c:pt>
                <c:pt idx="3">
                  <c:v>3978.96</c:v>
                </c:pt>
                <c:pt idx="4">
                  <c:v>4405.1200000000008</c:v>
                </c:pt>
                <c:pt idx="5">
                  <c:v>4488.2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531576"/>
        <c:axId val="2121527288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14098.9</c:v>
                </c:pt>
                <c:pt idx="1">
                  <c:v>13891.1</c:v>
                </c:pt>
                <c:pt idx="2">
                  <c:v>16397.879999999997</c:v>
                </c:pt>
                <c:pt idx="3">
                  <c:v>16876.879999999997</c:v>
                </c:pt>
                <c:pt idx="4">
                  <c:v>19418.02</c:v>
                </c:pt>
                <c:pt idx="5">
                  <c:v>20276.88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31576"/>
        <c:axId val="2121527288"/>
      </c:lineChart>
      <c:catAx>
        <c:axId val="212153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527288"/>
        <c:crosses val="autoZero"/>
        <c:auto val="1"/>
        <c:lblAlgn val="ctr"/>
        <c:lblOffset val="100"/>
        <c:noMultiLvlLbl val="0"/>
      </c:catAx>
      <c:valAx>
        <c:axId val="212152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5315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68.400000000000006</c:v>
                </c:pt>
                <c:pt idx="2">
                  <c:v>93.6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5481.84</c:v>
                </c:pt>
                <c:pt idx="1">
                  <c:v>7199.3600000000006</c:v>
                </c:pt>
                <c:pt idx="2">
                  <c:v>6548.16</c:v>
                </c:pt>
                <c:pt idx="3">
                  <c:v>4429.2</c:v>
                </c:pt>
                <c:pt idx="4">
                  <c:v>5144.24</c:v>
                </c:pt>
                <c:pt idx="5">
                  <c:v>7189.2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258456"/>
        <c:axId val="2126261912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5721.48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58456"/>
        <c:axId val="2126261912"/>
      </c:lineChart>
      <c:catAx>
        <c:axId val="212625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261912"/>
        <c:crosses val="autoZero"/>
        <c:auto val="1"/>
        <c:lblAlgn val="ctr"/>
        <c:lblOffset val="100"/>
        <c:noMultiLvlLbl val="0"/>
      </c:catAx>
      <c:valAx>
        <c:axId val="212626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25845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2.1</c:v>
                </c:pt>
                <c:pt idx="1">
                  <c:v>6.4599999999999991</c:v>
                </c:pt>
                <c:pt idx="2">
                  <c:v>16.02</c:v>
                </c:pt>
                <c:pt idx="3">
                  <c:v>28.3</c:v>
                </c:pt>
                <c:pt idx="4">
                  <c:v>36.779999999999994</c:v>
                </c:pt>
                <c:pt idx="5">
                  <c:v>40.339999999999996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4317.3</c:v>
                </c:pt>
                <c:pt idx="1">
                  <c:v>3846.7400000000002</c:v>
                </c:pt>
                <c:pt idx="2">
                  <c:v>2812.94</c:v>
                </c:pt>
                <c:pt idx="3">
                  <c:v>1479.54</c:v>
                </c:pt>
                <c:pt idx="4">
                  <c:v>564.29999999999995</c:v>
                </c:pt>
                <c:pt idx="5">
                  <c:v>179.16000000000003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360152"/>
        <c:axId val="2126363672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5241.3599999999997</c:v>
                </c:pt>
                <c:pt idx="1">
                  <c:v>4829.58</c:v>
                </c:pt>
                <c:pt idx="2">
                  <c:v>3924.9799999999996</c:v>
                </c:pt>
                <c:pt idx="3">
                  <c:v>2758.12</c:v>
                </c:pt>
                <c:pt idx="4">
                  <c:v>1957.2400000000002</c:v>
                </c:pt>
                <c:pt idx="5">
                  <c:v>1620.2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60152"/>
        <c:axId val="2126363672"/>
      </c:lineChart>
      <c:catAx>
        <c:axId val="212636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363672"/>
        <c:crosses val="autoZero"/>
        <c:auto val="1"/>
        <c:lblAlgn val="ctr"/>
        <c:lblOffset val="100"/>
        <c:noMultiLvlLbl val="0"/>
      </c:catAx>
      <c:valAx>
        <c:axId val="212636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3601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0.32519055660581236</c:v>
                </c:pt>
                <c:pt idx="1">
                  <c:v>0.54704115696024158</c:v>
                </c:pt>
                <c:pt idx="2">
                  <c:v>0.66992698982109145</c:v>
                </c:pt>
                <c:pt idx="3">
                  <c:v>0.72097389507830467</c:v>
                </c:pt>
                <c:pt idx="4">
                  <c:v>0.7197824519836391</c:v>
                </c:pt>
                <c:pt idx="5">
                  <c:v>0.71781005892000227</c:v>
                </c:pt>
                <c:pt idx="6">
                  <c:v>0.69357658693134072</c:v>
                </c:pt>
                <c:pt idx="7">
                  <c:v>0.6934804315174784</c:v>
                </c:pt>
                <c:pt idx="8">
                  <c:v>0.67119901601385179</c:v>
                </c:pt>
                <c:pt idx="9">
                  <c:v>0.66680264150507762</c:v>
                </c:pt>
                <c:pt idx="10">
                  <c:v>0.68222970947721806</c:v>
                </c:pt>
                <c:pt idx="11">
                  <c:v>0.6707037928221754</c:v>
                </c:pt>
                <c:pt idx="12">
                  <c:v>0.6364007012036258</c:v>
                </c:pt>
                <c:pt idx="13">
                  <c:v>0.60154439126211867</c:v>
                </c:pt>
                <c:pt idx="14">
                  <c:v>0.58704033136084166</c:v>
                </c:pt>
                <c:pt idx="15">
                  <c:v>0.54792528240256233</c:v>
                </c:pt>
                <c:pt idx="16">
                  <c:v>0.52747908445803171</c:v>
                </c:pt>
                <c:pt idx="17">
                  <c:v>0.52326078657266983</c:v>
                </c:pt>
                <c:pt idx="18">
                  <c:v>0.50645519071576028</c:v>
                </c:pt>
                <c:pt idx="19">
                  <c:v>0.51582006013873549</c:v>
                </c:pt>
                <c:pt idx="20">
                  <c:v>0.52037359694489416</c:v>
                </c:pt>
                <c:pt idx="21">
                  <c:v>0.5226330687561217</c:v>
                </c:pt>
                <c:pt idx="22">
                  <c:v>0.53590847492380866</c:v>
                </c:pt>
                <c:pt idx="23">
                  <c:v>0.5348212494387129</c:v>
                </c:pt>
                <c:pt idx="24">
                  <c:v>0.53768633969611812</c:v>
                </c:pt>
                <c:pt idx="25">
                  <c:v>0.54238943193722755</c:v>
                </c:pt>
                <c:pt idx="26">
                  <c:v>0.54810046177200922</c:v>
                </c:pt>
                <c:pt idx="27">
                  <c:v>0.55180150509822612</c:v>
                </c:pt>
                <c:pt idx="28">
                  <c:v>0.55689620689478736</c:v>
                </c:pt>
                <c:pt idx="29">
                  <c:v>0.55558319561787406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0.42910688590014479</c:v>
                </c:pt>
                <c:pt idx="1">
                  <c:v>0.7176220995508259</c:v>
                </c:pt>
                <c:pt idx="2">
                  <c:v>0.96410494957840986</c:v>
                </c:pt>
                <c:pt idx="3">
                  <c:v>1.1529927175066108</c:v>
                </c:pt>
                <c:pt idx="4">
                  <c:v>1.2782504919427318</c:v>
                </c:pt>
                <c:pt idx="5">
                  <c:v>1.361466414298159</c:v>
                </c:pt>
                <c:pt idx="6">
                  <c:v>1.4016550826014684</c:v>
                </c:pt>
                <c:pt idx="7">
                  <c:v>1.4264610119566559</c:v>
                </c:pt>
                <c:pt idx="8">
                  <c:v>1.4264049376030841</c:v>
                </c:pt>
                <c:pt idx="9">
                  <c:v>1.4235661375391753</c:v>
                </c:pt>
                <c:pt idx="10">
                  <c:v>1.4336903556409122</c:v>
                </c:pt>
                <c:pt idx="11">
                  <c:v>1.4311009378200681</c:v>
                </c:pt>
                <c:pt idx="12">
                  <c:v>1.4120979080380702</c:v>
                </c:pt>
                <c:pt idx="13">
                  <c:v>1.38545220389178</c:v>
                </c:pt>
                <c:pt idx="14">
                  <c:v>1.3663911829018376</c:v>
                </c:pt>
                <c:pt idx="15">
                  <c:v>1.3386525289271833</c:v>
                </c:pt>
                <c:pt idx="16">
                  <c:v>1.3192016388897143</c:v>
                </c:pt>
                <c:pt idx="17">
                  <c:v>1.3136445679485609</c:v>
                </c:pt>
                <c:pt idx="18">
                  <c:v>1.3095700855612584</c:v>
                </c:pt>
                <c:pt idx="19">
                  <c:v>1.3220270817051516</c:v>
                </c:pt>
                <c:pt idx="20">
                  <c:v>1.3418730394531679</c:v>
                </c:pt>
                <c:pt idx="21">
                  <c:v>1.365916020238616</c:v>
                </c:pt>
                <c:pt idx="22">
                  <c:v>1.4051394337949019</c:v>
                </c:pt>
                <c:pt idx="23">
                  <c:v>1.4398000101831603</c:v>
                </c:pt>
                <c:pt idx="24">
                  <c:v>1.4728072794737612</c:v>
                </c:pt>
                <c:pt idx="25">
                  <c:v>1.5042372545377667</c:v>
                </c:pt>
                <c:pt idx="26">
                  <c:v>1.5339740316944277</c:v>
                </c:pt>
                <c:pt idx="27">
                  <c:v>1.5605148585606832</c:v>
                </c:pt>
                <c:pt idx="28">
                  <c:v>1.5852084266894748</c:v>
                </c:pt>
                <c:pt idx="29">
                  <c:v>1.6044017031422615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5.4099269747820214E-2</c:v>
                </c:pt>
                <c:pt idx="1">
                  <c:v>8.8125895287770428E-2</c:v>
                </c:pt>
                <c:pt idx="2">
                  <c:v>0.11122377404419467</c:v>
                </c:pt>
                <c:pt idx="3">
                  <c:v>0.12452156281660082</c:v>
                </c:pt>
                <c:pt idx="4">
                  <c:v>0.12906305488193792</c:v>
                </c:pt>
                <c:pt idx="5">
                  <c:v>0.12935990159113103</c:v>
                </c:pt>
                <c:pt idx="6">
                  <c:v>0.12493642444317221</c:v>
                </c:pt>
                <c:pt idx="7">
                  <c:v>0.12024282226532924</c:v>
                </c:pt>
                <c:pt idx="8">
                  <c:v>0.11290280555271009</c:v>
                </c:pt>
                <c:pt idx="9">
                  <c:v>0.1065899217523303</c:v>
                </c:pt>
                <c:pt idx="10">
                  <c:v>0.10320262393001862</c:v>
                </c:pt>
                <c:pt idx="11">
                  <c:v>9.7808176596262286E-2</c:v>
                </c:pt>
                <c:pt idx="12">
                  <c:v>9.0451799466094468E-2</c:v>
                </c:pt>
                <c:pt idx="13">
                  <c:v>8.2928653723253642E-2</c:v>
                </c:pt>
                <c:pt idx="14">
                  <c:v>7.7526318316493842E-2</c:v>
                </c:pt>
                <c:pt idx="15">
                  <c:v>7.1060653917631736E-2</c:v>
                </c:pt>
                <c:pt idx="16">
                  <c:v>6.6590896536747018E-2</c:v>
                </c:pt>
                <c:pt idx="17">
                  <c:v>6.4533658391801654E-2</c:v>
                </c:pt>
                <c:pt idx="18">
                  <c:v>6.2515640919810309E-2</c:v>
                </c:pt>
                <c:pt idx="19">
                  <c:v>6.3192281169217795E-2</c:v>
                </c:pt>
                <c:pt idx="20">
                  <c:v>6.4652820937993793E-2</c:v>
                </c:pt>
                <c:pt idx="21">
                  <c:v>6.6513545466682408E-2</c:v>
                </c:pt>
                <c:pt idx="22">
                  <c:v>7.0741533856627903E-2</c:v>
                </c:pt>
                <c:pt idx="23">
                  <c:v>7.3737466753348052E-2</c:v>
                </c:pt>
                <c:pt idx="24">
                  <c:v>7.643619107896904E-2</c:v>
                </c:pt>
                <c:pt idx="25">
                  <c:v>7.8917903944632856E-2</c:v>
                </c:pt>
                <c:pt idx="26">
                  <c:v>8.1192408285919088E-2</c:v>
                </c:pt>
                <c:pt idx="27">
                  <c:v>8.303905944505198E-2</c:v>
                </c:pt>
                <c:pt idx="28">
                  <c:v>8.4737302914183577E-2</c:v>
                </c:pt>
                <c:pt idx="29">
                  <c:v>8.5686363169334173E-2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2.9640207264356344E-2</c:v>
                </c:pt>
                <c:pt idx="1">
                  <c:v>4.725607625072642E-2</c:v>
                </c:pt>
                <c:pt idx="2">
                  <c:v>6.3091760461198784E-2</c:v>
                </c:pt>
                <c:pt idx="3">
                  <c:v>7.5659124027638983E-2</c:v>
                </c:pt>
                <c:pt idx="4">
                  <c:v>8.4891991920240675E-2</c:v>
                </c:pt>
                <c:pt idx="5">
                  <c:v>9.2176870097244429E-2</c:v>
                </c:pt>
                <c:pt idx="6">
                  <c:v>9.8065496700923516E-2</c:v>
                </c:pt>
                <c:pt idx="7">
                  <c:v>0.10389737480413823</c:v>
                </c:pt>
                <c:pt idx="8">
                  <c:v>0.10945941286352441</c:v>
                </c:pt>
                <c:pt idx="9">
                  <c:v>0.11543004126176867</c:v>
                </c:pt>
                <c:pt idx="10">
                  <c:v>0.12245116321593874</c:v>
                </c:pt>
                <c:pt idx="11">
                  <c:v>0.12932766288137174</c:v>
                </c:pt>
                <c:pt idx="12">
                  <c:v>0.13541494014528843</c:v>
                </c:pt>
                <c:pt idx="13">
                  <c:v>0.14086970577013203</c:v>
                </c:pt>
                <c:pt idx="14">
                  <c:v>0.14635771785053903</c:v>
                </c:pt>
                <c:pt idx="15">
                  <c:v>0.15127377336584774</c:v>
                </c:pt>
                <c:pt idx="16">
                  <c:v>0.15613936721202332</c:v>
                </c:pt>
                <c:pt idx="17">
                  <c:v>0.16128390376691512</c:v>
                </c:pt>
                <c:pt idx="18">
                  <c:v>0.16617405427714815</c:v>
                </c:pt>
                <c:pt idx="19">
                  <c:v>0.17128458784137346</c:v>
                </c:pt>
                <c:pt idx="20">
                  <c:v>0.17631733088034343</c:v>
                </c:pt>
                <c:pt idx="21">
                  <c:v>0.18104545187656315</c:v>
                </c:pt>
                <c:pt idx="22">
                  <c:v>0.18592656057584406</c:v>
                </c:pt>
                <c:pt idx="23">
                  <c:v>0.19024904707717871</c:v>
                </c:pt>
                <c:pt idx="24">
                  <c:v>0.19399705886570154</c:v>
                </c:pt>
                <c:pt idx="25">
                  <c:v>0.19723375284818273</c:v>
                </c:pt>
                <c:pt idx="26">
                  <c:v>0.20002010634712489</c:v>
                </c:pt>
                <c:pt idx="27">
                  <c:v>0.20234246679813594</c:v>
                </c:pt>
                <c:pt idx="28">
                  <c:v>0.2042865584899165</c:v>
                </c:pt>
                <c:pt idx="29">
                  <c:v>0.2057364981180525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5.3733674194652151E-2</c:v>
                </c:pt>
                <c:pt idx="1">
                  <c:v>6.9194881461400112E-2</c:v>
                </c:pt>
                <c:pt idx="2">
                  <c:v>8.4542319460869986E-2</c:v>
                </c:pt>
                <c:pt idx="3">
                  <c:v>9.9368649814909657E-2</c:v>
                </c:pt>
                <c:pt idx="4">
                  <c:v>0.11345227751493778</c:v>
                </c:pt>
                <c:pt idx="5">
                  <c:v>0.12689693801855426</c:v>
                </c:pt>
                <c:pt idx="6">
                  <c:v>0.13963861274799222</c:v>
                </c:pt>
                <c:pt idx="7">
                  <c:v>0.15191572989220806</c:v>
                </c:pt>
                <c:pt idx="8">
                  <c:v>0.16359392704376632</c:v>
                </c:pt>
                <c:pt idx="9">
                  <c:v>0.17486108227238029</c:v>
                </c:pt>
                <c:pt idx="10">
                  <c:v>0.18588728476179864</c:v>
                </c:pt>
                <c:pt idx="11">
                  <c:v>0.19637555483472122</c:v>
                </c:pt>
                <c:pt idx="12">
                  <c:v>0.20624180493622937</c:v>
                </c:pt>
                <c:pt idx="13">
                  <c:v>0.21557691800192011</c:v>
                </c:pt>
                <c:pt idx="14">
                  <c:v>0.22456056730841151</c:v>
                </c:pt>
                <c:pt idx="15">
                  <c:v>0.23300834809612073</c:v>
                </c:pt>
                <c:pt idx="16">
                  <c:v>0.24110869407846627</c:v>
                </c:pt>
                <c:pt idx="17">
                  <c:v>0.24895202050017787</c:v>
                </c:pt>
                <c:pt idx="18">
                  <c:v>0.25638839027419569</c:v>
                </c:pt>
                <c:pt idx="19">
                  <c:v>0.26359405782528522</c:v>
                </c:pt>
                <c:pt idx="20">
                  <c:v>0.27049521573331936</c:v>
                </c:pt>
                <c:pt idx="21">
                  <c:v>0.27704684903428578</c:v>
                </c:pt>
                <c:pt idx="22">
                  <c:v>0.28337808737485998</c:v>
                </c:pt>
                <c:pt idx="23">
                  <c:v>0.28929945275232083</c:v>
                </c:pt>
                <c:pt idx="24">
                  <c:v>0.29485972360306828</c:v>
                </c:pt>
                <c:pt idx="25">
                  <c:v>0.30007492830430249</c:v>
                </c:pt>
                <c:pt idx="26">
                  <c:v>0.30495835719001585</c:v>
                </c:pt>
                <c:pt idx="27">
                  <c:v>0.30950493504818116</c:v>
                </c:pt>
                <c:pt idx="28">
                  <c:v>0.31374787837585583</c:v>
                </c:pt>
                <c:pt idx="29">
                  <c:v>0.31765337784571351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1.4198636816158364E-2</c:v>
                </c:pt>
                <c:pt idx="1">
                  <c:v>2.4459901666594133E-2</c:v>
                </c:pt>
                <c:pt idx="2">
                  <c:v>3.2892996704452178E-2</c:v>
                </c:pt>
                <c:pt idx="3">
                  <c:v>3.8813635258586283E-2</c:v>
                </c:pt>
                <c:pt idx="4">
                  <c:v>4.1916423939898563E-2</c:v>
                </c:pt>
                <c:pt idx="5">
                  <c:v>4.3022603546811512E-2</c:v>
                </c:pt>
                <c:pt idx="6">
                  <c:v>4.2152647424583231E-2</c:v>
                </c:pt>
                <c:pt idx="7">
                  <c:v>4.0470700240618662E-2</c:v>
                </c:pt>
                <c:pt idx="8">
                  <c:v>3.7731054118146055E-2</c:v>
                </c:pt>
                <c:pt idx="9">
                  <c:v>3.4887575054827952E-2</c:v>
                </c:pt>
                <c:pt idx="10">
                  <c:v>3.2623120022189277E-2</c:v>
                </c:pt>
                <c:pt idx="11">
                  <c:v>3.0009427386291178E-2</c:v>
                </c:pt>
                <c:pt idx="12">
                  <c:v>2.694447914070177E-2</c:v>
                </c:pt>
                <c:pt idx="13">
                  <c:v>2.3777453896060931E-2</c:v>
                </c:pt>
                <c:pt idx="14">
                  <c:v>2.109230383895748E-2</c:v>
                </c:pt>
                <c:pt idx="15">
                  <c:v>1.8275284967597484E-2</c:v>
                </c:pt>
                <c:pt idx="16">
                  <c:v>1.597852198613239E-2</c:v>
                </c:pt>
                <c:pt idx="17">
                  <c:v>1.4408001233751858E-2</c:v>
                </c:pt>
                <c:pt idx="18">
                  <c:v>1.308475027820216E-2</c:v>
                </c:pt>
                <c:pt idx="19">
                  <c:v>1.2568336227279969E-2</c:v>
                </c:pt>
                <c:pt idx="20">
                  <c:v>1.248549027572118E-2</c:v>
                </c:pt>
                <c:pt idx="21">
                  <c:v>1.2692890075305491E-2</c:v>
                </c:pt>
                <c:pt idx="22">
                  <c:v>1.3581089274704607E-2</c:v>
                </c:pt>
                <c:pt idx="23">
                  <c:v>1.4369092396693657E-2</c:v>
                </c:pt>
                <c:pt idx="24">
                  <c:v>1.5148136271494032E-2</c:v>
                </c:pt>
                <c:pt idx="25">
                  <c:v>1.5903042229832017E-2</c:v>
                </c:pt>
                <c:pt idx="26">
                  <c:v>1.6617644487769933E-2</c:v>
                </c:pt>
                <c:pt idx="27">
                  <c:v>1.7228590093623323E-2</c:v>
                </c:pt>
                <c:pt idx="28">
                  <c:v>1.7784291368525443E-2</c:v>
                </c:pt>
                <c:pt idx="29">
                  <c:v>1.8145685835891164E-2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481224"/>
        <c:axId val="21264847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0.90596925858066335</c:v>
                </c:pt>
                <c:pt idx="1">
                  <c:v>1.4937000260350386</c:v>
                </c:pt>
                <c:pt idx="2">
                  <c:v>1.9257827581385722</c:v>
                </c:pt>
                <c:pt idx="3">
                  <c:v>2.2123296007564575</c:v>
                </c:pt>
                <c:pt idx="4">
                  <c:v>2.3673566470914231</c:v>
                </c:pt>
                <c:pt idx="5">
                  <c:v>2.4707327932633305</c:v>
                </c:pt>
                <c:pt idx="6">
                  <c:v>2.5000248384569268</c:v>
                </c:pt>
                <c:pt idx="7">
                  <c:v>2.5364680911615478</c:v>
                </c:pt>
                <c:pt idx="8">
                  <c:v>2.5212911445718023</c:v>
                </c:pt>
                <c:pt idx="9">
                  <c:v>2.5221374096024762</c:v>
                </c:pt>
                <c:pt idx="10">
                  <c:v>2.5600842701708038</c:v>
                </c:pt>
                <c:pt idx="11">
                  <c:v>2.5553255544118469</c:v>
                </c:pt>
                <c:pt idx="12">
                  <c:v>2.5075516282246246</c:v>
                </c:pt>
                <c:pt idx="13">
                  <c:v>2.4501493195544954</c:v>
                </c:pt>
                <c:pt idx="14">
                  <c:v>2.4229684378049399</c:v>
                </c:pt>
                <c:pt idx="15">
                  <c:v>2.3601958407343471</c:v>
                </c:pt>
                <c:pt idx="16">
                  <c:v>2.3264981772031623</c:v>
                </c:pt>
                <c:pt idx="17">
                  <c:v>2.326082940211327</c:v>
                </c:pt>
                <c:pt idx="18">
                  <c:v>2.3141880799754544</c:v>
                </c:pt>
                <c:pt idx="19">
                  <c:v>2.3484864103721748</c:v>
                </c:pt>
                <c:pt idx="20">
                  <c:v>2.3861974847061873</c:v>
                </c:pt>
                <c:pt idx="21">
                  <c:v>2.425847861080932</c:v>
                </c:pt>
                <c:pt idx="22">
                  <c:v>2.4946751554855151</c:v>
                </c:pt>
                <c:pt idx="23">
                  <c:v>2.5422763242811897</c:v>
                </c:pt>
                <c:pt idx="24">
                  <c:v>2.5909347373250569</c:v>
                </c:pt>
                <c:pt idx="25">
                  <c:v>2.6387563166694772</c:v>
                </c:pt>
                <c:pt idx="26">
                  <c:v>2.6848630167491949</c:v>
                </c:pt>
                <c:pt idx="27">
                  <c:v>2.7244313979117196</c:v>
                </c:pt>
                <c:pt idx="28">
                  <c:v>2.7626606539840504</c:v>
                </c:pt>
                <c:pt idx="29">
                  <c:v>2.7872068050900589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81224"/>
        <c:axId val="2126484744"/>
      </c:lineChart>
      <c:catAx>
        <c:axId val="212648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484744"/>
        <c:crosses val="autoZero"/>
        <c:auto val="1"/>
        <c:lblAlgn val="ctr"/>
        <c:lblOffset val="100"/>
        <c:tickLblSkip val="1"/>
        <c:noMultiLvlLbl val="0"/>
      </c:catAx>
      <c:valAx>
        <c:axId val="212648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48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0.59658301008981796</c:v>
                </c:pt>
                <c:pt idx="1">
                  <c:v>0.68857374697755014</c:v>
                </c:pt>
                <c:pt idx="2">
                  <c:v>0.63558378522519587</c:v>
                </c:pt>
                <c:pt idx="3">
                  <c:v>0.52418808085755197</c:v>
                </c:pt>
                <c:pt idx="4">
                  <c:v>0.53028454595193109</c:v>
                </c:pt>
                <c:pt idx="5">
                  <c:v>0.55095416026402488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0.90841542889574467</c:v>
                </c:pt>
                <c:pt idx="1">
                  <c:v>1.4079107167997083</c:v>
                </c:pt>
                <c:pt idx="2">
                  <c:v>1.4057465176585338</c:v>
                </c:pt>
                <c:pt idx="3">
                  <c:v>1.3206191806063736</c:v>
                </c:pt>
                <c:pt idx="4">
                  <c:v>1.4051071566287214</c:v>
                </c:pt>
                <c:pt idx="5">
                  <c:v>1.5576672549249229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0.10140671135566479</c:v>
                </c:pt>
                <c:pt idx="1">
                  <c:v>0.11880637512093457</c:v>
                </c:pt>
                <c:pt idx="2">
                  <c:v>9.0383514406424559E-2</c:v>
                </c:pt>
                <c:pt idx="3">
                  <c:v>6.5578626187041716E-2</c:v>
                </c:pt>
                <c:pt idx="4">
                  <c:v>7.0416311618724234E-2</c:v>
                </c:pt>
                <c:pt idx="5">
                  <c:v>8.2714607551824332E-2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6.0107831984832237E-2</c:v>
                </c:pt>
                <c:pt idx="1">
                  <c:v>0.10380583914551984</c:v>
                </c:pt>
                <c:pt idx="2">
                  <c:v>0.13488423797265398</c:v>
                </c:pt>
                <c:pt idx="3">
                  <c:v>0.16123113729266156</c:v>
                </c:pt>
                <c:pt idx="4">
                  <c:v>0.18550708985512615</c:v>
                </c:pt>
                <c:pt idx="5">
                  <c:v>0.20192387652028251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8.4058360489353931E-2</c:v>
                </c:pt>
                <c:pt idx="1">
                  <c:v>0.1513812579949802</c:v>
                </c:pt>
                <c:pt idx="2">
                  <c:v>0.20572842596861615</c:v>
                </c:pt>
                <c:pt idx="3">
                  <c:v>0.24861030215484919</c:v>
                </c:pt>
                <c:pt idx="4">
                  <c:v>0.28301586569957082</c:v>
                </c:pt>
                <c:pt idx="5">
                  <c:v>0.30918789535281377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3.04563188771379E-2</c:v>
                </c:pt>
                <c:pt idx="1">
                  <c:v>3.9652916076997488E-2</c:v>
                </c:pt>
                <c:pt idx="2">
                  <c:v>2.688935685684013E-2</c:v>
                </c:pt>
                <c:pt idx="3">
                  <c:v>1.4862978938592772E-2</c:v>
                </c:pt>
                <c:pt idx="4">
                  <c:v>1.3655339658783794E-2</c:v>
                </c:pt>
                <c:pt idx="5">
                  <c:v>1.7135850803128377E-2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378056"/>
        <c:axId val="21183737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1.781027658120431</c:v>
                </c:pt>
                <c:pt idx="1">
                  <c:v>2.5101308554112167</c:v>
                </c:pt>
                <c:pt idx="2">
                  <c:v>2.4992158420333421</c:v>
                </c:pt>
                <c:pt idx="3">
                  <c:v>2.3350902896992931</c:v>
                </c:pt>
                <c:pt idx="4">
                  <c:v>2.4879863125757762</c:v>
                </c:pt>
                <c:pt idx="5">
                  <c:v>2.7195836380808998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378056"/>
        <c:axId val="2118373768"/>
      </c:lineChart>
      <c:catAx>
        <c:axId val="211837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373768"/>
        <c:crosses val="autoZero"/>
        <c:auto val="1"/>
        <c:lblAlgn val="ctr"/>
        <c:lblOffset val="100"/>
        <c:noMultiLvlLbl val="0"/>
      </c:catAx>
      <c:valAx>
        <c:axId val="211837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37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layout>
        <c:manualLayout>
          <c:xMode val="edge"/>
          <c:yMode val="edge"/>
          <c:x val="0.341785288566007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536839672055401"/>
          <c:y val="0.113782312448041"/>
          <c:w val="0.84839989351011302"/>
          <c:h val="0.626303379617501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168.03115263859999</c:v>
                </c:pt>
                <c:pt idx="1">
                  <c:v>197.4796147884</c:v>
                </c:pt>
                <c:pt idx="2">
                  <c:v>185.66201759</c:v>
                </c:pt>
                <c:pt idx="3">
                  <c:v>155.69435283920001</c:v>
                </c:pt>
                <c:pt idx="4">
                  <c:v>159.64922128500001</c:v>
                </c:pt>
                <c:pt idx="5">
                  <c:v>167.60714673860002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256.00754832000092</c:v>
                </c:pt>
                <c:pt idx="1">
                  <c:v>403.87093983999978</c:v>
                </c:pt>
                <c:pt idx="2">
                  <c:v>410.71782746000088</c:v>
                </c:pt>
                <c:pt idx="3">
                  <c:v>392.28128775999937</c:v>
                </c:pt>
                <c:pt idx="4">
                  <c:v>423.05589728000024</c:v>
                </c:pt>
                <c:pt idx="5">
                  <c:v>473.87915178000037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28.566793457999971</c:v>
                </c:pt>
                <c:pt idx="1">
                  <c:v>34.065143593999913</c:v>
                </c:pt>
                <c:pt idx="2">
                  <c:v>26.396088841999994</c:v>
                </c:pt>
                <c:pt idx="3">
                  <c:v>19.476511129999995</c:v>
                </c:pt>
                <c:pt idx="4">
                  <c:v>21.203225657999919</c:v>
                </c:pt>
                <c:pt idx="5">
                  <c:v>25.164162839999925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16.938960799999997</c:v>
                </c:pt>
                <c:pt idx="1">
                  <c:v>29.78790259999996</c:v>
                </c:pt>
                <c:pt idx="2">
                  <c:v>39.425079799999956</c:v>
                </c:pt>
                <c:pt idx="3">
                  <c:v>47.902579999999986</c:v>
                </c:pt>
                <c:pt idx="4">
                  <c:v>55.85334660000003</c:v>
                </c:pt>
                <c:pt idx="5">
                  <c:v>61.428719799999996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23.67869468</c:v>
                </c:pt>
                <c:pt idx="1">
                  <c:v>43.447856139999992</c:v>
                </c:pt>
                <c:pt idx="2">
                  <c:v>60.133247359999999</c:v>
                </c:pt>
                <c:pt idx="3">
                  <c:v>73.863246279999998</c:v>
                </c:pt>
                <c:pt idx="4">
                  <c:v>85.210754059999971</c:v>
                </c:pt>
                <c:pt idx="5">
                  <c:v>94.061571539999989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8.582741139999996</c:v>
                </c:pt>
                <c:pt idx="1">
                  <c:v>11.369288090000008</c:v>
                </c:pt>
                <c:pt idx="2">
                  <c:v>7.8509277959999988</c:v>
                </c:pt>
                <c:pt idx="3">
                  <c:v>4.4124648319999862</c:v>
                </c:pt>
                <c:pt idx="4">
                  <c:v>4.1119341639999671</c:v>
                </c:pt>
                <c:pt idx="5">
                  <c:v>5.2134595399999935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895912"/>
        <c:axId val="21188994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501.80588999999964</c:v>
                </c:pt>
                <c:pt idx="1">
                  <c:v>720.02074600000128</c:v>
                </c:pt>
                <c:pt idx="2">
                  <c:v>730.18519000000015</c:v>
                </c:pt>
                <c:pt idx="3">
                  <c:v>693.63043800000014</c:v>
                </c:pt>
                <c:pt idx="4">
                  <c:v>749.08438000000092</c:v>
                </c:pt>
                <c:pt idx="5">
                  <c:v>827.35420999999985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895912"/>
        <c:axId val="2118899432"/>
      </c:lineChart>
      <c:catAx>
        <c:axId val="211889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899432"/>
        <c:crosses val="autoZero"/>
        <c:auto val="1"/>
        <c:lblAlgn val="ctr"/>
        <c:lblOffset val="100"/>
        <c:noMultiLvlLbl val="0"/>
      </c:catAx>
      <c:valAx>
        <c:axId val="21188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3.12298382744801E-3"/>
              <c:y val="0.10579236280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89591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5096181814056104"/>
          <c:w val="1"/>
          <c:h val="0.14903818185943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0.64257837853368405</c:v>
                </c:pt>
                <c:pt idx="1">
                  <c:v>0.57988593304137392</c:v>
                </c:pt>
                <c:pt idx="2">
                  <c:v>0.54061935310797793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1.1581630728477266</c:v>
                </c:pt>
                <c:pt idx="1">
                  <c:v>1.3631828491324538</c:v>
                </c:pt>
                <c:pt idx="2">
                  <c:v>1.481387205776822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0.11010654323829969</c:v>
                </c:pt>
                <c:pt idx="1">
                  <c:v>7.7981070296733138E-2</c:v>
                </c:pt>
                <c:pt idx="2">
                  <c:v>7.6565459585274276E-2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8.1956835565176037E-2</c:v>
                </c:pt>
                <c:pt idx="1">
                  <c:v>0.14805768763265775</c:v>
                </c:pt>
                <c:pt idx="2">
                  <c:v>0.19371548318770432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0.11771980924216707</c:v>
                </c:pt>
                <c:pt idx="1">
                  <c:v>0.22716936406173266</c:v>
                </c:pt>
                <c:pt idx="2">
                  <c:v>0.2961018805261923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3.5054617477067694E-2</c:v>
                </c:pt>
                <c:pt idx="1">
                  <c:v>2.0876167897716451E-2</c:v>
                </c:pt>
                <c:pt idx="2">
                  <c:v>1.5395595230956086E-2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301800"/>
        <c:axId val="21182975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2.1455792567658238</c:v>
                </c:pt>
                <c:pt idx="1">
                  <c:v>2.4171530658663176</c:v>
                </c:pt>
                <c:pt idx="2">
                  <c:v>2.6037849753283382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301800"/>
        <c:axId val="2118297512"/>
      </c:lineChart>
      <c:catAx>
        <c:axId val="211830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297512"/>
        <c:crosses val="autoZero"/>
        <c:auto val="1"/>
        <c:lblAlgn val="ctr"/>
        <c:lblOffset val="100"/>
        <c:noMultiLvlLbl val="0"/>
      </c:catAx>
      <c:valAx>
        <c:axId val="211829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30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9.0300610018521424E-2</c:v>
                </c:pt>
                <c:pt idx="1">
                  <c:v>0.14419736570880182</c:v>
                </c:pt>
                <c:pt idx="2">
                  <c:v>0.1702243016535914</c:v>
                </c:pt>
                <c:pt idx="3">
                  <c:v>0.17938576367586584</c:v>
                </c:pt>
                <c:pt idx="4">
                  <c:v>0.1663030242059447</c:v>
                </c:pt>
                <c:pt idx="5">
                  <c:v>0.16176592569414755</c:v>
                </c:pt>
                <c:pt idx="6">
                  <c:v>0.15741485023404755</c:v>
                </c:pt>
                <c:pt idx="7">
                  <c:v>0.15379412374183274</c:v>
                </c:pt>
                <c:pt idx="8">
                  <c:v>0.15102587707228057</c:v>
                </c:pt>
                <c:pt idx="9">
                  <c:v>0.14793973214122222</c:v>
                </c:pt>
                <c:pt idx="10">
                  <c:v>0.1359835413585932</c:v>
                </c:pt>
                <c:pt idx="11">
                  <c:v>0.13003184516933969</c:v>
                </c:pt>
                <c:pt idx="12">
                  <c:v>0.12758232852821996</c:v>
                </c:pt>
                <c:pt idx="13">
                  <c:v>0.12703677153638634</c:v>
                </c:pt>
                <c:pt idx="14">
                  <c:v>0.12532670975317103</c:v>
                </c:pt>
                <c:pt idx="15">
                  <c:v>0.12095251530457596</c:v>
                </c:pt>
                <c:pt idx="16">
                  <c:v>0.11931484670827583</c:v>
                </c:pt>
                <c:pt idx="17">
                  <c:v>0.1191270260838765</c:v>
                </c:pt>
                <c:pt idx="18">
                  <c:v>0.11953087501394853</c:v>
                </c:pt>
                <c:pt idx="19">
                  <c:v>0.12337110375137202</c:v>
                </c:pt>
                <c:pt idx="20">
                  <c:v>0.1219631805683238</c:v>
                </c:pt>
                <c:pt idx="21">
                  <c:v>0.12112776582878167</c:v>
                </c:pt>
                <c:pt idx="22">
                  <c:v>0.12060457264471937</c:v>
                </c:pt>
                <c:pt idx="23">
                  <c:v>0.12013390567770238</c:v>
                </c:pt>
                <c:pt idx="24">
                  <c:v>0.11960377749057913</c:v>
                </c:pt>
                <c:pt idx="25">
                  <c:v>0.11897398668122403</c:v>
                </c:pt>
                <c:pt idx="26">
                  <c:v>0.1182360951385534</c:v>
                </c:pt>
                <c:pt idx="27">
                  <c:v>0.11739843678723053</c:v>
                </c:pt>
                <c:pt idx="28">
                  <c:v>0.116479846980759</c:v>
                </c:pt>
                <c:pt idx="29">
                  <c:v>0.1154871753298161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1.2860716545767136E-2</c:v>
                </c:pt>
                <c:pt idx="1">
                  <c:v>2.3327761589538313E-2</c:v>
                </c:pt>
                <c:pt idx="2">
                  <c:v>2.9220519757071069E-2</c:v>
                </c:pt>
                <c:pt idx="3">
                  <c:v>3.1428577255755347E-2</c:v>
                </c:pt>
                <c:pt idx="4">
                  <c:v>3.1536746867789678E-2</c:v>
                </c:pt>
                <c:pt idx="5">
                  <c:v>3.0718978433660015E-2</c:v>
                </c:pt>
                <c:pt idx="6">
                  <c:v>2.751202551849222E-2</c:v>
                </c:pt>
                <c:pt idx="7">
                  <c:v>2.5455401087050699E-2</c:v>
                </c:pt>
                <c:pt idx="8">
                  <c:v>2.1367462883665318E-2</c:v>
                </c:pt>
                <c:pt idx="9">
                  <c:v>1.9224562744218583E-2</c:v>
                </c:pt>
                <c:pt idx="10">
                  <c:v>3.8293096922323834E-2</c:v>
                </c:pt>
                <c:pt idx="11">
                  <c:v>4.7746205132872505E-2</c:v>
                </c:pt>
                <c:pt idx="12">
                  <c:v>5.2164760670565247E-2</c:v>
                </c:pt>
                <c:pt idx="13">
                  <c:v>5.3402410577151706E-2</c:v>
                </c:pt>
                <c:pt idx="14">
                  <c:v>5.3012291671330689E-2</c:v>
                </c:pt>
                <c:pt idx="15">
                  <c:v>5.1947998858943939E-2</c:v>
                </c:pt>
                <c:pt idx="16">
                  <c:v>5.3300095056495016E-2</c:v>
                </c:pt>
                <c:pt idx="17">
                  <c:v>5.3438349862481506E-2</c:v>
                </c:pt>
                <c:pt idx="18">
                  <c:v>5.2933276010449212E-2</c:v>
                </c:pt>
                <c:pt idx="19">
                  <c:v>5.215698638466764E-2</c:v>
                </c:pt>
                <c:pt idx="20">
                  <c:v>5.1306787368075819E-2</c:v>
                </c:pt>
                <c:pt idx="21">
                  <c:v>5.2974437434868814E-2</c:v>
                </c:pt>
                <c:pt idx="22">
                  <c:v>5.350293049970857E-2</c:v>
                </c:pt>
                <c:pt idx="23">
                  <c:v>5.335313893116269E-2</c:v>
                </c:pt>
                <c:pt idx="24">
                  <c:v>5.2857325014835067E-2</c:v>
                </c:pt>
                <c:pt idx="25">
                  <c:v>5.2210920936873025E-2</c:v>
                </c:pt>
                <c:pt idx="26">
                  <c:v>5.151600013728995E-2</c:v>
                </c:pt>
                <c:pt idx="27">
                  <c:v>5.0821652302732549E-2</c:v>
                </c:pt>
                <c:pt idx="28">
                  <c:v>5.0148774669639157E-2</c:v>
                </c:pt>
                <c:pt idx="29">
                  <c:v>4.9501163640968134E-2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1.5799174332026548E-2</c:v>
                </c:pt>
                <c:pt idx="1">
                  <c:v>2.7518437783889932E-2</c:v>
                </c:pt>
                <c:pt idx="2">
                  <c:v>3.3702548308903853E-2</c:v>
                </c:pt>
                <c:pt idx="3">
                  <c:v>3.5790288357356509E-2</c:v>
                </c:pt>
                <c:pt idx="4">
                  <c:v>3.7300218499822138E-2</c:v>
                </c:pt>
                <c:pt idx="5">
                  <c:v>3.6949587638487331E-2</c:v>
                </c:pt>
                <c:pt idx="6">
                  <c:v>3.5575842429632278E-2</c:v>
                </c:pt>
                <c:pt idx="7">
                  <c:v>3.3976565024690875E-2</c:v>
                </c:pt>
                <c:pt idx="8">
                  <c:v>3.2194212511376254E-2</c:v>
                </c:pt>
                <c:pt idx="9">
                  <c:v>3.1202441725810281E-2</c:v>
                </c:pt>
                <c:pt idx="10">
                  <c:v>3.5733028539367634E-2</c:v>
                </c:pt>
                <c:pt idx="11">
                  <c:v>3.7193851372703049E-2</c:v>
                </c:pt>
                <c:pt idx="12">
                  <c:v>3.7041438288459703E-2</c:v>
                </c:pt>
                <c:pt idx="13">
                  <c:v>3.6031557438096329E-2</c:v>
                </c:pt>
                <c:pt idx="14">
                  <c:v>3.4646432558707536E-2</c:v>
                </c:pt>
                <c:pt idx="15">
                  <c:v>3.3138969646648343E-2</c:v>
                </c:pt>
                <c:pt idx="16">
                  <c:v>3.1847338860451137E-2</c:v>
                </c:pt>
                <c:pt idx="17">
                  <c:v>3.0555639295054303E-2</c:v>
                </c:pt>
                <c:pt idx="18">
                  <c:v>2.9335900547511156E-2</c:v>
                </c:pt>
                <c:pt idx="19">
                  <c:v>2.9183616223877974E-2</c:v>
                </c:pt>
                <c:pt idx="20">
                  <c:v>2.8691029712458418E-2</c:v>
                </c:pt>
                <c:pt idx="21">
                  <c:v>2.8234122094032643E-2</c:v>
                </c:pt>
                <c:pt idx="22">
                  <c:v>2.7655362683831675E-2</c:v>
                </c:pt>
                <c:pt idx="23">
                  <c:v>2.7051289359631456E-2</c:v>
                </c:pt>
                <c:pt idx="24">
                  <c:v>2.6473349442304398E-2</c:v>
                </c:pt>
                <c:pt idx="25">
                  <c:v>2.5941916501577254E-2</c:v>
                </c:pt>
                <c:pt idx="26">
                  <c:v>2.5462653763376246E-2</c:v>
                </c:pt>
                <c:pt idx="27">
                  <c:v>2.5030030437300503E-2</c:v>
                </c:pt>
                <c:pt idx="28">
                  <c:v>2.4638127856040543E-2</c:v>
                </c:pt>
                <c:pt idx="29">
                  <c:v>2.4278727159471755E-2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7.4128635918696451E-2</c:v>
                </c:pt>
                <c:pt idx="1">
                  <c:v>0.13085769361132871</c:v>
                </c:pt>
                <c:pt idx="2">
                  <c:v>0.16178813433477365</c:v>
                </c:pt>
                <c:pt idx="3">
                  <c:v>0.17291805474352259</c:v>
                </c:pt>
                <c:pt idx="4">
                  <c:v>0.1753988542763629</c:v>
                </c:pt>
                <c:pt idx="5">
                  <c:v>0.17184558987510215</c:v>
                </c:pt>
                <c:pt idx="6">
                  <c:v>0.1654862034842175</c:v>
                </c:pt>
                <c:pt idx="7">
                  <c:v>0.15821816085183213</c:v>
                </c:pt>
                <c:pt idx="8">
                  <c:v>0.14944452572935205</c:v>
                </c:pt>
                <c:pt idx="9">
                  <c:v>0.14736236405110148</c:v>
                </c:pt>
                <c:pt idx="10">
                  <c:v>0.12300437257371744</c:v>
                </c:pt>
                <c:pt idx="11">
                  <c:v>0.10695583299103179</c:v>
                </c:pt>
                <c:pt idx="12">
                  <c:v>9.5429590166509787E-2</c:v>
                </c:pt>
                <c:pt idx="13">
                  <c:v>8.6191533250168526E-2</c:v>
                </c:pt>
                <c:pt idx="14">
                  <c:v>8.2867637522068827E-2</c:v>
                </c:pt>
                <c:pt idx="15">
                  <c:v>7.786470801300191E-2</c:v>
                </c:pt>
                <c:pt idx="16">
                  <c:v>7.1992587666513452E-2</c:v>
                </c:pt>
                <c:pt idx="17">
                  <c:v>6.5932487579011961E-2</c:v>
                </c:pt>
                <c:pt idx="18">
                  <c:v>6.0129704927791572E-2</c:v>
                </c:pt>
                <c:pt idx="19">
                  <c:v>6.050896038592804E-2</c:v>
                </c:pt>
                <c:pt idx="20">
                  <c:v>5.8001536543184046E-2</c:v>
                </c:pt>
                <c:pt idx="21">
                  <c:v>5.4934336520425876E-2</c:v>
                </c:pt>
                <c:pt idx="22">
                  <c:v>5.1916351621610665E-2</c:v>
                </c:pt>
                <c:pt idx="23">
                  <c:v>4.9219472466485704E-2</c:v>
                </c:pt>
                <c:pt idx="24">
                  <c:v>4.6943601586263137E-2</c:v>
                </c:pt>
                <c:pt idx="25">
                  <c:v>4.5092936708064905E-2</c:v>
                </c:pt>
                <c:pt idx="26">
                  <c:v>4.3620593986557002E-2</c:v>
                </c:pt>
                <c:pt idx="27">
                  <c:v>4.2467487268833905E-2</c:v>
                </c:pt>
                <c:pt idx="28">
                  <c:v>4.1571048821442635E-2</c:v>
                </c:pt>
                <c:pt idx="29">
                  <c:v>4.0874515214936492E-2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1.3136337950156431E-2</c:v>
                </c:pt>
                <c:pt idx="1">
                  <c:v>2.0493504780231625E-2</c:v>
                </c:pt>
                <c:pt idx="2">
                  <c:v>2.3500573367416538E-2</c:v>
                </c:pt>
                <c:pt idx="3">
                  <c:v>2.3997198235943831E-2</c:v>
                </c:pt>
                <c:pt idx="4">
                  <c:v>2.8583373849256556E-2</c:v>
                </c:pt>
                <c:pt idx="5">
                  <c:v>3.1235724521197526E-2</c:v>
                </c:pt>
                <c:pt idx="6">
                  <c:v>3.1534242417462166E-2</c:v>
                </c:pt>
                <c:pt idx="7">
                  <c:v>3.1234478220032672E-2</c:v>
                </c:pt>
                <c:pt idx="8">
                  <c:v>3.0486452065237871E-2</c:v>
                </c:pt>
                <c:pt idx="9">
                  <c:v>2.8532261941502549E-2</c:v>
                </c:pt>
                <c:pt idx="10">
                  <c:v>3.4946616435759109E-2</c:v>
                </c:pt>
                <c:pt idx="11">
                  <c:v>3.6686470616943322E-2</c:v>
                </c:pt>
                <c:pt idx="12">
                  <c:v>3.6958570364701265E-2</c:v>
                </c:pt>
                <c:pt idx="13">
                  <c:v>3.6497667513145184E-2</c:v>
                </c:pt>
                <c:pt idx="14">
                  <c:v>3.7136593725376851E-2</c:v>
                </c:pt>
                <c:pt idx="15">
                  <c:v>3.6982938731818064E-2</c:v>
                </c:pt>
                <c:pt idx="16">
                  <c:v>3.7188917803092567E-2</c:v>
                </c:pt>
                <c:pt idx="17">
                  <c:v>3.6863465662488867E-2</c:v>
                </c:pt>
                <c:pt idx="18">
                  <c:v>3.627438426243601E-2</c:v>
                </c:pt>
                <c:pt idx="19">
                  <c:v>4.2536597553628264E-2</c:v>
                </c:pt>
                <c:pt idx="20">
                  <c:v>4.5498826159640578E-2</c:v>
                </c:pt>
                <c:pt idx="21">
                  <c:v>4.7191046129496206E-2</c:v>
                </c:pt>
                <c:pt idx="22">
                  <c:v>5.1953542803790734E-2</c:v>
                </c:pt>
                <c:pt idx="23">
                  <c:v>5.3838337154667647E-2</c:v>
                </c:pt>
                <c:pt idx="24">
                  <c:v>5.4079277583082293E-2</c:v>
                </c:pt>
                <c:pt idx="25">
                  <c:v>5.3503590449721673E-2</c:v>
                </c:pt>
                <c:pt idx="26">
                  <c:v>5.2585199610197003E-2</c:v>
                </c:pt>
                <c:pt idx="27">
                  <c:v>5.1565570878013556E-2</c:v>
                </c:pt>
                <c:pt idx="28">
                  <c:v>5.0558190974167617E-2</c:v>
                </c:pt>
                <c:pt idx="29">
                  <c:v>4.9605115441032917E-2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2.19899428906963E-4</c:v>
                </c:pt>
                <c:pt idx="1">
                  <c:v>3.5263397838087679E-4</c:v>
                </c:pt>
                <c:pt idx="2">
                  <c:v>4.353949378581223E-4</c:v>
                </c:pt>
                <c:pt idx="3">
                  <c:v>4.8042421289861645E-4</c:v>
                </c:pt>
                <c:pt idx="4">
                  <c:v>4.994332864053174E-4</c:v>
                </c:pt>
                <c:pt idx="5">
                  <c:v>5.05765477007435E-4</c:v>
                </c:pt>
                <c:pt idx="6">
                  <c:v>5.0390299117879797E-4</c:v>
                </c:pt>
                <c:pt idx="7">
                  <c:v>5.0255302640189866E-4</c:v>
                </c:pt>
                <c:pt idx="8">
                  <c:v>5.0187722583275687E-4</c:v>
                </c:pt>
                <c:pt idx="9">
                  <c:v>5.0341085456448757E-4</c:v>
                </c:pt>
                <c:pt idx="10">
                  <c:v>5.1077321156212455E-4</c:v>
                </c:pt>
                <c:pt idx="11">
                  <c:v>5.1785439112012153E-4</c:v>
                </c:pt>
                <c:pt idx="12">
                  <c:v>5.2123746569734009E-4</c:v>
                </c:pt>
                <c:pt idx="13">
                  <c:v>5.2142757193975714E-4</c:v>
                </c:pt>
                <c:pt idx="14">
                  <c:v>5.2302486202754719E-4</c:v>
                </c:pt>
                <c:pt idx="15">
                  <c:v>5.2245275632626265E-4</c:v>
                </c:pt>
                <c:pt idx="16">
                  <c:v>5.2312799851869489E-4</c:v>
                </c:pt>
                <c:pt idx="17">
                  <c:v>5.2625126504137311E-4</c:v>
                </c:pt>
                <c:pt idx="18">
                  <c:v>5.2994285340935982E-4</c:v>
                </c:pt>
                <c:pt idx="19">
                  <c:v>5.3649916178481185E-4</c:v>
                </c:pt>
                <c:pt idx="20">
                  <c:v>5.4383175977120671E-4</c:v>
                </c:pt>
                <c:pt idx="21">
                  <c:v>5.5122848280171805E-4</c:v>
                </c:pt>
                <c:pt idx="22">
                  <c:v>5.6095952385157657E-4</c:v>
                </c:pt>
                <c:pt idx="23">
                  <c:v>5.6984672230221385E-4</c:v>
                </c:pt>
                <c:pt idx="24">
                  <c:v>5.7703619865577744E-4</c:v>
                </c:pt>
                <c:pt idx="25">
                  <c:v>5.8319013654950427E-4</c:v>
                </c:pt>
                <c:pt idx="26">
                  <c:v>5.8880294877090313E-4</c:v>
                </c:pt>
                <c:pt idx="27">
                  <c:v>5.9249469842551691E-4</c:v>
                </c:pt>
                <c:pt idx="28">
                  <c:v>5.9537931891252415E-4</c:v>
                </c:pt>
                <c:pt idx="29">
                  <c:v>5.966497627508798E-4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7.6495516519133611E-3</c:v>
                </c:pt>
                <c:pt idx="1">
                  <c:v>1.2289022440947423E-2</c:v>
                </c:pt>
                <c:pt idx="2">
                  <c:v>1.4610280345074911E-2</c:v>
                </c:pt>
                <c:pt idx="3">
                  <c:v>1.5561867043093135E-2</c:v>
                </c:pt>
                <c:pt idx="4">
                  <c:v>1.5137855472391201E-2</c:v>
                </c:pt>
                <c:pt idx="5">
                  <c:v>1.4739438626850574E-2</c:v>
                </c:pt>
                <c:pt idx="6">
                  <c:v>1.4398430416566134E-2</c:v>
                </c:pt>
                <c:pt idx="7">
                  <c:v>1.4087945784126867E-2</c:v>
                </c:pt>
                <c:pt idx="8">
                  <c:v>1.3806899708570236E-2</c:v>
                </c:pt>
                <c:pt idx="9">
                  <c:v>1.4298725333753808E-2</c:v>
                </c:pt>
                <c:pt idx="10">
                  <c:v>1.2498354489245576E-2</c:v>
                </c:pt>
                <c:pt idx="11">
                  <c:v>1.1610326415704069E-2</c:v>
                </c:pt>
                <c:pt idx="12">
                  <c:v>1.1135278991136123E-2</c:v>
                </c:pt>
                <c:pt idx="13">
                  <c:v>1.0907540818332825E-2</c:v>
                </c:pt>
                <c:pt idx="14">
                  <c:v>1.0920778281809373E-2</c:v>
                </c:pt>
                <c:pt idx="15">
                  <c:v>1.0953125566497707E-2</c:v>
                </c:pt>
                <c:pt idx="16">
                  <c:v>1.1016264712265784E-2</c:v>
                </c:pt>
                <c:pt idx="17">
                  <c:v>1.1014183022784309E-2</c:v>
                </c:pt>
                <c:pt idx="18">
                  <c:v>1.0953972592390568E-2</c:v>
                </c:pt>
                <c:pt idx="19">
                  <c:v>1.0227108406604214E-2</c:v>
                </c:pt>
                <c:pt idx="20">
                  <c:v>1.0244320283356768E-2</c:v>
                </c:pt>
                <c:pt idx="21">
                  <c:v>1.0217347652407734E-2</c:v>
                </c:pt>
                <c:pt idx="22">
                  <c:v>1.5319208584590968E-2</c:v>
                </c:pt>
                <c:pt idx="23">
                  <c:v>1.8154360465776141E-2</c:v>
                </c:pt>
                <c:pt idx="24">
                  <c:v>1.941465809476212E-2</c:v>
                </c:pt>
                <c:pt idx="25">
                  <c:v>1.9770810621016349E-2</c:v>
                </c:pt>
                <c:pt idx="26">
                  <c:v>1.9671052557457942E-2</c:v>
                </c:pt>
                <c:pt idx="27">
                  <c:v>1.9373374794704794E-2</c:v>
                </c:pt>
                <c:pt idx="28">
                  <c:v>1.9026231905275116E-2</c:v>
                </c:pt>
                <c:pt idx="29">
                  <c:v>1.8670341280709008E-2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2.7360184741919147E-2</c:v>
                </c:pt>
                <c:pt idx="1">
                  <c:v>5.3293950474719035E-2</c:v>
                </c:pt>
                <c:pt idx="2">
                  <c:v>7.2918963844034096E-2</c:v>
                </c:pt>
                <c:pt idx="3">
                  <c:v>8.4372911532369838E-2</c:v>
                </c:pt>
                <c:pt idx="4">
                  <c:v>8.8919225804174343E-2</c:v>
                </c:pt>
                <c:pt idx="5">
                  <c:v>9.2542018115066321E-2</c:v>
                </c:pt>
                <c:pt idx="6">
                  <c:v>8.9209630466297568E-2</c:v>
                </c:pt>
                <c:pt idx="7">
                  <c:v>9.7340097708936993E-2</c:v>
                </c:pt>
                <c:pt idx="8">
                  <c:v>9.6367057497147718E-2</c:v>
                </c:pt>
                <c:pt idx="9">
                  <c:v>0.10055664606119882</c:v>
                </c:pt>
                <c:pt idx="10">
                  <c:v>0.10077381212916564</c:v>
                </c:pt>
                <c:pt idx="11">
                  <c:v>9.4653752209803071E-2</c:v>
                </c:pt>
                <c:pt idx="12">
                  <c:v>8.0562836806435861E-2</c:v>
                </c:pt>
                <c:pt idx="13">
                  <c:v>6.8489008359168782E-2</c:v>
                </c:pt>
                <c:pt idx="14">
                  <c:v>6.4475386751514374E-2</c:v>
                </c:pt>
                <c:pt idx="15">
                  <c:v>5.2571740430838412E-2</c:v>
                </c:pt>
                <c:pt idx="16">
                  <c:v>4.7255233972076427E-2</c:v>
                </c:pt>
                <c:pt idx="17">
                  <c:v>4.9780068531270302E-2</c:v>
                </c:pt>
                <c:pt idx="18">
                  <c:v>4.6339520771309088E-2</c:v>
                </c:pt>
                <c:pt idx="19">
                  <c:v>4.4515484393857122E-2</c:v>
                </c:pt>
                <c:pt idx="20">
                  <c:v>4.7438145186022365E-2</c:v>
                </c:pt>
                <c:pt idx="21">
                  <c:v>4.8973511722759225E-2</c:v>
                </c:pt>
                <c:pt idx="22">
                  <c:v>5.1485041222833032E-2</c:v>
                </c:pt>
                <c:pt idx="23">
                  <c:v>5.0503385475032692E-2</c:v>
                </c:pt>
                <c:pt idx="24">
                  <c:v>5.3306331567288083E-2</c:v>
                </c:pt>
                <c:pt idx="25">
                  <c:v>5.7886030179580605E-2</c:v>
                </c:pt>
                <c:pt idx="26">
                  <c:v>6.3301340368681389E-2</c:v>
                </c:pt>
                <c:pt idx="27">
                  <c:v>6.7836350315868071E-2</c:v>
                </c:pt>
                <c:pt idx="28">
                  <c:v>7.2926935386364064E-2</c:v>
                </c:pt>
                <c:pt idx="29">
                  <c:v>7.4836363436327505E-2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8.3663510095589561E-2</c:v>
                </c:pt>
                <c:pt idx="1">
                  <c:v>0.13459467898064878</c:v>
                </c:pt>
                <c:pt idx="2">
                  <c:v>0.16338149825921153</c:v>
                </c:pt>
                <c:pt idx="3">
                  <c:v>0.17687741989048614</c:v>
                </c:pt>
                <c:pt idx="4">
                  <c:v>0.17593429657562115</c:v>
                </c:pt>
                <c:pt idx="5">
                  <c:v>0.17733398876828943</c:v>
                </c:pt>
                <c:pt idx="6">
                  <c:v>0.17176720429371514</c:v>
                </c:pt>
                <c:pt idx="7">
                  <c:v>0.17869547664942179</c:v>
                </c:pt>
                <c:pt idx="8">
                  <c:v>0.17582753312955782</c:v>
                </c:pt>
                <c:pt idx="9">
                  <c:v>0.17700272337742393</c:v>
                </c:pt>
                <c:pt idx="10">
                  <c:v>0.20005531959834263</c:v>
                </c:pt>
                <c:pt idx="11">
                  <c:v>0.20474181517842335</c:v>
                </c:pt>
                <c:pt idx="12">
                  <c:v>0.19437666860506916</c:v>
                </c:pt>
                <c:pt idx="13">
                  <c:v>0.18181632646572921</c:v>
                </c:pt>
                <c:pt idx="14">
                  <c:v>0.17747826270848141</c:v>
                </c:pt>
                <c:pt idx="15">
                  <c:v>0.16234344065465525</c:v>
                </c:pt>
                <c:pt idx="16">
                  <c:v>0.15440151531931326</c:v>
                </c:pt>
                <c:pt idx="17">
                  <c:v>0.15539164261525587</c:v>
                </c:pt>
                <c:pt idx="18">
                  <c:v>0.14980241449117943</c:v>
                </c:pt>
                <c:pt idx="19">
                  <c:v>0.15216305457555979</c:v>
                </c:pt>
                <c:pt idx="20">
                  <c:v>0.156223890955386</c:v>
                </c:pt>
                <c:pt idx="21">
                  <c:v>0.15804918734967796</c:v>
                </c:pt>
                <c:pt idx="22">
                  <c:v>0.16256662935092472</c:v>
                </c:pt>
                <c:pt idx="23">
                  <c:v>0.16166623321152482</c:v>
                </c:pt>
                <c:pt idx="24">
                  <c:v>0.1641010397876605</c:v>
                </c:pt>
                <c:pt idx="25">
                  <c:v>0.16809284715251072</c:v>
                </c:pt>
                <c:pt idx="26">
                  <c:v>0.1727810638827065</c:v>
                </c:pt>
                <c:pt idx="27">
                  <c:v>0.17637446958632499</c:v>
                </c:pt>
                <c:pt idx="28">
                  <c:v>0.18060708112340548</c:v>
                </c:pt>
                <c:pt idx="29">
                  <c:v>0.18138697562867714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7.1935922315367277E-5</c:v>
                </c:pt>
                <c:pt idx="1">
                  <c:v>1.1610761175509614E-4</c:v>
                </c:pt>
                <c:pt idx="2">
                  <c:v>1.4477501315638899E-4</c:v>
                </c:pt>
                <c:pt idx="3">
                  <c:v>1.6139013101286803E-4</c:v>
                </c:pt>
                <c:pt idx="4">
                  <c:v>1.6942314587110722E-4</c:v>
                </c:pt>
                <c:pt idx="5">
                  <c:v>1.7304177019397286E-4</c:v>
                </c:pt>
                <c:pt idx="6">
                  <c:v>1.7425467973125836E-4</c:v>
                </c:pt>
                <c:pt idx="7">
                  <c:v>1.7562942315169303E-4</c:v>
                </c:pt>
                <c:pt idx="8">
                  <c:v>1.771181908312106E-4</c:v>
                </c:pt>
                <c:pt idx="9">
                  <c:v>1.7977327428140449E-4</c:v>
                </c:pt>
                <c:pt idx="10">
                  <c:v>4.3079421914083837E-4</c:v>
                </c:pt>
                <c:pt idx="11">
                  <c:v>5.6583934423435234E-4</c:v>
                </c:pt>
                <c:pt idx="12">
                  <c:v>6.2799131683118352E-4</c:v>
                </c:pt>
                <c:pt idx="13">
                  <c:v>6.5014773199998451E-4</c:v>
                </c:pt>
                <c:pt idx="14">
                  <c:v>6.5321352635403418E-4</c:v>
                </c:pt>
                <c:pt idx="15">
                  <c:v>6.4739243925651929E-4</c:v>
                </c:pt>
                <c:pt idx="16">
                  <c:v>6.3915636102951769E-4</c:v>
                </c:pt>
                <c:pt idx="17">
                  <c:v>6.3167265540482059E-4</c:v>
                </c:pt>
                <c:pt idx="18">
                  <c:v>6.2519924533530437E-4</c:v>
                </c:pt>
                <c:pt idx="19">
                  <c:v>6.2064930145552702E-4</c:v>
                </c:pt>
                <c:pt idx="20">
                  <c:v>4.6204840867528714E-4</c:v>
                </c:pt>
                <c:pt idx="21">
                  <c:v>3.8008554086982988E-4</c:v>
                </c:pt>
                <c:pt idx="22">
                  <c:v>3.4387598794734117E-4</c:v>
                </c:pt>
                <c:pt idx="23">
                  <c:v>3.3127997442712365E-4</c:v>
                </c:pt>
                <c:pt idx="24">
                  <c:v>3.2994293068762224E-4</c:v>
                </c:pt>
                <c:pt idx="25">
                  <c:v>3.3320257010954367E-4</c:v>
                </c:pt>
                <c:pt idx="26">
                  <c:v>3.3765937841887309E-4</c:v>
                </c:pt>
                <c:pt idx="27">
                  <c:v>3.4163802879172162E-4</c:v>
                </c:pt>
                <c:pt idx="28">
                  <c:v>3.4458985878116181E-4</c:v>
                </c:pt>
                <c:pt idx="29">
                  <c:v>3.4616872318416169E-4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915288"/>
        <c:axId val="21259111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0.32519055660581236</c:v>
                </c:pt>
                <c:pt idx="1">
                  <c:v>0.54704115696024158</c:v>
                </c:pt>
                <c:pt idx="2">
                  <c:v>0.66992698982109145</c:v>
                </c:pt>
                <c:pt idx="3">
                  <c:v>0.72097389507830467</c:v>
                </c:pt>
                <c:pt idx="4">
                  <c:v>0.7197824519836391</c:v>
                </c:pt>
                <c:pt idx="5">
                  <c:v>0.71781005892000227</c:v>
                </c:pt>
                <c:pt idx="6">
                  <c:v>0.69357658693134072</c:v>
                </c:pt>
                <c:pt idx="7">
                  <c:v>0.6934804315174784</c:v>
                </c:pt>
                <c:pt idx="8">
                  <c:v>0.67119901601385179</c:v>
                </c:pt>
                <c:pt idx="9">
                  <c:v>0.66680264150507762</c:v>
                </c:pt>
                <c:pt idx="10">
                  <c:v>0.68222970947721806</c:v>
                </c:pt>
                <c:pt idx="11">
                  <c:v>0.6707037928221754</c:v>
                </c:pt>
                <c:pt idx="12">
                  <c:v>0.6364007012036258</c:v>
                </c:pt>
                <c:pt idx="13">
                  <c:v>0.60154439126211867</c:v>
                </c:pt>
                <c:pt idx="14">
                  <c:v>0.58704033136084166</c:v>
                </c:pt>
                <c:pt idx="15">
                  <c:v>0.54792528240256233</c:v>
                </c:pt>
                <c:pt idx="16">
                  <c:v>0.52747908445803171</c:v>
                </c:pt>
                <c:pt idx="17">
                  <c:v>0.52326078657266983</c:v>
                </c:pt>
                <c:pt idx="18">
                  <c:v>0.50645519071576028</c:v>
                </c:pt>
                <c:pt idx="19">
                  <c:v>0.51582006013873549</c:v>
                </c:pt>
                <c:pt idx="20">
                  <c:v>0.52037359694489416</c:v>
                </c:pt>
                <c:pt idx="21">
                  <c:v>0.5226330687561217</c:v>
                </c:pt>
                <c:pt idx="22">
                  <c:v>0.53590847492380866</c:v>
                </c:pt>
                <c:pt idx="23">
                  <c:v>0.5348212494387129</c:v>
                </c:pt>
                <c:pt idx="24">
                  <c:v>0.53768633969611812</c:v>
                </c:pt>
                <c:pt idx="25">
                  <c:v>0.54238943193722755</c:v>
                </c:pt>
                <c:pt idx="26">
                  <c:v>0.54810046177200922</c:v>
                </c:pt>
                <c:pt idx="27">
                  <c:v>0.55180150509822612</c:v>
                </c:pt>
                <c:pt idx="28">
                  <c:v>0.55689620689478736</c:v>
                </c:pt>
                <c:pt idx="29">
                  <c:v>0.55558319561787406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15288"/>
        <c:axId val="2125911144"/>
      </c:lineChart>
      <c:catAx>
        <c:axId val="212591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911144"/>
        <c:crosses val="autoZero"/>
        <c:auto val="1"/>
        <c:lblAlgn val="ctr"/>
        <c:lblOffset val="100"/>
        <c:tickLblSkip val="1"/>
        <c:noMultiLvlLbl val="0"/>
      </c:catAx>
      <c:valAx>
        <c:axId val="212591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91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0.15008221305254504</c:v>
                </c:pt>
                <c:pt idx="1">
                  <c:v>0.15438810177670612</c:v>
                </c:pt>
                <c:pt idx="2">
                  <c:v>0.12919223926914206</c:v>
                </c:pt>
                <c:pt idx="3">
                  <c:v>0.12045927337240978</c:v>
                </c:pt>
                <c:pt idx="4">
                  <c:v>0.12068664044202126</c:v>
                </c:pt>
                <c:pt idx="5">
                  <c:v>0.11731510818351661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2.5674864403184304E-2</c:v>
                </c:pt>
                <c:pt idx="1">
                  <c:v>2.4855686133417366E-2</c:v>
                </c:pt>
                <c:pt idx="2">
                  <c:v>4.8923752994848788E-2</c:v>
                </c:pt>
                <c:pt idx="3">
                  <c:v>5.275534123460747E-2</c:v>
                </c:pt>
                <c:pt idx="4">
                  <c:v>5.2798923849730194E-2</c:v>
                </c:pt>
                <c:pt idx="5">
                  <c:v>5.083970233750057E-2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3.0022133456399792E-2</c:v>
                </c:pt>
                <c:pt idx="1">
                  <c:v>3.3979729865999404E-2</c:v>
                </c:pt>
                <c:pt idx="2">
                  <c:v>3.612926163946685E-2</c:v>
                </c:pt>
                <c:pt idx="3">
                  <c:v>3.0812292914708585E-2</c:v>
                </c:pt>
                <c:pt idx="4">
                  <c:v>2.7621030658451718E-2</c:v>
                </c:pt>
                <c:pt idx="5">
                  <c:v>2.5070291143553258E-2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0.14301827457693689</c:v>
                </c:pt>
                <c:pt idx="1">
                  <c:v>0.15847136879832108</c:v>
                </c:pt>
                <c:pt idx="2">
                  <c:v>9.8889793300699275E-2</c:v>
                </c:pt>
                <c:pt idx="3">
                  <c:v>6.7285689714449398E-2</c:v>
                </c:pt>
                <c:pt idx="4">
                  <c:v>5.2203059747593886E-2</c:v>
                </c:pt>
                <c:pt idx="5">
                  <c:v>4.2725316399966982E-2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2.1942197636600998E-2</c:v>
                </c:pt>
                <c:pt idx="1">
                  <c:v>3.0604631833086555E-2</c:v>
                </c:pt>
                <c:pt idx="2">
                  <c:v>3.6445183731185146E-2</c:v>
                </c:pt>
                <c:pt idx="3">
                  <c:v>3.796926080269275E-2</c:v>
                </c:pt>
                <c:pt idx="4">
                  <c:v>5.0512205966135496E-2</c:v>
                </c:pt>
                <c:pt idx="5">
                  <c:v>5.1563533470626553E-2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3.9755716888997919E-4</c:v>
                </c:pt>
                <c:pt idx="1">
                  <c:v>5.0350191499707523E-4</c:v>
                </c:pt>
                <c:pt idx="2">
                  <c:v>5.1886350046937801E-4</c:v>
                </c:pt>
                <c:pt idx="3">
                  <c:v>5.2765480701610044E-4</c:v>
                </c:pt>
                <c:pt idx="4">
                  <c:v>5.6058053747649861E-4</c:v>
                </c:pt>
                <c:pt idx="5">
                  <c:v>5.9130337308186559E-4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1.3049715390684006E-2</c:v>
                </c:pt>
                <c:pt idx="1">
                  <c:v>1.4266287973973524E-2</c:v>
                </c:pt>
                <c:pt idx="2">
                  <c:v>1.1414455799245594E-2</c:v>
                </c:pt>
                <c:pt idx="3">
                  <c:v>1.0832930860108517E-2</c:v>
                </c:pt>
                <c:pt idx="4">
                  <c:v>1.4669979016178747E-2</c:v>
                </c:pt>
                <c:pt idx="5">
                  <c:v>1.930236223183264E-2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6.5373047279443292E-2</c:v>
                </c:pt>
                <c:pt idx="1">
                  <c:v>9.5203089969729482E-2</c:v>
                </c:pt>
                <c:pt idx="2">
                  <c:v>8.1790959251217543E-2</c:v>
                </c:pt>
                <c:pt idx="3">
                  <c:v>4.8092409619870269E-2</c:v>
                </c:pt>
                <c:pt idx="4">
                  <c:v>5.0341283034787077E-2</c:v>
                </c:pt>
                <c:pt idx="5">
                  <c:v>6.7357403937364321E-2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0.14689028076031141</c:v>
                </c:pt>
                <c:pt idx="1">
                  <c:v>0.17612538524368163</c:v>
                </c:pt>
                <c:pt idx="2">
                  <c:v>0.19169367851120916</c:v>
                </c:pt>
                <c:pt idx="3">
                  <c:v>0.15482041353119275</c:v>
                </c:pt>
                <c:pt idx="4">
                  <c:v>0.16052139613103483</c:v>
                </c:pt>
                <c:pt idx="5">
                  <c:v>0.17584848747472498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1.3272636482216554E-4</c:v>
                </c:pt>
                <c:pt idx="1">
                  <c:v>1.7596346763790787E-4</c:v>
                </c:pt>
                <c:pt idx="2">
                  <c:v>5.8559722771207867E-4</c:v>
                </c:pt>
                <c:pt idx="3">
                  <c:v>6.3281400049633777E-4</c:v>
                </c:pt>
                <c:pt idx="4">
                  <c:v>3.6944656852144081E-4</c:v>
                </c:pt>
                <c:pt idx="5">
                  <c:v>3.406517118570924E-4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243000"/>
        <c:axId val="2118238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0.59658301008981796</c:v>
                </c:pt>
                <c:pt idx="1">
                  <c:v>0.68857374697755014</c:v>
                </c:pt>
                <c:pt idx="2">
                  <c:v>0.63558378522519587</c:v>
                </c:pt>
                <c:pt idx="3">
                  <c:v>0.52418808085755197</c:v>
                </c:pt>
                <c:pt idx="4">
                  <c:v>0.53028454595193109</c:v>
                </c:pt>
                <c:pt idx="5">
                  <c:v>0.55095416026402488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43000"/>
        <c:axId val="2118238744"/>
      </c:lineChart>
      <c:catAx>
        <c:axId val="211824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238744"/>
        <c:crosses val="autoZero"/>
        <c:auto val="1"/>
        <c:lblAlgn val="ctr"/>
        <c:lblOffset val="100"/>
        <c:noMultiLvlLbl val="0"/>
      </c:catAx>
      <c:valAx>
        <c:axId val="211823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24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0.15223515741462557</c:v>
                </c:pt>
                <c:pt idx="1">
                  <c:v>0.12482575632077592</c:v>
                </c:pt>
                <c:pt idx="2">
                  <c:v>0.11900087431276893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2.5265275268300837E-2</c:v>
                </c:pt>
                <c:pt idx="1">
                  <c:v>5.0839547114728129E-2</c:v>
                </c:pt>
                <c:pt idx="2">
                  <c:v>5.1819313093615385E-2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3.2000931661199598E-2</c:v>
                </c:pt>
                <c:pt idx="1">
                  <c:v>3.3470777277087721E-2</c:v>
                </c:pt>
                <c:pt idx="2">
                  <c:v>2.6345660901002488E-2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0.15074482168762898</c:v>
                </c:pt>
                <c:pt idx="1">
                  <c:v>8.3087741507574336E-2</c:v>
                </c:pt>
                <c:pt idx="2">
                  <c:v>4.7464188073780431E-2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2.6273414734843778E-2</c:v>
                </c:pt>
                <c:pt idx="1">
                  <c:v>3.7207222266938948E-2</c:v>
                </c:pt>
                <c:pt idx="2">
                  <c:v>5.1037869718381021E-2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4.5052954194352724E-4</c:v>
                </c:pt>
                <c:pt idx="1">
                  <c:v>5.2325915374273923E-4</c:v>
                </c:pt>
                <c:pt idx="2">
                  <c:v>5.759419552791821E-4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1.3658001682328766E-2</c:v>
                </c:pt>
                <c:pt idx="1">
                  <c:v>1.1123693329677055E-2</c:v>
                </c:pt>
                <c:pt idx="2">
                  <c:v>1.6986170624005693E-2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8.0288068624586387E-2</c:v>
                </c:pt>
                <c:pt idx="1">
                  <c:v>6.4941684435543906E-2</c:v>
                </c:pt>
                <c:pt idx="2">
                  <c:v>5.8849343486075699E-2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0.1615078330019965</c:v>
                </c:pt>
                <c:pt idx="1">
                  <c:v>0.17325704602120096</c:v>
                </c:pt>
                <c:pt idx="2">
                  <c:v>0.16818494180287991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1.5434491623003672E-4</c:v>
                </c:pt>
                <c:pt idx="1">
                  <c:v>6.0920561410420827E-4</c:v>
                </c:pt>
                <c:pt idx="2">
                  <c:v>3.5504914018926663E-4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33128"/>
        <c:axId val="21258288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0.64257837853368405</c:v>
                </c:pt>
                <c:pt idx="1">
                  <c:v>0.57988593304137392</c:v>
                </c:pt>
                <c:pt idx="2">
                  <c:v>0.54061935310797793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33128"/>
        <c:axId val="2125828872"/>
      </c:lineChart>
      <c:catAx>
        <c:axId val="212583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828872"/>
        <c:crosses val="autoZero"/>
        <c:auto val="1"/>
        <c:lblAlgn val="ctr"/>
        <c:lblOffset val="100"/>
        <c:noMultiLvlLbl val="0"/>
      </c:catAx>
      <c:valAx>
        <c:axId val="212582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83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9.0300610018521424E-2</c:v>
                </c:pt>
                <c:pt idx="1">
                  <c:v>0.14419736570880182</c:v>
                </c:pt>
                <c:pt idx="2">
                  <c:v>0.1702243016535914</c:v>
                </c:pt>
                <c:pt idx="3">
                  <c:v>0.17938576367586584</c:v>
                </c:pt>
                <c:pt idx="4">
                  <c:v>0.1663030242059447</c:v>
                </c:pt>
                <c:pt idx="5">
                  <c:v>0.16176592569414755</c:v>
                </c:pt>
                <c:pt idx="6">
                  <c:v>0.15741485023404755</c:v>
                </c:pt>
                <c:pt idx="7">
                  <c:v>0.15379412374183274</c:v>
                </c:pt>
                <c:pt idx="8">
                  <c:v>0.15102587707228057</c:v>
                </c:pt>
                <c:pt idx="9">
                  <c:v>0.14793973214122222</c:v>
                </c:pt>
                <c:pt idx="10">
                  <c:v>0.1359835413585932</c:v>
                </c:pt>
                <c:pt idx="11">
                  <c:v>0.13003184516933969</c:v>
                </c:pt>
                <c:pt idx="12">
                  <c:v>0.12758232852821996</c:v>
                </c:pt>
                <c:pt idx="13">
                  <c:v>0.12703677153638634</c:v>
                </c:pt>
                <c:pt idx="14">
                  <c:v>0.12532670975317103</c:v>
                </c:pt>
                <c:pt idx="15">
                  <c:v>0.12095251530457596</c:v>
                </c:pt>
                <c:pt idx="16">
                  <c:v>0.11931484670827583</c:v>
                </c:pt>
                <c:pt idx="17">
                  <c:v>0.1191270260838765</c:v>
                </c:pt>
                <c:pt idx="18">
                  <c:v>0.11953087501394853</c:v>
                </c:pt>
                <c:pt idx="19">
                  <c:v>0.12337110375137202</c:v>
                </c:pt>
                <c:pt idx="20">
                  <c:v>0.1219631805683238</c:v>
                </c:pt>
                <c:pt idx="21">
                  <c:v>0.12112776582878167</c:v>
                </c:pt>
                <c:pt idx="22">
                  <c:v>0.12060457264471937</c:v>
                </c:pt>
                <c:pt idx="23">
                  <c:v>0.12013390567770238</c:v>
                </c:pt>
                <c:pt idx="24">
                  <c:v>0.11960377749057913</c:v>
                </c:pt>
                <c:pt idx="25">
                  <c:v>0.11897398668122403</c:v>
                </c:pt>
                <c:pt idx="26">
                  <c:v>0.1182360951385534</c:v>
                </c:pt>
                <c:pt idx="27">
                  <c:v>0.11739843678723053</c:v>
                </c:pt>
                <c:pt idx="28">
                  <c:v>0.116479846980759</c:v>
                </c:pt>
                <c:pt idx="29">
                  <c:v>0.1154871753298161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1.2860716545767136E-2</c:v>
                </c:pt>
                <c:pt idx="1">
                  <c:v>2.3327761589538313E-2</c:v>
                </c:pt>
                <c:pt idx="2">
                  <c:v>2.9220519757071069E-2</c:v>
                </c:pt>
                <c:pt idx="3">
                  <c:v>3.1428577255755347E-2</c:v>
                </c:pt>
                <c:pt idx="4">
                  <c:v>3.1536746867789678E-2</c:v>
                </c:pt>
                <c:pt idx="5">
                  <c:v>3.0718978433660015E-2</c:v>
                </c:pt>
                <c:pt idx="6">
                  <c:v>2.751202551849222E-2</c:v>
                </c:pt>
                <c:pt idx="7">
                  <c:v>2.5455401087050699E-2</c:v>
                </c:pt>
                <c:pt idx="8">
                  <c:v>2.1367462883665318E-2</c:v>
                </c:pt>
                <c:pt idx="9">
                  <c:v>1.9224562744218583E-2</c:v>
                </c:pt>
                <c:pt idx="10">
                  <c:v>3.8293096922323834E-2</c:v>
                </c:pt>
                <c:pt idx="11">
                  <c:v>4.7746205132872505E-2</c:v>
                </c:pt>
                <c:pt idx="12">
                  <c:v>5.2164760670565247E-2</c:v>
                </c:pt>
                <c:pt idx="13">
                  <c:v>5.3402410577151706E-2</c:v>
                </c:pt>
                <c:pt idx="14">
                  <c:v>5.3012291671330689E-2</c:v>
                </c:pt>
                <c:pt idx="15">
                  <c:v>5.1947998858943939E-2</c:v>
                </c:pt>
                <c:pt idx="16">
                  <c:v>5.3300095056495016E-2</c:v>
                </c:pt>
                <c:pt idx="17">
                  <c:v>5.3438349862481506E-2</c:v>
                </c:pt>
                <c:pt idx="18">
                  <c:v>5.2933276010449212E-2</c:v>
                </c:pt>
                <c:pt idx="19">
                  <c:v>5.215698638466764E-2</c:v>
                </c:pt>
                <c:pt idx="20">
                  <c:v>5.1306787368075819E-2</c:v>
                </c:pt>
                <c:pt idx="21">
                  <c:v>5.2974437434868814E-2</c:v>
                </c:pt>
                <c:pt idx="22">
                  <c:v>5.350293049970857E-2</c:v>
                </c:pt>
                <c:pt idx="23">
                  <c:v>5.335313893116269E-2</c:v>
                </c:pt>
                <c:pt idx="24">
                  <c:v>5.2857325014835067E-2</c:v>
                </c:pt>
                <c:pt idx="25">
                  <c:v>5.2210920936873025E-2</c:v>
                </c:pt>
                <c:pt idx="26">
                  <c:v>5.151600013728995E-2</c:v>
                </c:pt>
                <c:pt idx="27">
                  <c:v>5.0821652302732549E-2</c:v>
                </c:pt>
                <c:pt idx="28">
                  <c:v>5.0148774669639157E-2</c:v>
                </c:pt>
                <c:pt idx="29">
                  <c:v>4.9501163640968134E-2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1.5799174332026548E-2</c:v>
                </c:pt>
                <c:pt idx="1">
                  <c:v>2.7518437783889932E-2</c:v>
                </c:pt>
                <c:pt idx="2">
                  <c:v>3.3702548308903853E-2</c:v>
                </c:pt>
                <c:pt idx="3">
                  <c:v>3.5790288357356509E-2</c:v>
                </c:pt>
                <c:pt idx="4">
                  <c:v>3.7300218499822138E-2</c:v>
                </c:pt>
                <c:pt idx="5">
                  <c:v>3.6949587638487331E-2</c:v>
                </c:pt>
                <c:pt idx="6">
                  <c:v>3.5575842429632278E-2</c:v>
                </c:pt>
                <c:pt idx="7">
                  <c:v>3.3976565024690875E-2</c:v>
                </c:pt>
                <c:pt idx="8">
                  <c:v>3.2194212511376254E-2</c:v>
                </c:pt>
                <c:pt idx="9">
                  <c:v>3.1202441725810281E-2</c:v>
                </c:pt>
                <c:pt idx="10">
                  <c:v>3.5733028539367634E-2</c:v>
                </c:pt>
                <c:pt idx="11">
                  <c:v>3.7193851372703049E-2</c:v>
                </c:pt>
                <c:pt idx="12">
                  <c:v>3.7041438288459703E-2</c:v>
                </c:pt>
                <c:pt idx="13">
                  <c:v>3.6031557438096329E-2</c:v>
                </c:pt>
                <c:pt idx="14">
                  <c:v>3.4646432558707536E-2</c:v>
                </c:pt>
                <c:pt idx="15">
                  <c:v>3.3138969646648343E-2</c:v>
                </c:pt>
                <c:pt idx="16">
                  <c:v>3.1847338860451137E-2</c:v>
                </c:pt>
                <c:pt idx="17">
                  <c:v>3.0555639295054303E-2</c:v>
                </c:pt>
                <c:pt idx="18">
                  <c:v>2.9335900547511156E-2</c:v>
                </c:pt>
                <c:pt idx="19">
                  <c:v>2.9183616223877974E-2</c:v>
                </c:pt>
                <c:pt idx="20">
                  <c:v>2.8691029712458418E-2</c:v>
                </c:pt>
                <c:pt idx="21">
                  <c:v>2.8234122094032643E-2</c:v>
                </c:pt>
                <c:pt idx="22">
                  <c:v>2.7655362683831675E-2</c:v>
                </c:pt>
                <c:pt idx="23">
                  <c:v>2.7051289359631456E-2</c:v>
                </c:pt>
                <c:pt idx="24">
                  <c:v>2.6473349442304398E-2</c:v>
                </c:pt>
                <c:pt idx="25">
                  <c:v>2.5941916501577254E-2</c:v>
                </c:pt>
                <c:pt idx="26">
                  <c:v>2.5462653763376246E-2</c:v>
                </c:pt>
                <c:pt idx="27">
                  <c:v>2.5030030437300503E-2</c:v>
                </c:pt>
                <c:pt idx="28">
                  <c:v>2.4638127856040543E-2</c:v>
                </c:pt>
                <c:pt idx="29">
                  <c:v>2.4278727159471755E-2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7.4128635918696451E-2</c:v>
                </c:pt>
                <c:pt idx="1">
                  <c:v>0.13085769361132871</c:v>
                </c:pt>
                <c:pt idx="2">
                  <c:v>0.16178813433477365</c:v>
                </c:pt>
                <c:pt idx="3">
                  <c:v>0.17291805474352259</c:v>
                </c:pt>
                <c:pt idx="4">
                  <c:v>0.1753988542763629</c:v>
                </c:pt>
                <c:pt idx="5">
                  <c:v>0.17184558987510215</c:v>
                </c:pt>
                <c:pt idx="6">
                  <c:v>0.1654862034842175</c:v>
                </c:pt>
                <c:pt idx="7">
                  <c:v>0.15821816085183213</c:v>
                </c:pt>
                <c:pt idx="8">
                  <c:v>0.14944452572935205</c:v>
                </c:pt>
                <c:pt idx="9">
                  <c:v>0.14736236405110148</c:v>
                </c:pt>
                <c:pt idx="10">
                  <c:v>0.12300437257371744</c:v>
                </c:pt>
                <c:pt idx="11">
                  <c:v>0.10695583299103179</c:v>
                </c:pt>
                <c:pt idx="12">
                  <c:v>9.5429590166509787E-2</c:v>
                </c:pt>
                <c:pt idx="13">
                  <c:v>8.6191533250168526E-2</c:v>
                </c:pt>
                <c:pt idx="14">
                  <c:v>8.2867637522068827E-2</c:v>
                </c:pt>
                <c:pt idx="15">
                  <c:v>7.786470801300191E-2</c:v>
                </c:pt>
                <c:pt idx="16">
                  <c:v>7.1992587666513452E-2</c:v>
                </c:pt>
                <c:pt idx="17">
                  <c:v>6.5932487579011961E-2</c:v>
                </c:pt>
                <c:pt idx="18">
                  <c:v>6.0129704927791572E-2</c:v>
                </c:pt>
                <c:pt idx="19">
                  <c:v>6.050896038592804E-2</c:v>
                </c:pt>
                <c:pt idx="20">
                  <c:v>5.8001536543184046E-2</c:v>
                </c:pt>
                <c:pt idx="21">
                  <c:v>5.4934336520425876E-2</c:v>
                </c:pt>
                <c:pt idx="22">
                  <c:v>5.1916351621610665E-2</c:v>
                </c:pt>
                <c:pt idx="23">
                  <c:v>4.9219472466485704E-2</c:v>
                </c:pt>
                <c:pt idx="24">
                  <c:v>4.6943601586263137E-2</c:v>
                </c:pt>
                <c:pt idx="25">
                  <c:v>4.5092936708064905E-2</c:v>
                </c:pt>
                <c:pt idx="26">
                  <c:v>4.3620593986557002E-2</c:v>
                </c:pt>
                <c:pt idx="27">
                  <c:v>4.2467487268833905E-2</c:v>
                </c:pt>
                <c:pt idx="28">
                  <c:v>4.1571048821442635E-2</c:v>
                </c:pt>
                <c:pt idx="29">
                  <c:v>4.0874515214936492E-2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1.3136337950156431E-2</c:v>
                </c:pt>
                <c:pt idx="1">
                  <c:v>2.0493504780231625E-2</c:v>
                </c:pt>
                <c:pt idx="2">
                  <c:v>2.3500573367416538E-2</c:v>
                </c:pt>
                <c:pt idx="3">
                  <c:v>2.3997198235943831E-2</c:v>
                </c:pt>
                <c:pt idx="4">
                  <c:v>2.8583373849256556E-2</c:v>
                </c:pt>
                <c:pt idx="5">
                  <c:v>3.1235724521197526E-2</c:v>
                </c:pt>
                <c:pt idx="6">
                  <c:v>3.1534242417462166E-2</c:v>
                </c:pt>
                <c:pt idx="7">
                  <c:v>3.1234478220032672E-2</c:v>
                </c:pt>
                <c:pt idx="8">
                  <c:v>3.0486452065237871E-2</c:v>
                </c:pt>
                <c:pt idx="9">
                  <c:v>2.8532261941502549E-2</c:v>
                </c:pt>
                <c:pt idx="10">
                  <c:v>3.4946616435759109E-2</c:v>
                </c:pt>
                <c:pt idx="11">
                  <c:v>3.6686470616943322E-2</c:v>
                </c:pt>
                <c:pt idx="12">
                  <c:v>3.6958570364701265E-2</c:v>
                </c:pt>
                <c:pt idx="13">
                  <c:v>3.6497667513145184E-2</c:v>
                </c:pt>
                <c:pt idx="14">
                  <c:v>3.7136593725376851E-2</c:v>
                </c:pt>
                <c:pt idx="15">
                  <c:v>3.6982938731818064E-2</c:v>
                </c:pt>
                <c:pt idx="16">
                  <c:v>3.7188917803092567E-2</c:v>
                </c:pt>
                <c:pt idx="17">
                  <c:v>3.6863465662488867E-2</c:v>
                </c:pt>
                <c:pt idx="18">
                  <c:v>3.627438426243601E-2</c:v>
                </c:pt>
                <c:pt idx="19">
                  <c:v>4.2536597553628264E-2</c:v>
                </c:pt>
                <c:pt idx="20">
                  <c:v>4.5498826159640578E-2</c:v>
                </c:pt>
                <c:pt idx="21">
                  <c:v>4.7191046129496206E-2</c:v>
                </c:pt>
                <c:pt idx="22">
                  <c:v>5.1953542803790734E-2</c:v>
                </c:pt>
                <c:pt idx="23">
                  <c:v>5.3838337154667647E-2</c:v>
                </c:pt>
                <c:pt idx="24">
                  <c:v>5.4079277583082293E-2</c:v>
                </c:pt>
                <c:pt idx="25">
                  <c:v>5.3503590449721673E-2</c:v>
                </c:pt>
                <c:pt idx="26">
                  <c:v>5.2585199610197003E-2</c:v>
                </c:pt>
                <c:pt idx="27">
                  <c:v>5.1565570878013556E-2</c:v>
                </c:pt>
                <c:pt idx="28">
                  <c:v>5.0558190974167617E-2</c:v>
                </c:pt>
                <c:pt idx="29">
                  <c:v>4.9605115441032917E-2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2.19899428906963E-4</c:v>
                </c:pt>
                <c:pt idx="1">
                  <c:v>3.5263397838087679E-4</c:v>
                </c:pt>
                <c:pt idx="2">
                  <c:v>4.353949378581223E-4</c:v>
                </c:pt>
                <c:pt idx="3">
                  <c:v>4.8042421289861645E-4</c:v>
                </c:pt>
                <c:pt idx="4">
                  <c:v>4.994332864053174E-4</c:v>
                </c:pt>
                <c:pt idx="5">
                  <c:v>5.05765477007435E-4</c:v>
                </c:pt>
                <c:pt idx="6">
                  <c:v>5.0390299117879797E-4</c:v>
                </c:pt>
                <c:pt idx="7">
                  <c:v>5.0255302640189866E-4</c:v>
                </c:pt>
                <c:pt idx="8">
                  <c:v>5.0187722583275687E-4</c:v>
                </c:pt>
                <c:pt idx="9">
                  <c:v>5.0341085456448757E-4</c:v>
                </c:pt>
                <c:pt idx="10">
                  <c:v>5.1077321156212455E-4</c:v>
                </c:pt>
                <c:pt idx="11">
                  <c:v>5.1785439112012153E-4</c:v>
                </c:pt>
                <c:pt idx="12">
                  <c:v>5.2123746569734009E-4</c:v>
                </c:pt>
                <c:pt idx="13">
                  <c:v>5.2142757193975714E-4</c:v>
                </c:pt>
                <c:pt idx="14">
                  <c:v>5.2302486202754719E-4</c:v>
                </c:pt>
                <c:pt idx="15">
                  <c:v>5.2245275632626265E-4</c:v>
                </c:pt>
                <c:pt idx="16">
                  <c:v>5.2312799851869489E-4</c:v>
                </c:pt>
                <c:pt idx="17">
                  <c:v>5.2625126504137311E-4</c:v>
                </c:pt>
                <c:pt idx="18">
                  <c:v>5.2994285340935982E-4</c:v>
                </c:pt>
                <c:pt idx="19">
                  <c:v>5.3649916178481185E-4</c:v>
                </c:pt>
                <c:pt idx="20">
                  <c:v>5.4383175977120671E-4</c:v>
                </c:pt>
                <c:pt idx="21">
                  <c:v>5.5122848280171805E-4</c:v>
                </c:pt>
                <c:pt idx="22">
                  <c:v>5.6095952385157657E-4</c:v>
                </c:pt>
                <c:pt idx="23">
                  <c:v>5.6984672230221385E-4</c:v>
                </c:pt>
                <c:pt idx="24">
                  <c:v>5.7703619865577744E-4</c:v>
                </c:pt>
                <c:pt idx="25">
                  <c:v>5.8319013654950427E-4</c:v>
                </c:pt>
                <c:pt idx="26">
                  <c:v>5.8880294877090313E-4</c:v>
                </c:pt>
                <c:pt idx="27">
                  <c:v>5.9249469842551691E-4</c:v>
                </c:pt>
                <c:pt idx="28">
                  <c:v>5.9537931891252415E-4</c:v>
                </c:pt>
                <c:pt idx="29">
                  <c:v>5.966497627508798E-4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0.11874518241173744</c:v>
                </c:pt>
                <c:pt idx="1">
                  <c:v>0.20029375950807035</c:v>
                </c:pt>
                <c:pt idx="2">
                  <c:v>0.25105551746147697</c:v>
                </c:pt>
                <c:pt idx="3">
                  <c:v>0.27697358859696197</c:v>
                </c:pt>
                <c:pt idx="4">
                  <c:v>0.28016080099805779</c:v>
                </c:pt>
                <c:pt idx="5">
                  <c:v>0.28478848728040029</c:v>
                </c:pt>
                <c:pt idx="6">
                  <c:v>0.2755495198563101</c:v>
                </c:pt>
                <c:pt idx="7">
                  <c:v>0.29029914956563735</c:v>
                </c:pt>
                <c:pt idx="8">
                  <c:v>0.28617860852610699</c:v>
                </c:pt>
                <c:pt idx="9">
                  <c:v>0.29203786804665799</c:v>
                </c:pt>
                <c:pt idx="10">
                  <c:v>0.31375828043589471</c:v>
                </c:pt>
                <c:pt idx="11">
                  <c:v>0.31157173314816489</c:v>
                </c:pt>
                <c:pt idx="12">
                  <c:v>0.28670277571947228</c:v>
                </c:pt>
                <c:pt idx="13">
                  <c:v>0.26186302337523082</c:v>
                </c:pt>
                <c:pt idx="14">
                  <c:v>0.25352764126815919</c:v>
                </c:pt>
                <c:pt idx="15">
                  <c:v>0.22651569909124789</c:v>
                </c:pt>
                <c:pt idx="16">
                  <c:v>0.21331217036468497</c:v>
                </c:pt>
                <c:pt idx="17">
                  <c:v>0.21681756682471531</c:v>
                </c:pt>
                <c:pt idx="18">
                  <c:v>0.20772110710021438</c:v>
                </c:pt>
                <c:pt idx="19">
                  <c:v>0.20752629667747666</c:v>
                </c:pt>
                <c:pt idx="20">
                  <c:v>0.21436840483344041</c:v>
                </c:pt>
                <c:pt idx="21">
                  <c:v>0.21762013226571475</c:v>
                </c:pt>
                <c:pt idx="22">
                  <c:v>0.22971475514629605</c:v>
                </c:pt>
                <c:pt idx="23">
                  <c:v>0.23065525912676077</c:v>
                </c:pt>
                <c:pt idx="24">
                  <c:v>0.23715197238039831</c:v>
                </c:pt>
                <c:pt idx="25">
                  <c:v>0.24608289052321722</c:v>
                </c:pt>
                <c:pt idx="26">
                  <c:v>0.25609111618726477</c:v>
                </c:pt>
                <c:pt idx="27">
                  <c:v>0.26392583272568959</c:v>
                </c:pt>
                <c:pt idx="28">
                  <c:v>0.27290483827382583</c:v>
                </c:pt>
                <c:pt idx="29">
                  <c:v>0.27523984906889781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079576"/>
        <c:axId val="212708309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0.32519055660581236</c:v>
                </c:pt>
                <c:pt idx="1">
                  <c:v>0.54704115696024158</c:v>
                </c:pt>
                <c:pt idx="2">
                  <c:v>0.66992698982109145</c:v>
                </c:pt>
                <c:pt idx="3">
                  <c:v>0.72097389507830467</c:v>
                </c:pt>
                <c:pt idx="4">
                  <c:v>0.7197824519836391</c:v>
                </c:pt>
                <c:pt idx="5">
                  <c:v>0.71781005892000227</c:v>
                </c:pt>
                <c:pt idx="6">
                  <c:v>0.69357658693134072</c:v>
                </c:pt>
                <c:pt idx="7">
                  <c:v>0.6934804315174784</c:v>
                </c:pt>
                <c:pt idx="8">
                  <c:v>0.67119901601385179</c:v>
                </c:pt>
                <c:pt idx="9">
                  <c:v>0.66680264150507762</c:v>
                </c:pt>
                <c:pt idx="10">
                  <c:v>0.68222970947721806</c:v>
                </c:pt>
                <c:pt idx="11">
                  <c:v>0.6707037928221754</c:v>
                </c:pt>
                <c:pt idx="12">
                  <c:v>0.6364007012036258</c:v>
                </c:pt>
                <c:pt idx="13">
                  <c:v>0.60154439126211867</c:v>
                </c:pt>
                <c:pt idx="14">
                  <c:v>0.58704033136084166</c:v>
                </c:pt>
                <c:pt idx="15">
                  <c:v>0.54792528240256233</c:v>
                </c:pt>
                <c:pt idx="16">
                  <c:v>0.52747908445803171</c:v>
                </c:pt>
                <c:pt idx="17">
                  <c:v>0.52326078657266983</c:v>
                </c:pt>
                <c:pt idx="18">
                  <c:v>0.50645519071576028</c:v>
                </c:pt>
                <c:pt idx="19">
                  <c:v>0.51582006013873549</c:v>
                </c:pt>
                <c:pt idx="20">
                  <c:v>0.52037359694489416</c:v>
                </c:pt>
                <c:pt idx="21">
                  <c:v>0.5226330687561217</c:v>
                </c:pt>
                <c:pt idx="22">
                  <c:v>0.53590847492380866</c:v>
                </c:pt>
                <c:pt idx="23">
                  <c:v>0.5348212494387129</c:v>
                </c:pt>
                <c:pt idx="24">
                  <c:v>0.53768633969611812</c:v>
                </c:pt>
                <c:pt idx="25">
                  <c:v>0.54238943193722755</c:v>
                </c:pt>
                <c:pt idx="26">
                  <c:v>0.54810046177200922</c:v>
                </c:pt>
                <c:pt idx="27">
                  <c:v>0.55180150509822612</c:v>
                </c:pt>
                <c:pt idx="28">
                  <c:v>0.55689620689478736</c:v>
                </c:pt>
                <c:pt idx="29">
                  <c:v>0.55558319561787406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79576"/>
        <c:axId val="2127083096"/>
      </c:lineChart>
      <c:catAx>
        <c:axId val="212707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83096"/>
        <c:crosses val="autoZero"/>
        <c:auto val="1"/>
        <c:lblAlgn val="ctr"/>
        <c:lblOffset val="100"/>
        <c:tickLblSkip val="1"/>
        <c:noMultiLvlLbl val="0"/>
      </c:catAx>
      <c:valAx>
        <c:axId val="212708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7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0.15008221305254504</c:v>
                </c:pt>
                <c:pt idx="1">
                  <c:v>0.15438810177670612</c:v>
                </c:pt>
                <c:pt idx="2">
                  <c:v>0.12919223926914206</c:v>
                </c:pt>
                <c:pt idx="3">
                  <c:v>0.12045927337240978</c:v>
                </c:pt>
                <c:pt idx="4">
                  <c:v>0.12068664044202126</c:v>
                </c:pt>
                <c:pt idx="5">
                  <c:v>0.11731510818351661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2.5674864403184304E-2</c:v>
                </c:pt>
                <c:pt idx="1">
                  <c:v>2.4855686133417366E-2</c:v>
                </c:pt>
                <c:pt idx="2">
                  <c:v>4.8923752994848788E-2</c:v>
                </c:pt>
                <c:pt idx="3">
                  <c:v>5.275534123460747E-2</c:v>
                </c:pt>
                <c:pt idx="4">
                  <c:v>5.2798923849730194E-2</c:v>
                </c:pt>
                <c:pt idx="5">
                  <c:v>5.083970233750057E-2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3.0022133456399792E-2</c:v>
                </c:pt>
                <c:pt idx="1">
                  <c:v>3.3979729865999404E-2</c:v>
                </c:pt>
                <c:pt idx="2">
                  <c:v>3.612926163946685E-2</c:v>
                </c:pt>
                <c:pt idx="3">
                  <c:v>3.0812292914708585E-2</c:v>
                </c:pt>
                <c:pt idx="4">
                  <c:v>2.7621030658451718E-2</c:v>
                </c:pt>
                <c:pt idx="5">
                  <c:v>2.5070291143553258E-2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0.14301827457693689</c:v>
                </c:pt>
                <c:pt idx="1">
                  <c:v>0.15847136879832108</c:v>
                </c:pt>
                <c:pt idx="2">
                  <c:v>9.8889793300699275E-2</c:v>
                </c:pt>
                <c:pt idx="3">
                  <c:v>6.7285689714449398E-2</c:v>
                </c:pt>
                <c:pt idx="4">
                  <c:v>5.2203059747593886E-2</c:v>
                </c:pt>
                <c:pt idx="5">
                  <c:v>4.2725316399966982E-2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2.1942197636600998E-2</c:v>
                </c:pt>
                <c:pt idx="1">
                  <c:v>3.0604631833086555E-2</c:v>
                </c:pt>
                <c:pt idx="2">
                  <c:v>3.6445183731185146E-2</c:v>
                </c:pt>
                <c:pt idx="3">
                  <c:v>3.796926080269275E-2</c:v>
                </c:pt>
                <c:pt idx="4">
                  <c:v>5.0512205966135496E-2</c:v>
                </c:pt>
                <c:pt idx="5">
                  <c:v>5.1563533470626553E-2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3.9755716888997919E-4</c:v>
                </c:pt>
                <c:pt idx="1">
                  <c:v>5.0350191499707523E-4</c:v>
                </c:pt>
                <c:pt idx="2">
                  <c:v>5.1886350046937801E-4</c:v>
                </c:pt>
                <c:pt idx="3">
                  <c:v>5.2765480701610044E-4</c:v>
                </c:pt>
                <c:pt idx="4">
                  <c:v>5.6058053747649861E-4</c:v>
                </c:pt>
                <c:pt idx="5">
                  <c:v>5.9130337308186559E-4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0.2254457697952609</c:v>
                </c:pt>
                <c:pt idx="1">
                  <c:v>0.28577072665502257</c:v>
                </c:pt>
                <c:pt idx="2">
                  <c:v>0.28548469078938438</c:v>
                </c:pt>
                <c:pt idx="3">
                  <c:v>0.21437856801166782</c:v>
                </c:pt>
                <c:pt idx="4">
                  <c:v>0.22590210475052208</c:v>
                </c:pt>
                <c:pt idx="5">
                  <c:v>0.26284890535577904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710184"/>
        <c:axId val="212570589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0.59658301008981796</c:v>
                </c:pt>
                <c:pt idx="1">
                  <c:v>0.68857374697755014</c:v>
                </c:pt>
                <c:pt idx="2">
                  <c:v>0.63558378522519587</c:v>
                </c:pt>
                <c:pt idx="3">
                  <c:v>0.52418808085755197</c:v>
                </c:pt>
                <c:pt idx="4">
                  <c:v>0.53028454595193109</c:v>
                </c:pt>
                <c:pt idx="5">
                  <c:v>0.55095416026402488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10184"/>
        <c:axId val="2125705896"/>
      </c:lineChart>
      <c:catAx>
        <c:axId val="212571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705896"/>
        <c:crosses val="autoZero"/>
        <c:auto val="1"/>
        <c:lblAlgn val="ctr"/>
        <c:lblOffset val="100"/>
        <c:noMultiLvlLbl val="0"/>
      </c:catAx>
      <c:valAx>
        <c:axId val="212570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71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0.15223515741462557</c:v>
                </c:pt>
                <c:pt idx="1">
                  <c:v>0.12482575632077592</c:v>
                </c:pt>
                <c:pt idx="2">
                  <c:v>0.11900087431276893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2.5265275268300837E-2</c:v>
                </c:pt>
                <c:pt idx="1">
                  <c:v>5.0839547114728129E-2</c:v>
                </c:pt>
                <c:pt idx="2">
                  <c:v>5.1819313093615385E-2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3.2000931661199598E-2</c:v>
                </c:pt>
                <c:pt idx="1">
                  <c:v>3.3470777277087721E-2</c:v>
                </c:pt>
                <c:pt idx="2">
                  <c:v>2.6345660901002488E-2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0.15074482168762898</c:v>
                </c:pt>
                <c:pt idx="1">
                  <c:v>8.3087741507574336E-2</c:v>
                </c:pt>
                <c:pt idx="2">
                  <c:v>4.7464188073780431E-2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2.6273414734843778E-2</c:v>
                </c:pt>
                <c:pt idx="1">
                  <c:v>3.7207222266938948E-2</c:v>
                </c:pt>
                <c:pt idx="2">
                  <c:v>5.1037869718381021E-2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4.5052954194352724E-4</c:v>
                </c:pt>
                <c:pt idx="1">
                  <c:v>5.2325915374273923E-4</c:v>
                </c:pt>
                <c:pt idx="2">
                  <c:v>5.759419552791821E-4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0.25560824822514172</c:v>
                </c:pt>
                <c:pt idx="1">
                  <c:v>0.2499316294005261</c:v>
                </c:pt>
                <c:pt idx="2">
                  <c:v>0.24437550505315056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163352"/>
        <c:axId val="21271668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0.64257837853368405</c:v>
                </c:pt>
                <c:pt idx="1">
                  <c:v>0.57988593304137392</c:v>
                </c:pt>
                <c:pt idx="2">
                  <c:v>0.54061935310797793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63352"/>
        <c:axId val="2127166872"/>
      </c:lineChart>
      <c:catAx>
        <c:axId val="212716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166872"/>
        <c:crosses val="autoZero"/>
        <c:auto val="1"/>
        <c:lblAlgn val="ctr"/>
        <c:lblOffset val="100"/>
        <c:noMultiLvlLbl val="0"/>
      </c:catAx>
      <c:valAx>
        <c:axId val="212716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16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0.66508704359790427</c:v>
                </c:pt>
                <c:pt idx="1">
                  <c:v>0.67811846839042711</c:v>
                </c:pt>
                <c:pt idx="2">
                  <c:v>0.68736175960436163</c:v>
                </c:pt>
                <c:pt idx="3">
                  <c:v>0.6892584525180171</c:v>
                </c:pt>
                <c:pt idx="4">
                  <c:v>0.66988417802555822</c:v>
                </c:pt>
                <c:pt idx="5">
                  <c:v>0.68824663562607835</c:v>
                </c:pt>
                <c:pt idx="6">
                  <c:v>0.66621211536590264</c:v>
                </c:pt>
                <c:pt idx="7">
                  <c:v>0.69615432842040181</c:v>
                </c:pt>
                <c:pt idx="8">
                  <c:v>0.66607126620121826</c:v>
                </c:pt>
                <c:pt idx="9">
                  <c:v>0.68494416974378924</c:v>
                </c:pt>
                <c:pt idx="10">
                  <c:v>0.73675999208581844</c:v>
                </c:pt>
                <c:pt idx="11">
                  <c:v>0.69611756396280733</c:v>
                </c:pt>
                <c:pt idx="12">
                  <c:v>0.65147172556712252</c:v>
                </c:pt>
                <c:pt idx="13">
                  <c:v>0.62281387283623102</c:v>
                </c:pt>
                <c:pt idx="14">
                  <c:v>0.62632178256785243</c:v>
                </c:pt>
                <c:pt idx="15">
                  <c:v>0.57286641934904703</c:v>
                </c:pt>
                <c:pt idx="16">
                  <c:v>0.57002672084039008</c:v>
                </c:pt>
                <c:pt idx="17">
                  <c:v>0.57690280471507061</c:v>
                </c:pt>
                <c:pt idx="18">
                  <c:v>0.54906979594474903</c:v>
                </c:pt>
                <c:pt idx="19">
                  <c:v>0.57380021089687072</c:v>
                </c:pt>
                <c:pt idx="20">
                  <c:v>0.57212518908994914</c:v>
                </c:pt>
                <c:pt idx="21">
                  <c:v>0.57187296647541885</c:v>
                </c:pt>
                <c:pt idx="22">
                  <c:v>0.60926744160368984</c:v>
                </c:pt>
                <c:pt idx="23">
                  <c:v>0.59548229437674627</c:v>
                </c:pt>
                <c:pt idx="24">
                  <c:v>0.60062693320423299</c:v>
                </c:pt>
                <c:pt idx="25">
                  <c:v>0.60545059045784788</c:v>
                </c:pt>
                <c:pt idx="26">
                  <c:v>0.61039661280478263</c:v>
                </c:pt>
                <c:pt idx="27">
                  <c:v>0.61124710314434194</c:v>
                </c:pt>
                <c:pt idx="28">
                  <c:v>0.61635185185328345</c:v>
                </c:pt>
                <c:pt idx="29">
                  <c:v>0.60976748240187983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0.46747635071915766</c:v>
                </c:pt>
                <c:pt idx="1">
                  <c:v>0.6519108648291061</c:v>
                </c:pt>
                <c:pt idx="2">
                  <c:v>0.77030050047155485</c:v>
                </c:pt>
                <c:pt idx="3">
                  <c:v>0.8476331554044374</c:v>
                </c:pt>
                <c:pt idx="4">
                  <c:v>0.88916096498019692</c:v>
                </c:pt>
                <c:pt idx="5">
                  <c:v>0.92832216751571728</c:v>
                </c:pt>
                <c:pt idx="6">
                  <c:v>0.94560387785913724</c:v>
                </c:pt>
                <c:pt idx="7">
                  <c:v>0.9770791786620634</c:v>
                </c:pt>
                <c:pt idx="8">
                  <c:v>0.98689969301751934</c:v>
                </c:pt>
                <c:pt idx="9">
                  <c:v>1.0108015256030085</c:v>
                </c:pt>
                <c:pt idx="10">
                  <c:v>1.0524785644672596</c:v>
                </c:pt>
                <c:pt idx="11">
                  <c:v>1.0644545907521252</c:v>
                </c:pt>
                <c:pt idx="12">
                  <c:v>1.0612370786777623</c:v>
                </c:pt>
                <c:pt idx="13">
                  <c:v>1.0577115304396638</c:v>
                </c:pt>
                <c:pt idx="14">
                  <c:v>1.0678607896340673</c:v>
                </c:pt>
                <c:pt idx="15">
                  <c:v>1.0579516892359173</c:v>
                </c:pt>
                <c:pt idx="16">
                  <c:v>1.0634943844874867</c:v>
                </c:pt>
                <c:pt idx="17">
                  <c:v>1.0792245228527726</c:v>
                </c:pt>
                <c:pt idx="18">
                  <c:v>1.0841296297678988</c:v>
                </c:pt>
                <c:pt idx="19">
                  <c:v>1.1083940437008439</c:v>
                </c:pt>
                <c:pt idx="20">
                  <c:v>1.128448187556405</c:v>
                </c:pt>
                <c:pt idx="21">
                  <c:v>1.1473543110964668</c:v>
                </c:pt>
                <c:pt idx="22">
                  <c:v>1.183066793701919</c:v>
                </c:pt>
                <c:pt idx="23">
                  <c:v>1.2006023505787873</c:v>
                </c:pt>
                <c:pt idx="24">
                  <c:v>1.2192274344866381</c:v>
                </c:pt>
                <c:pt idx="25">
                  <c:v>1.236993522239821</c:v>
                </c:pt>
                <c:pt idx="26">
                  <c:v>1.2537459073813368</c:v>
                </c:pt>
                <c:pt idx="27">
                  <c:v>1.2675484687877066</c:v>
                </c:pt>
                <c:pt idx="28">
                  <c:v>1.2813777082899189</c:v>
                </c:pt>
                <c:pt idx="29">
                  <c:v>1.2892307750884586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0.12707196492974332</c:v>
                </c:pt>
                <c:pt idx="1">
                  <c:v>0.16458558401019366</c:v>
                </c:pt>
                <c:pt idx="2">
                  <c:v>0.18184697489088045</c:v>
                </c:pt>
                <c:pt idx="3">
                  <c:v>0.18826399526622015</c:v>
                </c:pt>
                <c:pt idx="4">
                  <c:v>0.18481808518614534</c:v>
                </c:pt>
                <c:pt idx="5">
                  <c:v>0.18192626950890403</c:v>
                </c:pt>
                <c:pt idx="6">
                  <c:v>0.172093656446697</c:v>
                </c:pt>
                <c:pt idx="7">
                  <c:v>0.16766686130967207</c:v>
                </c:pt>
                <c:pt idx="8">
                  <c:v>0.15618840384301128</c:v>
                </c:pt>
                <c:pt idx="9">
                  <c:v>0.1505897960083723</c:v>
                </c:pt>
                <c:pt idx="10">
                  <c:v>0.15099621934854515</c:v>
                </c:pt>
                <c:pt idx="11">
                  <c:v>0.14172271218157034</c:v>
                </c:pt>
                <c:pt idx="12">
                  <c:v>0.12958224632731866</c:v>
                </c:pt>
                <c:pt idx="13">
                  <c:v>0.11931248816258389</c:v>
                </c:pt>
                <c:pt idx="14">
                  <c:v>0.1146710924374327</c:v>
                </c:pt>
                <c:pt idx="15">
                  <c:v>0.10415127242448416</c:v>
                </c:pt>
                <c:pt idx="16">
                  <c:v>0.10029563931406275</c:v>
                </c:pt>
                <c:pt idx="17">
                  <c:v>0.10013066842406629</c:v>
                </c:pt>
                <c:pt idx="18">
                  <c:v>9.6822520643442656E-2</c:v>
                </c:pt>
                <c:pt idx="19">
                  <c:v>0.10073052860364454</c:v>
                </c:pt>
                <c:pt idx="20">
                  <c:v>0.10317869419622042</c:v>
                </c:pt>
                <c:pt idx="21">
                  <c:v>0.10578106989971414</c:v>
                </c:pt>
                <c:pt idx="22">
                  <c:v>0.11431782207233543</c:v>
                </c:pt>
                <c:pt idx="23">
                  <c:v>0.11656252060085373</c:v>
                </c:pt>
                <c:pt idx="24">
                  <c:v>0.11989247211902664</c:v>
                </c:pt>
                <c:pt idx="25">
                  <c:v>0.12320568671088938</c:v>
                </c:pt>
                <c:pt idx="26">
                  <c:v>0.12639282397410528</c:v>
                </c:pt>
                <c:pt idx="27">
                  <c:v>0.12882459203374222</c:v>
                </c:pt>
                <c:pt idx="28">
                  <c:v>0.1315210659700454</c:v>
                </c:pt>
                <c:pt idx="29">
                  <c:v>0.132475461122601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4.0135935412885689E-2</c:v>
                </c:pt>
                <c:pt idx="1">
                  <c:v>5.8530280357568361E-2</c:v>
                </c:pt>
                <c:pt idx="2">
                  <c:v>7.1699761529176259E-2</c:v>
                </c:pt>
                <c:pt idx="3">
                  <c:v>8.1204557478187334E-2</c:v>
                </c:pt>
                <c:pt idx="4">
                  <c:v>8.8149880776280221E-2</c:v>
                </c:pt>
                <c:pt idx="5">
                  <c:v>9.4891322396700201E-2</c:v>
                </c:pt>
                <c:pt idx="6">
                  <c:v>0.10097655933647968</c:v>
                </c:pt>
                <c:pt idx="7">
                  <c:v>0.10820993265163519</c:v>
                </c:pt>
                <c:pt idx="8">
                  <c:v>0.11492352026368198</c:v>
                </c:pt>
                <c:pt idx="9">
                  <c:v>0.12253306230373243</c:v>
                </c:pt>
                <c:pt idx="10">
                  <c:v>0.13155980966804826</c:v>
                </c:pt>
                <c:pt idx="11">
                  <c:v>0.13928919619153665</c:v>
                </c:pt>
                <c:pt idx="12">
                  <c:v>0.14570622930750082</c:v>
                </c:pt>
                <c:pt idx="13">
                  <c:v>0.15167323159179932</c:v>
                </c:pt>
                <c:pt idx="14">
                  <c:v>0.15820510054287693</c:v>
                </c:pt>
                <c:pt idx="15">
                  <c:v>0.16358297655767717</c:v>
                </c:pt>
                <c:pt idx="16">
                  <c:v>0.16930867584460438</c:v>
                </c:pt>
                <c:pt idx="17">
                  <c:v>0.17547764570875921</c:v>
                </c:pt>
                <c:pt idx="18">
                  <c:v>0.18083944834781127</c:v>
                </c:pt>
                <c:pt idx="19">
                  <c:v>0.18675797935825958</c:v>
                </c:pt>
                <c:pt idx="20">
                  <c:v>0.19226034621156296</c:v>
                </c:pt>
                <c:pt idx="21">
                  <c:v>0.19723437917316305</c:v>
                </c:pt>
                <c:pt idx="22">
                  <c:v>0.20271824085873319</c:v>
                </c:pt>
                <c:pt idx="23">
                  <c:v>0.20701199310224438</c:v>
                </c:pt>
                <c:pt idx="24">
                  <c:v>0.21075861120516942</c:v>
                </c:pt>
                <c:pt idx="25">
                  <c:v>0.21407230686909601</c:v>
                </c:pt>
                <c:pt idx="26">
                  <c:v>0.21699317937138848</c:v>
                </c:pt>
                <c:pt idx="27">
                  <c:v>0.2194345079409922</c:v>
                </c:pt>
                <c:pt idx="28">
                  <c:v>0.22155992215616888</c:v>
                </c:pt>
                <c:pt idx="29">
                  <c:v>0.22308026204673972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0.3723496211087049</c:v>
                </c:pt>
                <c:pt idx="1">
                  <c:v>0.46363349306163104</c:v>
                </c:pt>
                <c:pt idx="2">
                  <c:v>0.55156947702437853</c:v>
                </c:pt>
                <c:pt idx="3">
                  <c:v>0.63662750218269404</c:v>
                </c:pt>
                <c:pt idx="4">
                  <c:v>0.71844449592242221</c:v>
                </c:pt>
                <c:pt idx="5">
                  <c:v>0.79893826927287415</c:v>
                </c:pt>
                <c:pt idx="6">
                  <c:v>0.87640229608700171</c:v>
                </c:pt>
                <c:pt idx="7">
                  <c:v>0.95329831814640009</c:v>
                </c:pt>
                <c:pt idx="8">
                  <c:v>1.0265359466042243</c:v>
                </c:pt>
                <c:pt idx="9">
                  <c:v>1.0985878539032663</c:v>
                </c:pt>
                <c:pt idx="10">
                  <c:v>1.1699921560118689</c:v>
                </c:pt>
                <c:pt idx="11">
                  <c:v>1.2365846648755523</c:v>
                </c:pt>
                <c:pt idx="12">
                  <c:v>1.2990978793001644</c:v>
                </c:pt>
                <c:pt idx="13">
                  <c:v>1.3588949245079849</c:v>
                </c:pt>
                <c:pt idx="14">
                  <c:v>1.4173054729078434</c:v>
                </c:pt>
                <c:pt idx="15">
                  <c:v>1.471383704494984</c:v>
                </c:pt>
                <c:pt idx="16">
                  <c:v>1.5241460027878371</c:v>
                </c:pt>
                <c:pt idx="17">
                  <c:v>1.575492759519449</c:v>
                </c:pt>
                <c:pt idx="18">
                  <c:v>1.6233875047954003</c:v>
                </c:pt>
                <c:pt idx="19">
                  <c:v>1.6705590406673585</c:v>
                </c:pt>
                <c:pt idx="20">
                  <c:v>1.7152890548499682</c:v>
                </c:pt>
                <c:pt idx="21">
                  <c:v>1.7575764503605167</c:v>
                </c:pt>
                <c:pt idx="22">
                  <c:v>1.7990679282128228</c:v>
                </c:pt>
                <c:pt idx="23">
                  <c:v>1.83710046215645</c:v>
                </c:pt>
                <c:pt idx="24">
                  <c:v>1.8732869799140601</c:v>
                </c:pt>
                <c:pt idx="25">
                  <c:v>1.9075376988944022</c:v>
                </c:pt>
                <c:pt idx="26">
                  <c:v>1.939913716237099</c:v>
                </c:pt>
                <c:pt idx="27">
                  <c:v>1.9702930830336578</c:v>
                </c:pt>
                <c:pt idx="28">
                  <c:v>1.9990529205909946</c:v>
                </c:pt>
                <c:pt idx="29">
                  <c:v>2.0256508367992554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1.8011958761016144E-2</c:v>
                </c:pt>
                <c:pt idx="1">
                  <c:v>2.4456919716108451E-2</c:v>
                </c:pt>
                <c:pt idx="2">
                  <c:v>2.7655594551092386E-2</c:v>
                </c:pt>
                <c:pt idx="3">
                  <c:v>2.9007140012235158E-2</c:v>
                </c:pt>
                <c:pt idx="4">
                  <c:v>2.8730838006522735E-2</c:v>
                </c:pt>
                <c:pt idx="5">
                  <c:v>2.8439389466756101E-2</c:v>
                </c:pt>
                <c:pt idx="6">
                  <c:v>2.7106926087472484E-2</c:v>
                </c:pt>
                <c:pt idx="7">
                  <c:v>2.6549972678280985E-2</c:v>
                </c:pt>
                <c:pt idx="8">
                  <c:v>2.4974006488774958E-2</c:v>
                </c:pt>
                <c:pt idx="9">
                  <c:v>2.42220694803882E-2</c:v>
                </c:pt>
                <c:pt idx="10">
                  <c:v>2.4391913603590498E-2</c:v>
                </c:pt>
                <c:pt idx="11">
                  <c:v>2.3148419145011589E-2</c:v>
                </c:pt>
                <c:pt idx="12">
                  <c:v>2.1367029479509091E-2</c:v>
                </c:pt>
                <c:pt idx="13">
                  <c:v>1.9769046008591369E-2</c:v>
                </c:pt>
                <c:pt idx="14">
                  <c:v>1.8968085336494106E-2</c:v>
                </c:pt>
                <c:pt idx="15">
                  <c:v>1.7283565289734123E-2</c:v>
                </c:pt>
                <c:pt idx="16">
                  <c:v>1.6516317167822477E-2</c:v>
                </c:pt>
                <c:pt idx="17">
                  <c:v>1.6311451237870991E-2</c:v>
                </c:pt>
                <c:pt idx="18">
                  <c:v>1.5645439182517193E-2</c:v>
                </c:pt>
                <c:pt idx="19">
                  <c:v>1.602389003148838E-2</c:v>
                </c:pt>
                <c:pt idx="20">
                  <c:v>1.6220387153405375E-2</c:v>
                </c:pt>
                <c:pt idx="21">
                  <c:v>1.6429447463780875E-2</c:v>
                </c:pt>
                <c:pt idx="22">
                  <c:v>1.7520400554038789E-2</c:v>
                </c:pt>
                <c:pt idx="23">
                  <c:v>1.7720696207477654E-2</c:v>
                </c:pt>
                <c:pt idx="24">
                  <c:v>1.8052839072905752E-2</c:v>
                </c:pt>
                <c:pt idx="25">
                  <c:v>1.8390367482717856E-2</c:v>
                </c:pt>
                <c:pt idx="26">
                  <c:v>1.8720128398797317E-2</c:v>
                </c:pt>
                <c:pt idx="27">
                  <c:v>1.8948296118297805E-2</c:v>
                </c:pt>
                <c:pt idx="28">
                  <c:v>1.922300919694786E-2</c:v>
                </c:pt>
                <c:pt idx="29">
                  <c:v>1.9249168434237161E-2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165496"/>
        <c:axId val="2118161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1.6901328737284116</c:v>
                </c:pt>
                <c:pt idx="1">
                  <c:v>2.0412355949239513</c:v>
                </c:pt>
                <c:pt idx="2">
                  <c:v>2.2904340781777721</c:v>
                </c:pt>
                <c:pt idx="3">
                  <c:v>2.4719948193233865</c:v>
                </c:pt>
                <c:pt idx="4">
                  <c:v>2.5791884494428485</c:v>
                </c:pt>
                <c:pt idx="5">
                  <c:v>2.7207640595187321</c:v>
                </c:pt>
                <c:pt idx="6">
                  <c:v>2.7883954344772643</c:v>
                </c:pt>
                <c:pt idx="7">
                  <c:v>2.9289585961741915</c:v>
                </c:pt>
                <c:pt idx="8">
                  <c:v>2.9755928545253107</c:v>
                </c:pt>
                <c:pt idx="9">
                  <c:v>3.0916784919764018</c:v>
                </c:pt>
                <c:pt idx="10">
                  <c:v>3.2661786559012418</c:v>
                </c:pt>
                <c:pt idx="11">
                  <c:v>3.3013171232383787</c:v>
                </c:pt>
                <c:pt idx="12">
                  <c:v>3.3084621985927543</c:v>
                </c:pt>
                <c:pt idx="13">
                  <c:v>3.3301750883845127</c:v>
                </c:pt>
                <c:pt idx="14">
                  <c:v>3.4033323341464472</c:v>
                </c:pt>
                <c:pt idx="15">
                  <c:v>3.3872196443347269</c:v>
                </c:pt>
                <c:pt idx="16">
                  <c:v>3.4437877406908068</c:v>
                </c:pt>
                <c:pt idx="17">
                  <c:v>3.5235398490539138</c:v>
                </c:pt>
                <c:pt idx="18">
                  <c:v>3.5498943473303513</c:v>
                </c:pt>
                <c:pt idx="19">
                  <c:v>3.6562656962116691</c:v>
                </c:pt>
                <c:pt idx="20">
                  <c:v>3.7275218675681732</c:v>
                </c:pt>
                <c:pt idx="21">
                  <c:v>3.7962486264467854</c:v>
                </c:pt>
                <c:pt idx="22">
                  <c:v>3.9259586325422369</c:v>
                </c:pt>
                <c:pt idx="23">
                  <c:v>3.9744803343365609</c:v>
                </c:pt>
                <c:pt idx="24">
                  <c:v>4.041845247946263</c:v>
                </c:pt>
                <c:pt idx="25">
                  <c:v>4.105650185998444</c:v>
                </c:pt>
                <c:pt idx="26">
                  <c:v>4.16616237977665</c:v>
                </c:pt>
                <c:pt idx="27">
                  <c:v>4.216296043353962</c:v>
                </c:pt>
                <c:pt idx="28">
                  <c:v>4.2690864922538596</c:v>
                </c:pt>
                <c:pt idx="29">
                  <c:v>4.2994539926971553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165496"/>
        <c:axId val="2118161208"/>
      </c:lineChart>
      <c:catAx>
        <c:axId val="211816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161208"/>
        <c:crosses val="autoZero"/>
        <c:auto val="1"/>
        <c:lblAlgn val="ctr"/>
        <c:lblOffset val="100"/>
        <c:tickLblSkip val="1"/>
        <c:noMultiLvlLbl val="0"/>
      </c:catAx>
      <c:valAx>
        <c:axId val="211816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16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0.67794198042725373</c:v>
                </c:pt>
                <c:pt idx="1">
                  <c:v>0.68032570307147799</c:v>
                </c:pt>
                <c:pt idx="2">
                  <c:v>0.66669698740396632</c:v>
                </c:pt>
                <c:pt idx="3">
                  <c:v>0.56853319034922545</c:v>
                </c:pt>
                <c:pt idx="4">
                  <c:v>0.58987496495000746</c:v>
                </c:pt>
                <c:pt idx="5">
                  <c:v>0.61064272813242715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0.72529636728089053</c:v>
                </c:pt>
                <c:pt idx="1">
                  <c:v>0.969741288531489</c:v>
                </c:pt>
                <c:pt idx="2">
                  <c:v>1.0607485107941756</c:v>
                </c:pt>
                <c:pt idx="3">
                  <c:v>1.0786388540089837</c:v>
                </c:pt>
                <c:pt idx="4">
                  <c:v>1.1757398154840433</c:v>
                </c:pt>
                <c:pt idx="5">
                  <c:v>1.2657792763574485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0.16931732085663659</c:v>
                </c:pt>
                <c:pt idx="1">
                  <c:v>0.16569299742333132</c:v>
                </c:pt>
                <c:pt idx="2">
                  <c:v>0.13125695169149015</c:v>
                </c:pt>
                <c:pt idx="3">
                  <c:v>0.10042612588194007</c:v>
                </c:pt>
                <c:pt idx="4">
                  <c:v>0.11194651577763007</c:v>
                </c:pt>
                <c:pt idx="5">
                  <c:v>0.12848392596227667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6.7944083110819578E-2</c:v>
                </c:pt>
                <c:pt idx="1">
                  <c:v>0.10830687939044589</c:v>
                </c:pt>
                <c:pt idx="2">
                  <c:v>0.14528671346035241</c:v>
                </c:pt>
                <c:pt idx="3">
                  <c:v>0.17519334516342233</c:v>
                </c:pt>
                <c:pt idx="4">
                  <c:v>0.20199671411017461</c:v>
                </c:pt>
                <c:pt idx="5">
                  <c:v>0.21902803567687706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0.54852491785996604</c:v>
                </c:pt>
                <c:pt idx="1">
                  <c:v>0.95075253680275329</c:v>
                </c:pt>
                <c:pt idx="2">
                  <c:v>1.2963750195206827</c:v>
                </c:pt>
                <c:pt idx="3">
                  <c:v>1.5729938024530057</c:v>
                </c:pt>
                <c:pt idx="4">
                  <c:v>1.7964641750987635</c:v>
                </c:pt>
                <c:pt idx="5">
                  <c:v>1.9684896511110819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2.557249020939497E-2</c:v>
                </c:pt>
                <c:pt idx="1">
                  <c:v>2.6258472840334546E-2</c:v>
                </c:pt>
                <c:pt idx="2">
                  <c:v>2.1528898714639332E-2</c:v>
                </c:pt>
                <c:pt idx="3">
                  <c:v>1.6356132581886635E-2</c:v>
                </c:pt>
                <c:pt idx="4">
                  <c:v>1.7188754090321688E-2</c:v>
                </c:pt>
                <c:pt idx="5">
                  <c:v>1.8906193926199598E-2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606088"/>
        <c:axId val="21256018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2.2145971631192745</c:v>
                </c:pt>
                <c:pt idx="1">
                  <c:v>2.9010778873343801</c:v>
                </c:pt>
                <c:pt idx="2">
                  <c:v>3.3218930800526669</c:v>
                </c:pt>
                <c:pt idx="3">
                  <c:v>3.5121414555242936</c:v>
                </c:pt>
                <c:pt idx="4">
                  <c:v>3.8932109417680039</c:v>
                </c:pt>
                <c:pt idx="5">
                  <c:v>4.2113298188160142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06088"/>
        <c:axId val="2125601800"/>
      </c:lineChart>
      <c:catAx>
        <c:axId val="212560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01800"/>
        <c:crosses val="autoZero"/>
        <c:auto val="1"/>
        <c:lblAlgn val="ctr"/>
        <c:lblOffset val="100"/>
        <c:noMultiLvlLbl val="0"/>
      </c:catAx>
      <c:valAx>
        <c:axId val="212560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0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0.67913384174936586</c:v>
                </c:pt>
                <c:pt idx="1">
                  <c:v>0.61761508887659589</c:v>
                </c:pt>
                <c:pt idx="2">
                  <c:v>0.60025884654121731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0.84751882790618982</c:v>
                </c:pt>
                <c:pt idx="1">
                  <c:v>1.0696936824015797</c:v>
                </c:pt>
                <c:pt idx="2">
                  <c:v>1.2207595459207459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0.16750515913998396</c:v>
                </c:pt>
                <c:pt idx="1">
                  <c:v>0.1158415387867151</c:v>
                </c:pt>
                <c:pt idx="2">
                  <c:v>0.12021522086995337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8.8125481250632742E-2</c:v>
                </c:pt>
                <c:pt idx="1">
                  <c:v>0.16024002931188736</c:v>
                </c:pt>
                <c:pt idx="2">
                  <c:v>0.21051237489352584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0.74963872733135961</c:v>
                </c:pt>
                <c:pt idx="1">
                  <c:v>1.4346844109868442</c:v>
                </c:pt>
                <c:pt idx="2">
                  <c:v>1.8824769131049228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2.591548152486476E-2</c:v>
                </c:pt>
                <c:pt idx="1">
                  <c:v>1.8942515648262985E-2</c:v>
                </c:pt>
                <c:pt idx="2">
                  <c:v>1.8047474008260643E-2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237656"/>
        <c:axId val="2127241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2.5578375252268275</c:v>
                </c:pt>
                <c:pt idx="1">
                  <c:v>3.4170172677884803</c:v>
                </c:pt>
                <c:pt idx="2">
                  <c:v>4.0522703802920095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37656"/>
        <c:axId val="2127241112"/>
      </c:lineChart>
      <c:catAx>
        <c:axId val="212723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241112"/>
        <c:crosses val="autoZero"/>
        <c:auto val="1"/>
        <c:lblAlgn val="ctr"/>
        <c:lblOffset val="100"/>
        <c:noMultiLvlLbl val="0"/>
      </c:catAx>
      <c:valAx>
        <c:axId val="21272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23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182.75538371350001</c:v>
                </c:pt>
                <c:pt idx="1">
                  <c:v>170.67818521460001</c:v>
                </c:pt>
                <c:pt idx="2">
                  <c:v>163.62818401180002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329.93924408000032</c:v>
                </c:pt>
                <c:pt idx="1">
                  <c:v>401.49955761000012</c:v>
                </c:pt>
                <c:pt idx="2">
                  <c:v>448.46752453000033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31.315968525999942</c:v>
                </c:pt>
                <c:pt idx="1">
                  <c:v>22.936299985999995</c:v>
                </c:pt>
                <c:pt idx="2">
                  <c:v>23.18369424899992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23.363431699999978</c:v>
                </c:pt>
                <c:pt idx="1">
                  <c:v>43.663829899999968</c:v>
                </c:pt>
                <c:pt idx="2">
                  <c:v>58.64103320000001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33.563275409999996</c:v>
                </c:pt>
                <c:pt idx="1">
                  <c:v>66.998246819999991</c:v>
                </c:pt>
                <c:pt idx="2">
                  <c:v>89.63616279999998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9.9760146150000022</c:v>
                </c:pt>
                <c:pt idx="1">
                  <c:v>6.131696313999992</c:v>
                </c:pt>
                <c:pt idx="2">
                  <c:v>4.6626968519999803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1970712"/>
        <c:axId val="21173957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610.91331800000046</c:v>
                </c:pt>
                <c:pt idx="1">
                  <c:v>711.90781400000014</c:v>
                </c:pt>
                <c:pt idx="2">
                  <c:v>788.21929500000033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970712"/>
        <c:axId val="2117395736"/>
      </c:lineChart>
      <c:catAx>
        <c:axId val="208197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395736"/>
        <c:crosses val="autoZero"/>
        <c:auto val="1"/>
        <c:lblAlgn val="ctr"/>
        <c:lblOffset val="100"/>
        <c:noMultiLvlLbl val="0"/>
      </c:catAx>
      <c:valAx>
        <c:axId val="211739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197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0.16024749122823778</c:v>
                </c:pt>
                <c:pt idx="1">
                  <c:v>0.16377791907254513</c:v>
                </c:pt>
                <c:pt idx="2">
                  <c:v>0.1634050775004765</c:v>
                </c:pt>
                <c:pt idx="3">
                  <c:v>0.16230579451397287</c:v>
                </c:pt>
                <c:pt idx="4">
                  <c:v>0.13934618746922126</c:v>
                </c:pt>
                <c:pt idx="5">
                  <c:v>0.14676957795002027</c:v>
                </c:pt>
                <c:pt idx="6">
                  <c:v>0.14613307298110084</c:v>
                </c:pt>
                <c:pt idx="7">
                  <c:v>0.14566345348069931</c:v>
                </c:pt>
                <c:pt idx="8">
                  <c:v>0.14535304683728695</c:v>
                </c:pt>
                <c:pt idx="9">
                  <c:v>0.14335844476844026</c:v>
                </c:pt>
                <c:pt idx="10">
                  <c:v>0.12669143498454932</c:v>
                </c:pt>
                <c:pt idx="11">
                  <c:v>0.12685307702161605</c:v>
                </c:pt>
                <c:pt idx="12">
                  <c:v>0.12742278844193325</c:v>
                </c:pt>
                <c:pt idx="13">
                  <c:v>0.12811460830384294</c:v>
                </c:pt>
                <c:pt idx="14">
                  <c:v>0.125295602594513</c:v>
                </c:pt>
                <c:pt idx="15">
                  <c:v>0.11910530940970218</c:v>
                </c:pt>
                <c:pt idx="16">
                  <c:v>0.11969695110906295</c:v>
                </c:pt>
                <c:pt idx="17">
                  <c:v>0.12034375018017161</c:v>
                </c:pt>
                <c:pt idx="18">
                  <c:v>0.12080689104209676</c:v>
                </c:pt>
                <c:pt idx="19">
                  <c:v>0.12661168032801087</c:v>
                </c:pt>
                <c:pt idx="20">
                  <c:v>0.12084660890730715</c:v>
                </c:pt>
                <c:pt idx="21">
                  <c:v>0.12063990793989364</c:v>
                </c:pt>
                <c:pt idx="22">
                  <c:v>0.12041565046016403</c:v>
                </c:pt>
                <c:pt idx="23">
                  <c:v>0.11999695135239205</c:v>
                </c:pt>
                <c:pt idx="24">
                  <c:v>0.11943234607417912</c:v>
                </c:pt>
                <c:pt idx="25">
                  <c:v>0.11875144879378863</c:v>
                </c:pt>
                <c:pt idx="26">
                  <c:v>0.11797140362605632</c:v>
                </c:pt>
                <c:pt idx="27">
                  <c:v>0.11710979375899691</c:v>
                </c:pt>
                <c:pt idx="28">
                  <c:v>0.11618805398181267</c:v>
                </c:pt>
                <c:pt idx="29">
                  <c:v>0.11520028706177282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3.8137102582980816E-2</c:v>
                </c:pt>
                <c:pt idx="1">
                  <c:v>3.9174676344985733E-2</c:v>
                </c:pt>
                <c:pt idx="2">
                  <c:v>3.9016390743277514E-2</c:v>
                </c:pt>
                <c:pt idx="3">
                  <c:v>3.8630743848163687E-2</c:v>
                </c:pt>
                <c:pt idx="4">
                  <c:v>3.8205191671125904E-2</c:v>
                </c:pt>
                <c:pt idx="5">
                  <c:v>3.778058127126431E-2</c:v>
                </c:pt>
                <c:pt idx="6">
                  <c:v>3.2811488414197454E-2</c:v>
                </c:pt>
                <c:pt idx="7">
                  <c:v>3.2342399533990457E-2</c:v>
                </c:pt>
                <c:pt idx="8">
                  <c:v>2.5853315538560219E-2</c:v>
                </c:pt>
                <c:pt idx="9">
                  <c:v>2.5433662436436105E-2</c:v>
                </c:pt>
                <c:pt idx="10">
                  <c:v>8.1179850248404933E-2</c:v>
                </c:pt>
                <c:pt idx="11">
                  <c:v>7.1388934231590401E-2</c:v>
                </c:pt>
                <c:pt idx="12">
                  <c:v>7.0702641640365091E-2</c:v>
                </c:pt>
                <c:pt idx="13">
                  <c:v>6.996072841756161E-2</c:v>
                </c:pt>
                <c:pt idx="14">
                  <c:v>6.9212737538558333E-2</c:v>
                </c:pt>
                <c:pt idx="15">
                  <c:v>6.8466156202878256E-2</c:v>
                </c:pt>
                <c:pt idx="16">
                  <c:v>7.3655096619709814E-2</c:v>
                </c:pt>
                <c:pt idx="17">
                  <c:v>7.3034524300841064E-2</c:v>
                </c:pt>
                <c:pt idx="18">
                  <c:v>7.2275935452361023E-2</c:v>
                </c:pt>
                <c:pt idx="19">
                  <c:v>7.1496708274218543E-2</c:v>
                </c:pt>
                <c:pt idx="20">
                  <c:v>7.0717245841845952E-2</c:v>
                </c:pt>
                <c:pt idx="21">
                  <c:v>7.5818133803729371E-2</c:v>
                </c:pt>
                <c:pt idx="22">
                  <c:v>7.5159981788950017E-2</c:v>
                </c:pt>
                <c:pt idx="23">
                  <c:v>7.4364540279583558E-2</c:v>
                </c:pt>
                <c:pt idx="24">
                  <c:v>7.3548055108392102E-2</c:v>
                </c:pt>
                <c:pt idx="25">
                  <c:v>7.273388400212441E-2</c:v>
                </c:pt>
                <c:pt idx="26">
                  <c:v>7.1924415820401474E-2</c:v>
                </c:pt>
                <c:pt idx="27">
                  <c:v>7.1121883947617565E-2</c:v>
                </c:pt>
                <c:pt idx="28">
                  <c:v>7.0328579688434978E-2</c:v>
                </c:pt>
                <c:pt idx="29">
                  <c:v>6.9539637662048195E-2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4.2170061951701525E-2</c:v>
                </c:pt>
                <c:pt idx="1">
                  <c:v>4.3079589567609843E-2</c:v>
                </c:pt>
                <c:pt idx="2">
                  <c:v>4.2662439854322297E-2</c:v>
                </c:pt>
                <c:pt idx="3">
                  <c:v>4.1949199074635637E-2</c:v>
                </c:pt>
                <c:pt idx="4">
                  <c:v>4.4653380214993418E-2</c:v>
                </c:pt>
                <c:pt idx="5">
                  <c:v>4.3819187313672507E-2</c:v>
                </c:pt>
                <c:pt idx="6">
                  <c:v>4.2499829344929706E-2</c:v>
                </c:pt>
                <c:pt idx="7">
                  <c:v>4.1409805258339358E-2</c:v>
                </c:pt>
                <c:pt idx="8">
                  <c:v>3.9847247112112037E-2</c:v>
                </c:pt>
                <c:pt idx="9">
                  <c:v>3.9936114850818424E-2</c:v>
                </c:pt>
                <c:pt idx="10">
                  <c:v>5.1486087757611779E-2</c:v>
                </c:pt>
                <c:pt idx="11">
                  <c:v>4.9475130194117881E-2</c:v>
                </c:pt>
                <c:pt idx="12">
                  <c:v>4.7845689949250154E-2</c:v>
                </c:pt>
                <c:pt idx="13">
                  <c:v>4.6138441492381305E-2</c:v>
                </c:pt>
                <c:pt idx="14">
                  <c:v>4.4440563863269611E-2</c:v>
                </c:pt>
                <c:pt idx="15">
                  <c:v>4.2754471270463938E-2</c:v>
                </c:pt>
                <c:pt idx="16">
                  <c:v>4.1562359466302878E-2</c:v>
                </c:pt>
                <c:pt idx="17">
                  <c:v>4.0052396767622227E-2</c:v>
                </c:pt>
                <c:pt idx="18">
                  <c:v>3.8648283688251073E-2</c:v>
                </c:pt>
                <c:pt idx="19">
                  <c:v>3.9506654629771834E-2</c:v>
                </c:pt>
                <c:pt idx="20">
                  <c:v>3.8401148361217503E-2</c:v>
                </c:pt>
                <c:pt idx="21">
                  <c:v>3.7792847650695016E-2</c:v>
                </c:pt>
                <c:pt idx="22">
                  <c:v>3.688342048260191E-2</c:v>
                </c:pt>
                <c:pt idx="23">
                  <c:v>3.6061507466971052E-2</c:v>
                </c:pt>
                <c:pt idx="24">
                  <c:v>3.5325946629080181E-2</c:v>
                </c:pt>
                <c:pt idx="25">
                  <c:v>3.466402363838441E-2</c:v>
                </c:pt>
                <c:pt idx="26">
                  <c:v>3.4067581766458459E-2</c:v>
                </c:pt>
                <c:pt idx="27">
                  <c:v>3.3520339787827515E-2</c:v>
                </c:pt>
                <c:pt idx="28">
                  <c:v>3.301716795086182E-2</c:v>
                </c:pt>
                <c:pt idx="29">
                  <c:v>3.2547482562204952E-2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0.14972845249679523</c:v>
                </c:pt>
                <c:pt idx="1">
                  <c:v>0.15432652332316008</c:v>
                </c:pt>
                <c:pt idx="2">
                  <c:v>0.15371849674822136</c:v>
                </c:pt>
                <c:pt idx="3">
                  <c:v>0.1517280656318365</c:v>
                </c:pt>
                <c:pt idx="4">
                  <c:v>0.15325238565487606</c:v>
                </c:pt>
                <c:pt idx="5">
                  <c:v>0.15118189685445779</c:v>
                </c:pt>
                <c:pt idx="6">
                  <c:v>0.1480867164818104</c:v>
                </c:pt>
                <c:pt idx="7">
                  <c:v>0.1444531467825074</c:v>
                </c:pt>
                <c:pt idx="8">
                  <c:v>0.13805842848387012</c:v>
                </c:pt>
                <c:pt idx="9">
                  <c:v>0.14284543866060589</c:v>
                </c:pt>
                <c:pt idx="10">
                  <c:v>0.10613964315788241</c:v>
                </c:pt>
                <c:pt idx="11">
                  <c:v>9.8803006786353523E-2</c:v>
                </c:pt>
                <c:pt idx="12">
                  <c:v>9.1751002247701066E-2</c:v>
                </c:pt>
                <c:pt idx="13">
                  <c:v>8.4583079464537206E-2</c:v>
                </c:pt>
                <c:pt idx="14">
                  <c:v>8.5368969519509438E-2</c:v>
                </c:pt>
                <c:pt idx="15">
                  <c:v>7.8494023952463632E-2</c:v>
                </c:pt>
                <c:pt idx="16">
                  <c:v>7.1766075836397158E-2</c:v>
                </c:pt>
                <c:pt idx="17">
                  <c:v>6.5517334821130466E-2</c:v>
                </c:pt>
                <c:pt idx="18">
                  <c:v>5.9875575228762752E-2</c:v>
                </c:pt>
                <c:pt idx="19">
                  <c:v>6.4469237344764646E-2</c:v>
                </c:pt>
                <c:pt idx="20">
                  <c:v>5.9020015474313264E-2</c:v>
                </c:pt>
                <c:pt idx="21">
                  <c:v>5.5327133452716726E-2</c:v>
                </c:pt>
                <c:pt idx="22">
                  <c:v>5.2250685124886946E-2</c:v>
                </c:pt>
                <c:pt idx="23">
                  <c:v>4.9701221497399667E-2</c:v>
                </c:pt>
                <c:pt idx="24">
                  <c:v>4.7616251716103661E-2</c:v>
                </c:pt>
                <c:pt idx="25">
                  <c:v>4.5926078108453353E-2</c:v>
                </c:pt>
                <c:pt idx="26">
                  <c:v>4.4556076300212043E-2</c:v>
                </c:pt>
                <c:pt idx="27">
                  <c:v>4.3451560538270755E-2</c:v>
                </c:pt>
                <c:pt idx="28">
                  <c:v>4.2558918527908468E-2</c:v>
                </c:pt>
                <c:pt idx="29">
                  <c:v>4.1834686155413837E-2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2.2307925815650609E-2</c:v>
                </c:pt>
                <c:pt idx="1">
                  <c:v>2.2781814079230009E-2</c:v>
                </c:pt>
                <c:pt idx="2">
                  <c:v>2.2012145532876892E-2</c:v>
                </c:pt>
                <c:pt idx="3">
                  <c:v>2.1099949539415026E-2</c:v>
                </c:pt>
                <c:pt idx="4">
                  <c:v>2.8882570940859442E-2</c:v>
                </c:pt>
                <c:pt idx="5">
                  <c:v>2.9942612965147729E-2</c:v>
                </c:pt>
                <c:pt idx="6">
                  <c:v>2.8871651826470494E-2</c:v>
                </c:pt>
                <c:pt idx="7">
                  <c:v>2.872197101999558E-2</c:v>
                </c:pt>
                <c:pt idx="8">
                  <c:v>2.8198728052533768E-2</c:v>
                </c:pt>
                <c:pt idx="9">
                  <c:v>2.5955167331185053E-2</c:v>
                </c:pt>
                <c:pt idx="10">
                  <c:v>3.8434152995791712E-2</c:v>
                </c:pt>
                <c:pt idx="11">
                  <c:v>3.5921777451955031E-2</c:v>
                </c:pt>
                <c:pt idx="12">
                  <c:v>3.5270638520757111E-2</c:v>
                </c:pt>
                <c:pt idx="13">
                  <c:v>3.4622306993065038E-2</c:v>
                </c:pt>
                <c:pt idx="14">
                  <c:v>3.6302063497002691E-2</c:v>
                </c:pt>
                <c:pt idx="15">
                  <c:v>3.5701439250496243E-2</c:v>
                </c:pt>
                <c:pt idx="16">
                  <c:v>3.6324380595445488E-2</c:v>
                </c:pt>
                <c:pt idx="17">
                  <c:v>3.5735587954394438E-2</c:v>
                </c:pt>
                <c:pt idx="18">
                  <c:v>3.5130491525101143E-2</c:v>
                </c:pt>
                <c:pt idx="19">
                  <c:v>4.6110300396139572E-2</c:v>
                </c:pt>
                <c:pt idx="20">
                  <c:v>4.5682378410504737E-2</c:v>
                </c:pt>
                <c:pt idx="21">
                  <c:v>4.6273936242045788E-2</c:v>
                </c:pt>
                <c:pt idx="22">
                  <c:v>5.3059340210154654E-2</c:v>
                </c:pt>
                <c:pt idx="23">
                  <c:v>5.2488003251065257E-2</c:v>
                </c:pt>
                <c:pt idx="24">
                  <c:v>5.1777557807807219E-2</c:v>
                </c:pt>
                <c:pt idx="25">
                  <c:v>5.10542954350433E-2</c:v>
                </c:pt>
                <c:pt idx="26">
                  <c:v>5.0341999716316151E-2</c:v>
                </c:pt>
                <c:pt idx="27">
                  <c:v>4.9637777924809806E-2</c:v>
                </c:pt>
                <c:pt idx="28">
                  <c:v>4.8943696439938726E-2</c:v>
                </c:pt>
                <c:pt idx="29">
                  <c:v>4.825601250989274E-2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5.4884262536475446E-4</c:v>
                </c:pt>
                <c:pt idx="1">
                  <c:v>6.5323529513279391E-4</c:v>
                </c:pt>
                <c:pt idx="2">
                  <c:v>7.0776733758396468E-4</c:v>
                </c:pt>
                <c:pt idx="3">
                  <c:v>7.3431088511141359E-4</c:v>
                </c:pt>
                <c:pt idx="4">
                  <c:v>7.4343080936047393E-4</c:v>
                </c:pt>
                <c:pt idx="5">
                  <c:v>7.5256181537049433E-4</c:v>
                </c:pt>
                <c:pt idx="6">
                  <c:v>7.5437539440631018E-4</c:v>
                </c:pt>
                <c:pt idx="7">
                  <c:v>7.6602076951719439E-4</c:v>
                </c:pt>
                <c:pt idx="8">
                  <c:v>7.7622178362244006E-4</c:v>
                </c:pt>
                <c:pt idx="9">
                  <c:v>7.8945646355294268E-4</c:v>
                </c:pt>
                <c:pt idx="10">
                  <c:v>8.1380218493932522E-4</c:v>
                </c:pt>
                <c:pt idx="11">
                  <c:v>8.2831912211466722E-4</c:v>
                </c:pt>
                <c:pt idx="12">
                  <c:v>8.3272442128725819E-4</c:v>
                </c:pt>
                <c:pt idx="13">
                  <c:v>8.3309756242078105E-4</c:v>
                </c:pt>
                <c:pt idx="14">
                  <c:v>8.4096063553087855E-4</c:v>
                </c:pt>
                <c:pt idx="15">
                  <c:v>8.4031433590696261E-4</c:v>
                </c:pt>
                <c:pt idx="16">
                  <c:v>8.4545042986365734E-4</c:v>
                </c:pt>
                <c:pt idx="17">
                  <c:v>8.5486190328092656E-4</c:v>
                </c:pt>
                <c:pt idx="18">
                  <c:v>8.6203707973181367E-4</c:v>
                </c:pt>
                <c:pt idx="19">
                  <c:v>8.7593392485777008E-4</c:v>
                </c:pt>
                <c:pt idx="20">
                  <c:v>8.8784752689098059E-4</c:v>
                </c:pt>
                <c:pt idx="21">
                  <c:v>8.9892360312087945E-4</c:v>
                </c:pt>
                <c:pt idx="22">
                  <c:v>9.1628756282263507E-4</c:v>
                </c:pt>
                <c:pt idx="23">
                  <c:v>9.2829080973473122E-4</c:v>
                </c:pt>
                <c:pt idx="24">
                  <c:v>9.3710972639987427E-4</c:v>
                </c:pt>
                <c:pt idx="25">
                  <c:v>9.456072558096984E-4</c:v>
                </c:pt>
                <c:pt idx="26">
                  <c:v>9.5409350884839662E-4</c:v>
                </c:pt>
                <c:pt idx="27">
                  <c:v>9.5810988426539372E-4</c:v>
                </c:pt>
                <c:pt idx="28">
                  <c:v>9.6252721362980441E-4</c:v>
                </c:pt>
                <c:pt idx="29">
                  <c:v>9.6355959285122775E-4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4.1495633951084271E-2</c:v>
                </c:pt>
                <c:pt idx="1">
                  <c:v>4.297274188620339E-2</c:v>
                </c:pt>
                <c:pt idx="2">
                  <c:v>4.3197027061639734E-2</c:v>
                </c:pt>
                <c:pt idx="3">
                  <c:v>4.339372376401425E-2</c:v>
                </c:pt>
                <c:pt idx="4">
                  <c:v>4.0274460440921943E-2</c:v>
                </c:pt>
                <c:pt idx="5">
                  <c:v>4.0475744411805223E-2</c:v>
                </c:pt>
                <c:pt idx="6">
                  <c:v>4.0571143335927241E-2</c:v>
                </c:pt>
                <c:pt idx="7">
                  <c:v>4.043471663387023E-2</c:v>
                </c:pt>
                <c:pt idx="8">
                  <c:v>4.0196451366109658E-2</c:v>
                </c:pt>
                <c:pt idx="9">
                  <c:v>4.3691199178616344E-2</c:v>
                </c:pt>
                <c:pt idx="10">
                  <c:v>3.3564984261752792E-2</c:v>
                </c:pt>
                <c:pt idx="11">
                  <c:v>3.3719230053756696E-2</c:v>
                </c:pt>
                <c:pt idx="12">
                  <c:v>3.3482983241138992E-2</c:v>
                </c:pt>
                <c:pt idx="13">
                  <c:v>3.3391390132049649E-2</c:v>
                </c:pt>
                <c:pt idx="14">
                  <c:v>3.3893596943790058E-2</c:v>
                </c:pt>
                <c:pt idx="15">
                  <c:v>3.3895346474218262E-2</c:v>
                </c:pt>
                <c:pt idx="16">
                  <c:v>3.4048954269606704E-2</c:v>
                </c:pt>
                <c:pt idx="17">
                  <c:v>3.3821169386092628E-2</c:v>
                </c:pt>
                <c:pt idx="18">
                  <c:v>3.3490585815501704E-2</c:v>
                </c:pt>
                <c:pt idx="19">
                  <c:v>2.9921411043180555E-2</c:v>
                </c:pt>
                <c:pt idx="20">
                  <c:v>3.183915173293201E-2</c:v>
                </c:pt>
                <c:pt idx="21">
                  <c:v>3.1556093618580111E-2</c:v>
                </c:pt>
                <c:pt idx="22">
                  <c:v>5.8614515523079926E-2</c:v>
                </c:pt>
                <c:pt idx="23">
                  <c:v>5.8982726248907262E-2</c:v>
                </c:pt>
                <c:pt idx="24">
                  <c:v>5.8547026311884007E-2</c:v>
                </c:pt>
                <c:pt idx="25">
                  <c:v>5.7963645024306516E-2</c:v>
                </c:pt>
                <c:pt idx="26">
                  <c:v>5.7353357197089734E-2</c:v>
                </c:pt>
                <c:pt idx="27">
                  <c:v>5.6739137962824357E-2</c:v>
                </c:pt>
                <c:pt idx="28">
                  <c:v>5.6196908501322709E-2</c:v>
                </c:pt>
                <c:pt idx="29">
                  <c:v>5.5580188069893621E-2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6.6802644988975521E-2</c:v>
                </c:pt>
                <c:pt idx="1">
                  <c:v>6.6591248767226621E-2</c:v>
                </c:pt>
                <c:pt idx="2">
                  <c:v>7.2440735826377986E-2</c:v>
                </c:pt>
                <c:pt idx="3">
                  <c:v>7.6255084916171931E-2</c:v>
                </c:pt>
                <c:pt idx="4">
                  <c:v>7.7966282910518311E-2</c:v>
                </c:pt>
                <c:pt idx="5">
                  <c:v>8.369798619270058E-2</c:v>
                </c:pt>
                <c:pt idx="6">
                  <c:v>7.8893559072319402E-2</c:v>
                </c:pt>
                <c:pt idx="7">
                  <c:v>9.7192099739878954E-2</c:v>
                </c:pt>
                <c:pt idx="8">
                  <c:v>9.0699218531409664E-2</c:v>
                </c:pt>
                <c:pt idx="9">
                  <c:v>0.10018216956687284</c:v>
                </c:pt>
                <c:pt idx="10">
                  <c:v>9.8406910823456178E-2</c:v>
                </c:pt>
                <c:pt idx="11">
                  <c:v>8.949775888152163E-2</c:v>
                </c:pt>
                <c:pt idx="12">
                  <c:v>7.2546514254004102E-2</c:v>
                </c:pt>
                <c:pt idx="13">
                  <c:v>6.3684945332159196E-2</c:v>
                </c:pt>
                <c:pt idx="14">
                  <c:v>6.5976376822202698E-2</c:v>
                </c:pt>
                <c:pt idx="15">
                  <c:v>4.8782273531641031E-2</c:v>
                </c:pt>
                <c:pt idx="16">
                  <c:v>4.8275243855122024E-2</c:v>
                </c:pt>
                <c:pt idx="17">
                  <c:v>5.6550600839249093E-2</c:v>
                </c:pt>
                <c:pt idx="18">
                  <c:v>4.7365493474241051E-2</c:v>
                </c:pt>
                <c:pt idx="19">
                  <c:v>4.6589507982723516E-2</c:v>
                </c:pt>
                <c:pt idx="20">
                  <c:v>5.2898950626874518E-2</c:v>
                </c:pt>
                <c:pt idx="21">
                  <c:v>5.2451437088590243E-2</c:v>
                </c:pt>
                <c:pt idx="22">
                  <c:v>5.5260247223331151E-2</c:v>
                </c:pt>
                <c:pt idx="23">
                  <c:v>5.1253142490017618E-2</c:v>
                </c:pt>
                <c:pt idx="24">
                  <c:v>5.7005844720052913E-2</c:v>
                </c:pt>
                <c:pt idx="25">
                  <c:v>6.2493268178142297E-2</c:v>
                </c:pt>
                <c:pt idx="26">
                  <c:v>6.7895143269057281E-2</c:v>
                </c:pt>
                <c:pt idx="27">
                  <c:v>7.1130994301120437E-2</c:v>
                </c:pt>
                <c:pt idx="28">
                  <c:v>7.6335817688949675E-2</c:v>
                </c:pt>
                <c:pt idx="29">
                  <c:v>7.5681303010985981E-2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0.14350593440824758</c:v>
                </c:pt>
                <c:pt idx="1">
                  <c:v>0.14458938253734624</c:v>
                </c:pt>
                <c:pt idx="2">
                  <c:v>0.15001441743450059</c:v>
                </c:pt>
                <c:pt idx="3">
                  <c:v>0.15296582325180041</c:v>
                </c:pt>
                <c:pt idx="4">
                  <c:v>0.14636065603336718</c:v>
                </c:pt>
                <c:pt idx="5">
                  <c:v>0.15362302725616134</c:v>
                </c:pt>
                <c:pt idx="6">
                  <c:v>0.14738362702433905</c:v>
                </c:pt>
                <c:pt idx="7">
                  <c:v>0.16495833104886257</c:v>
                </c:pt>
                <c:pt idx="8">
                  <c:v>0.15687089796638581</c:v>
                </c:pt>
                <c:pt idx="9">
                  <c:v>0.1625275045749737</c:v>
                </c:pt>
                <c:pt idx="10">
                  <c:v>0.19926728854764944</c:v>
                </c:pt>
                <c:pt idx="11">
                  <c:v>0.188837181532062</c:v>
                </c:pt>
                <c:pt idx="12">
                  <c:v>0.17082109424980674</c:v>
                </c:pt>
                <c:pt idx="13">
                  <c:v>0.16068993022147957</c:v>
                </c:pt>
                <c:pt idx="14">
                  <c:v>0.16419497962013921</c:v>
                </c:pt>
                <c:pt idx="15">
                  <c:v>0.14403230994115321</c:v>
                </c:pt>
                <c:pt idx="16">
                  <c:v>0.14305768301748198</c:v>
                </c:pt>
                <c:pt idx="17">
                  <c:v>0.15019721853274054</c:v>
                </c:pt>
                <c:pt idx="18">
                  <c:v>0.13981945912702251</c:v>
                </c:pt>
                <c:pt idx="19">
                  <c:v>0.14742287936840232</c:v>
                </c:pt>
                <c:pt idx="20">
                  <c:v>0.15137196102592282</c:v>
                </c:pt>
                <c:pt idx="21">
                  <c:v>0.15066096938299559</c:v>
                </c:pt>
                <c:pt idx="22">
                  <c:v>0.15625123496333357</c:v>
                </c:pt>
                <c:pt idx="23">
                  <c:v>0.15124790350682912</c:v>
                </c:pt>
                <c:pt idx="24">
                  <c:v>0.15597746815682362</c:v>
                </c:pt>
                <c:pt idx="25">
                  <c:v>0.16045828027880479</c:v>
                </c:pt>
                <c:pt idx="26">
                  <c:v>0.1648722879013293</c:v>
                </c:pt>
                <c:pt idx="27">
                  <c:v>0.1671177410614314</c:v>
                </c:pt>
                <c:pt idx="28">
                  <c:v>0.1713612989897306</c:v>
                </c:pt>
                <c:pt idx="29">
                  <c:v>0.16970720746390314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1.4295354886627185E-4</c:v>
                </c:pt>
                <c:pt idx="1">
                  <c:v>1.7133751698727114E-4</c:v>
                </c:pt>
                <c:pt idx="2">
                  <c:v>1.872615650847243E-4</c:v>
                </c:pt>
                <c:pt idx="3">
                  <c:v>1.9575709289543892E-4</c:v>
                </c:pt>
                <c:pt idx="4">
                  <c:v>1.9963188031433421E-4</c:v>
                </c:pt>
                <c:pt idx="5">
                  <c:v>2.0345959547810204E-4</c:v>
                </c:pt>
                <c:pt idx="6">
                  <c:v>2.0665149040169882E-4</c:v>
                </c:pt>
                <c:pt idx="7">
                  <c:v>2.1238415274068285E-4</c:v>
                </c:pt>
                <c:pt idx="8">
                  <c:v>2.177105293275233E-4</c:v>
                </c:pt>
                <c:pt idx="9">
                  <c:v>2.2501191228764989E-4</c:v>
                </c:pt>
                <c:pt idx="10">
                  <c:v>7.7583712378055127E-4</c:v>
                </c:pt>
                <c:pt idx="11">
                  <c:v>7.9314868771948523E-4</c:v>
                </c:pt>
                <c:pt idx="12">
                  <c:v>7.956486008789122E-4</c:v>
                </c:pt>
                <c:pt idx="13">
                  <c:v>7.9534491673372498E-4</c:v>
                </c:pt>
                <c:pt idx="14">
                  <c:v>7.959315333364625E-4</c:v>
                </c:pt>
                <c:pt idx="15">
                  <c:v>7.947749801232813E-4</c:v>
                </c:pt>
                <c:pt idx="16">
                  <c:v>7.9452564139733469E-4</c:v>
                </c:pt>
                <c:pt idx="17">
                  <c:v>7.953600295476452E-4</c:v>
                </c:pt>
                <c:pt idx="18">
                  <c:v>7.9504351167914442E-4</c:v>
                </c:pt>
                <c:pt idx="19">
                  <c:v>7.9589760480098279E-4</c:v>
                </c:pt>
                <c:pt idx="20">
                  <c:v>4.5988118214026314E-4</c:v>
                </c:pt>
                <c:pt idx="21">
                  <c:v>4.5358369305147002E-4</c:v>
                </c:pt>
                <c:pt idx="22">
                  <c:v>4.5607826436491896E-4</c:v>
                </c:pt>
                <c:pt idx="23">
                  <c:v>4.5800747384590833E-4</c:v>
                </c:pt>
                <c:pt idx="24">
                  <c:v>4.5932695351028437E-4</c:v>
                </c:pt>
                <c:pt idx="25">
                  <c:v>4.6005974299041504E-4</c:v>
                </c:pt>
                <c:pt idx="26">
                  <c:v>4.6025369901347637E-4</c:v>
                </c:pt>
                <c:pt idx="27">
                  <c:v>4.5976397717782691E-4</c:v>
                </c:pt>
                <c:pt idx="28">
                  <c:v>4.588828706939498E-4</c:v>
                </c:pt>
                <c:pt idx="29">
                  <c:v>4.5711831291327359E-4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315416"/>
        <c:axId val="21273189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0.66508704359790427</c:v>
                </c:pt>
                <c:pt idx="1">
                  <c:v>0.67811846839042711</c:v>
                </c:pt>
                <c:pt idx="2">
                  <c:v>0.68736175960436163</c:v>
                </c:pt>
                <c:pt idx="3">
                  <c:v>0.6892584525180171</c:v>
                </c:pt>
                <c:pt idx="4">
                  <c:v>0.66988417802555822</c:v>
                </c:pt>
                <c:pt idx="5">
                  <c:v>0.68824663562607835</c:v>
                </c:pt>
                <c:pt idx="6">
                  <c:v>0.66621211536590264</c:v>
                </c:pt>
                <c:pt idx="7">
                  <c:v>0.69615432842040181</c:v>
                </c:pt>
                <c:pt idx="8">
                  <c:v>0.66607126620121826</c:v>
                </c:pt>
                <c:pt idx="9">
                  <c:v>0.68494416974378924</c:v>
                </c:pt>
                <c:pt idx="10">
                  <c:v>0.73675999208581844</c:v>
                </c:pt>
                <c:pt idx="11">
                  <c:v>0.69611756396280733</c:v>
                </c:pt>
                <c:pt idx="12">
                  <c:v>0.65147172556712252</c:v>
                </c:pt>
                <c:pt idx="13">
                  <c:v>0.62281387283623102</c:v>
                </c:pt>
                <c:pt idx="14">
                  <c:v>0.62632178256785243</c:v>
                </c:pt>
                <c:pt idx="15">
                  <c:v>0.57286641934904703</c:v>
                </c:pt>
                <c:pt idx="16">
                  <c:v>0.57002672084039008</c:v>
                </c:pt>
                <c:pt idx="17">
                  <c:v>0.57690280471507061</c:v>
                </c:pt>
                <c:pt idx="18">
                  <c:v>0.54906979594474903</c:v>
                </c:pt>
                <c:pt idx="19">
                  <c:v>0.57380021089687072</c:v>
                </c:pt>
                <c:pt idx="20">
                  <c:v>0.57212518908994914</c:v>
                </c:pt>
                <c:pt idx="21">
                  <c:v>0.57187296647541885</c:v>
                </c:pt>
                <c:pt idx="22">
                  <c:v>0.60926744160368984</c:v>
                </c:pt>
                <c:pt idx="23">
                  <c:v>0.59548229437674627</c:v>
                </c:pt>
                <c:pt idx="24">
                  <c:v>0.60062693320423299</c:v>
                </c:pt>
                <c:pt idx="25">
                  <c:v>0.60545059045784788</c:v>
                </c:pt>
                <c:pt idx="26">
                  <c:v>0.61039661280478263</c:v>
                </c:pt>
                <c:pt idx="27">
                  <c:v>0.61124710314434194</c:v>
                </c:pt>
                <c:pt idx="28">
                  <c:v>0.61635185185328345</c:v>
                </c:pt>
                <c:pt idx="29">
                  <c:v>0.60976748240187983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15416"/>
        <c:axId val="2127318920"/>
      </c:lineChart>
      <c:catAx>
        <c:axId val="212731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318920"/>
        <c:crosses val="autoZero"/>
        <c:auto val="1"/>
        <c:lblAlgn val="ctr"/>
        <c:lblOffset val="100"/>
        <c:tickLblSkip val="1"/>
        <c:noMultiLvlLbl val="0"/>
      </c:catAx>
      <c:valAx>
        <c:axId val="212731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31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0.15781649395689071</c:v>
                </c:pt>
                <c:pt idx="1">
                  <c:v>0.14545551920350952</c:v>
                </c:pt>
                <c:pt idx="2">
                  <c:v>0.1268755022692909</c:v>
                </c:pt>
                <c:pt idx="3">
                  <c:v>0.12131291641380888</c:v>
                </c:pt>
                <c:pt idx="4">
                  <c:v>0.12026629294678719</c:v>
                </c:pt>
                <c:pt idx="5">
                  <c:v>0.11704419744448549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3.8632821038106738E-2</c:v>
                </c:pt>
                <c:pt idx="1">
                  <c:v>3.084428943888971E-2</c:v>
                </c:pt>
                <c:pt idx="2">
                  <c:v>7.2488978415296085E-2</c:v>
                </c:pt>
                <c:pt idx="3">
                  <c:v>7.1785684170001737E-2</c:v>
                </c:pt>
                <c:pt idx="4">
                  <c:v>7.3921591364500203E-2</c:v>
                </c:pt>
                <c:pt idx="5">
                  <c:v>7.1129680224125316E-2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4.2902934132652545E-2</c:v>
                </c:pt>
                <c:pt idx="1">
                  <c:v>4.1502436775974406E-2</c:v>
                </c:pt>
                <c:pt idx="2">
                  <c:v>4.7877182651326143E-2</c:v>
                </c:pt>
                <c:pt idx="3">
                  <c:v>4.050483316448239E-2</c:v>
                </c:pt>
                <c:pt idx="4">
                  <c:v>3.6892974118113132E-2</c:v>
                </c:pt>
                <c:pt idx="5">
                  <c:v>3.3563319141147428E-2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0.15255078477097786</c:v>
                </c:pt>
                <c:pt idx="1">
                  <c:v>0.14492512545265032</c:v>
                </c:pt>
                <c:pt idx="2">
                  <c:v>9.3329140235196728E-2</c:v>
                </c:pt>
                <c:pt idx="3">
                  <c:v>6.8024449436703743E-2</c:v>
                </c:pt>
                <c:pt idx="4">
                  <c:v>5.2783061453084056E-2</c:v>
                </c:pt>
                <c:pt idx="5">
                  <c:v>4.3665463926051688E-2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2.3416881181606397E-2</c:v>
                </c:pt>
                <c:pt idx="1">
                  <c:v>2.8338026239066522E-2</c:v>
                </c:pt>
                <c:pt idx="2">
                  <c:v>3.6110187891714315E-2</c:v>
                </c:pt>
                <c:pt idx="3">
                  <c:v>3.7800439944315381E-2</c:v>
                </c:pt>
                <c:pt idx="4">
                  <c:v>4.985624318431553E-2</c:v>
                </c:pt>
                <c:pt idx="5">
                  <c:v>4.9646756405200144E-2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6.7751739051068009E-4</c:v>
                </c:pt>
                <c:pt idx="1">
                  <c:v>7.6772724529387631E-4</c:v>
                </c:pt>
                <c:pt idx="2">
                  <c:v>8.2978078525858202E-4</c:v>
                </c:pt>
                <c:pt idx="3">
                  <c:v>8.5571953472822601E-4</c:v>
                </c:pt>
                <c:pt idx="4">
                  <c:v>9.1369184579382008E-4</c:v>
                </c:pt>
                <c:pt idx="5">
                  <c:v>9.5677949108090407E-4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4.2266717420772718E-2</c:v>
                </c:pt>
                <c:pt idx="1">
                  <c:v>4.1073850985265739E-2</c:v>
                </c:pt>
                <c:pt idx="2">
                  <c:v>3.3610436926497636E-2</c:v>
                </c:pt>
                <c:pt idx="3">
                  <c:v>3.3035493397719967E-2</c:v>
                </c:pt>
                <c:pt idx="4">
                  <c:v>4.7907902687076662E-2</c:v>
                </c:pt>
                <c:pt idx="5">
                  <c:v>5.6766647351087385E-2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7.2011199481854082E-2</c:v>
                </c:pt>
                <c:pt idx="1">
                  <c:v>9.013300662063628E-2</c:v>
                </c:pt>
                <c:pt idx="2">
                  <c:v>7.8022501222668766E-2</c:v>
                </c:pt>
                <c:pt idx="3">
                  <c:v>4.9512623936595342E-2</c:v>
                </c:pt>
                <c:pt idx="4">
                  <c:v>5.3773924429773287E-2</c:v>
                </c:pt>
                <c:pt idx="5">
                  <c:v>7.0707305289651134E-2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0.14748724273305239</c:v>
                </c:pt>
                <c:pt idx="1">
                  <c:v>0.1570726775741445</c:v>
                </c:pt>
                <c:pt idx="2">
                  <c:v>0.17676209483422739</c:v>
                </c:pt>
                <c:pt idx="3">
                  <c:v>0.14490590999736011</c:v>
                </c:pt>
                <c:pt idx="4">
                  <c:v>0.15310190740718096</c:v>
                </c:pt>
                <c:pt idx="5">
                  <c:v>0.16670336313903983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1.793883208296081E-4</c:v>
                </c:pt>
                <c:pt idx="1">
                  <c:v>2.1304353604713138E-4</c:v>
                </c:pt>
                <c:pt idx="2">
                  <c:v>7.911821724898273E-4</c:v>
                </c:pt>
                <c:pt idx="3">
                  <c:v>7.9512035350967766E-4</c:v>
                </c:pt>
                <c:pt idx="4">
                  <c:v>4.5737551338256898E-4</c:v>
                </c:pt>
                <c:pt idx="5">
                  <c:v>4.5921572055778831E-4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363112"/>
        <c:axId val="21273666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0.67794198042725373</c:v>
                </c:pt>
                <c:pt idx="1">
                  <c:v>0.68032570307147799</c:v>
                </c:pt>
                <c:pt idx="2">
                  <c:v>0.66669698740396632</c:v>
                </c:pt>
                <c:pt idx="3">
                  <c:v>0.56853319034922545</c:v>
                </c:pt>
                <c:pt idx="4">
                  <c:v>0.58987496495000746</c:v>
                </c:pt>
                <c:pt idx="5">
                  <c:v>0.61064272813242715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63112"/>
        <c:axId val="2127366600"/>
      </c:lineChart>
      <c:catAx>
        <c:axId val="212736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366600"/>
        <c:crosses val="autoZero"/>
        <c:auto val="1"/>
        <c:lblAlgn val="ctr"/>
        <c:lblOffset val="100"/>
        <c:noMultiLvlLbl val="0"/>
      </c:catAx>
      <c:valAx>
        <c:axId val="212736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36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0.1516360065802001</c:v>
                </c:pt>
                <c:pt idx="1">
                  <c:v>0.12409420934154988</c:v>
                </c:pt>
                <c:pt idx="2">
                  <c:v>0.11865524519563633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3.4738555238498225E-2</c:v>
                </c:pt>
                <c:pt idx="1">
                  <c:v>7.2137331292648904E-2</c:v>
                </c:pt>
                <c:pt idx="2">
                  <c:v>7.2525635794312759E-2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4.2202685454313479E-2</c:v>
                </c:pt>
                <c:pt idx="1">
                  <c:v>4.419100790790427E-2</c:v>
                </c:pt>
                <c:pt idx="2">
                  <c:v>3.522814662963028E-2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0.14873795511181409</c:v>
                </c:pt>
                <c:pt idx="1">
                  <c:v>8.0676794835950236E-2</c:v>
                </c:pt>
                <c:pt idx="2">
                  <c:v>4.8224262689567872E-2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2.5877453710336458E-2</c:v>
                </c:pt>
                <c:pt idx="1">
                  <c:v>3.6955313918014848E-2</c:v>
                </c:pt>
                <c:pt idx="2">
                  <c:v>4.9751499794757834E-2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7.226223179022782E-4</c:v>
                </c:pt>
                <c:pt idx="1">
                  <c:v>8.4275015999340402E-4</c:v>
                </c:pt>
                <c:pt idx="2">
                  <c:v>9.3523566843736207E-4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4.1670284203019228E-2</c:v>
                </c:pt>
                <c:pt idx="1">
                  <c:v>3.3322965162108802E-2</c:v>
                </c:pt>
                <c:pt idx="2">
                  <c:v>5.2337275019082023E-2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8.1072103051245181E-2</c:v>
                </c:pt>
                <c:pt idx="1">
                  <c:v>6.3767562579632051E-2</c:v>
                </c:pt>
                <c:pt idx="2">
                  <c:v>6.2240614859712211E-2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0.15227996015359846</c:v>
                </c:pt>
                <c:pt idx="1">
                  <c:v>0.16083400241579376</c:v>
                </c:pt>
                <c:pt idx="2">
                  <c:v>0.15990263527311038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1.9621592843836974E-4</c:v>
                </c:pt>
                <c:pt idx="1">
                  <c:v>7.9315126299975248E-4</c:v>
                </c:pt>
                <c:pt idx="2">
                  <c:v>4.5829561697017867E-4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475480"/>
        <c:axId val="21254712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0.67913384174936586</c:v>
                </c:pt>
                <c:pt idx="1">
                  <c:v>0.61761508887659589</c:v>
                </c:pt>
                <c:pt idx="2">
                  <c:v>0.60025884654121731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75480"/>
        <c:axId val="2125471224"/>
      </c:lineChart>
      <c:catAx>
        <c:axId val="212547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471224"/>
        <c:crosses val="autoZero"/>
        <c:auto val="1"/>
        <c:lblAlgn val="ctr"/>
        <c:lblOffset val="100"/>
        <c:noMultiLvlLbl val="0"/>
      </c:catAx>
      <c:valAx>
        <c:axId val="21254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47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0.16024749122823778</c:v>
                </c:pt>
                <c:pt idx="1">
                  <c:v>0.16377791907254513</c:v>
                </c:pt>
                <c:pt idx="2">
                  <c:v>0.1634050775004765</c:v>
                </c:pt>
                <c:pt idx="3">
                  <c:v>0.16230579451397287</c:v>
                </c:pt>
                <c:pt idx="4">
                  <c:v>0.13934618746922126</c:v>
                </c:pt>
                <c:pt idx="5">
                  <c:v>0.14676957795002027</c:v>
                </c:pt>
                <c:pt idx="6">
                  <c:v>0.14613307298110084</c:v>
                </c:pt>
                <c:pt idx="7">
                  <c:v>0.14566345348069931</c:v>
                </c:pt>
                <c:pt idx="8">
                  <c:v>0.14535304683728695</c:v>
                </c:pt>
                <c:pt idx="9">
                  <c:v>0.14335844476844026</c:v>
                </c:pt>
                <c:pt idx="10">
                  <c:v>0.12669143498454932</c:v>
                </c:pt>
                <c:pt idx="11">
                  <c:v>0.12685307702161605</c:v>
                </c:pt>
                <c:pt idx="12">
                  <c:v>0.12742278844193325</c:v>
                </c:pt>
                <c:pt idx="13">
                  <c:v>0.12811460830384294</c:v>
                </c:pt>
                <c:pt idx="14">
                  <c:v>0.125295602594513</c:v>
                </c:pt>
                <c:pt idx="15">
                  <c:v>0.11910530940970218</c:v>
                </c:pt>
                <c:pt idx="16">
                  <c:v>0.11969695110906295</c:v>
                </c:pt>
                <c:pt idx="17">
                  <c:v>0.12034375018017161</c:v>
                </c:pt>
                <c:pt idx="18">
                  <c:v>0.12080689104209676</c:v>
                </c:pt>
                <c:pt idx="19">
                  <c:v>0.12661168032801087</c:v>
                </c:pt>
                <c:pt idx="20">
                  <c:v>0.12084660890730715</c:v>
                </c:pt>
                <c:pt idx="21">
                  <c:v>0.12063990793989364</c:v>
                </c:pt>
                <c:pt idx="22">
                  <c:v>0.12041565046016403</c:v>
                </c:pt>
                <c:pt idx="23">
                  <c:v>0.11999695135239205</c:v>
                </c:pt>
                <c:pt idx="24">
                  <c:v>0.11943234607417912</c:v>
                </c:pt>
                <c:pt idx="25">
                  <c:v>0.11875144879378863</c:v>
                </c:pt>
                <c:pt idx="26">
                  <c:v>0.11797140362605632</c:v>
                </c:pt>
                <c:pt idx="27">
                  <c:v>0.11710979375899691</c:v>
                </c:pt>
                <c:pt idx="28">
                  <c:v>0.11618805398181267</c:v>
                </c:pt>
                <c:pt idx="29">
                  <c:v>0.11520028706177282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3.8137102582980816E-2</c:v>
                </c:pt>
                <c:pt idx="1">
                  <c:v>3.9174676344985733E-2</c:v>
                </c:pt>
                <c:pt idx="2">
                  <c:v>3.9016390743277514E-2</c:v>
                </c:pt>
                <c:pt idx="3">
                  <c:v>3.8630743848163687E-2</c:v>
                </c:pt>
                <c:pt idx="4">
                  <c:v>3.8205191671125904E-2</c:v>
                </c:pt>
                <c:pt idx="5">
                  <c:v>3.778058127126431E-2</c:v>
                </c:pt>
                <c:pt idx="6">
                  <c:v>3.2811488414197454E-2</c:v>
                </c:pt>
                <c:pt idx="7">
                  <c:v>3.2342399533990457E-2</c:v>
                </c:pt>
                <c:pt idx="8">
                  <c:v>2.5853315538560219E-2</c:v>
                </c:pt>
                <c:pt idx="9">
                  <c:v>2.5433662436436105E-2</c:v>
                </c:pt>
                <c:pt idx="10">
                  <c:v>8.1179850248404933E-2</c:v>
                </c:pt>
                <c:pt idx="11">
                  <c:v>7.1388934231590401E-2</c:v>
                </c:pt>
                <c:pt idx="12">
                  <c:v>7.0702641640365091E-2</c:v>
                </c:pt>
                <c:pt idx="13">
                  <c:v>6.996072841756161E-2</c:v>
                </c:pt>
                <c:pt idx="14">
                  <c:v>6.9212737538558333E-2</c:v>
                </c:pt>
                <c:pt idx="15">
                  <c:v>6.8466156202878256E-2</c:v>
                </c:pt>
                <c:pt idx="16">
                  <c:v>7.3655096619709814E-2</c:v>
                </c:pt>
                <c:pt idx="17">
                  <c:v>7.3034524300841064E-2</c:v>
                </c:pt>
                <c:pt idx="18">
                  <c:v>7.2275935452361023E-2</c:v>
                </c:pt>
                <c:pt idx="19">
                  <c:v>7.1496708274218543E-2</c:v>
                </c:pt>
                <c:pt idx="20">
                  <c:v>7.0717245841845952E-2</c:v>
                </c:pt>
                <c:pt idx="21">
                  <c:v>7.5818133803729371E-2</c:v>
                </c:pt>
                <c:pt idx="22">
                  <c:v>7.5159981788950017E-2</c:v>
                </c:pt>
                <c:pt idx="23">
                  <c:v>7.4364540279583558E-2</c:v>
                </c:pt>
                <c:pt idx="24">
                  <c:v>7.3548055108392102E-2</c:v>
                </c:pt>
                <c:pt idx="25">
                  <c:v>7.273388400212441E-2</c:v>
                </c:pt>
                <c:pt idx="26">
                  <c:v>7.1924415820401474E-2</c:v>
                </c:pt>
                <c:pt idx="27">
                  <c:v>7.1121883947617565E-2</c:v>
                </c:pt>
                <c:pt idx="28">
                  <c:v>7.0328579688434978E-2</c:v>
                </c:pt>
                <c:pt idx="29">
                  <c:v>6.9539637662048195E-2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4.2170061951701525E-2</c:v>
                </c:pt>
                <c:pt idx="1">
                  <c:v>4.3079589567609843E-2</c:v>
                </c:pt>
                <c:pt idx="2">
                  <c:v>4.2662439854322297E-2</c:v>
                </c:pt>
                <c:pt idx="3">
                  <c:v>4.1949199074635637E-2</c:v>
                </c:pt>
                <c:pt idx="4">
                  <c:v>4.4653380214993418E-2</c:v>
                </c:pt>
                <c:pt idx="5">
                  <c:v>4.3819187313672507E-2</c:v>
                </c:pt>
                <c:pt idx="6">
                  <c:v>4.2499829344929706E-2</c:v>
                </c:pt>
                <c:pt idx="7">
                  <c:v>4.1409805258339358E-2</c:v>
                </c:pt>
                <c:pt idx="8">
                  <c:v>3.9847247112112037E-2</c:v>
                </c:pt>
                <c:pt idx="9">
                  <c:v>3.9936114850818424E-2</c:v>
                </c:pt>
                <c:pt idx="10">
                  <c:v>5.1486087757611779E-2</c:v>
                </c:pt>
                <c:pt idx="11">
                  <c:v>4.9475130194117881E-2</c:v>
                </c:pt>
                <c:pt idx="12">
                  <c:v>4.7845689949250154E-2</c:v>
                </c:pt>
                <c:pt idx="13">
                  <c:v>4.6138441492381305E-2</c:v>
                </c:pt>
                <c:pt idx="14">
                  <c:v>4.4440563863269611E-2</c:v>
                </c:pt>
                <c:pt idx="15">
                  <c:v>4.2754471270463938E-2</c:v>
                </c:pt>
                <c:pt idx="16">
                  <c:v>4.1562359466302878E-2</c:v>
                </c:pt>
                <c:pt idx="17">
                  <c:v>4.0052396767622227E-2</c:v>
                </c:pt>
                <c:pt idx="18">
                  <c:v>3.8648283688251073E-2</c:v>
                </c:pt>
                <c:pt idx="19">
                  <c:v>3.9506654629771834E-2</c:v>
                </c:pt>
                <c:pt idx="20">
                  <c:v>3.8401148361217503E-2</c:v>
                </c:pt>
                <c:pt idx="21">
                  <c:v>3.7792847650695016E-2</c:v>
                </c:pt>
                <c:pt idx="22">
                  <c:v>3.688342048260191E-2</c:v>
                </c:pt>
                <c:pt idx="23">
                  <c:v>3.6061507466971052E-2</c:v>
                </c:pt>
                <c:pt idx="24">
                  <c:v>3.5325946629080181E-2</c:v>
                </c:pt>
                <c:pt idx="25">
                  <c:v>3.466402363838441E-2</c:v>
                </c:pt>
                <c:pt idx="26">
                  <c:v>3.4067581766458459E-2</c:v>
                </c:pt>
                <c:pt idx="27">
                  <c:v>3.3520339787827515E-2</c:v>
                </c:pt>
                <c:pt idx="28">
                  <c:v>3.301716795086182E-2</c:v>
                </c:pt>
                <c:pt idx="29">
                  <c:v>3.2547482562204952E-2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0.14972845249679523</c:v>
                </c:pt>
                <c:pt idx="1">
                  <c:v>0.15432652332316008</c:v>
                </c:pt>
                <c:pt idx="2">
                  <c:v>0.15371849674822136</c:v>
                </c:pt>
                <c:pt idx="3">
                  <c:v>0.1517280656318365</c:v>
                </c:pt>
                <c:pt idx="4">
                  <c:v>0.15325238565487606</c:v>
                </c:pt>
                <c:pt idx="5">
                  <c:v>0.15118189685445779</c:v>
                </c:pt>
                <c:pt idx="6">
                  <c:v>0.1480867164818104</c:v>
                </c:pt>
                <c:pt idx="7">
                  <c:v>0.1444531467825074</c:v>
                </c:pt>
                <c:pt idx="8">
                  <c:v>0.13805842848387012</c:v>
                </c:pt>
                <c:pt idx="9">
                  <c:v>0.14284543866060589</c:v>
                </c:pt>
                <c:pt idx="10">
                  <c:v>0.10613964315788241</c:v>
                </c:pt>
                <c:pt idx="11">
                  <c:v>9.8803006786353523E-2</c:v>
                </c:pt>
                <c:pt idx="12">
                  <c:v>9.1751002247701066E-2</c:v>
                </c:pt>
                <c:pt idx="13">
                  <c:v>8.4583079464537206E-2</c:v>
                </c:pt>
                <c:pt idx="14">
                  <c:v>8.5368969519509438E-2</c:v>
                </c:pt>
                <c:pt idx="15">
                  <c:v>7.8494023952463632E-2</c:v>
                </c:pt>
                <c:pt idx="16">
                  <c:v>7.1766075836397158E-2</c:v>
                </c:pt>
                <c:pt idx="17">
                  <c:v>6.5517334821130466E-2</c:v>
                </c:pt>
                <c:pt idx="18">
                  <c:v>5.9875575228762752E-2</c:v>
                </c:pt>
                <c:pt idx="19">
                  <c:v>6.4469237344764646E-2</c:v>
                </c:pt>
                <c:pt idx="20">
                  <c:v>5.9020015474313264E-2</c:v>
                </c:pt>
                <c:pt idx="21">
                  <c:v>5.5327133452716726E-2</c:v>
                </c:pt>
                <c:pt idx="22">
                  <c:v>5.2250685124886946E-2</c:v>
                </c:pt>
                <c:pt idx="23">
                  <c:v>4.9701221497399667E-2</c:v>
                </c:pt>
                <c:pt idx="24">
                  <c:v>4.7616251716103661E-2</c:v>
                </c:pt>
                <c:pt idx="25">
                  <c:v>4.5926078108453353E-2</c:v>
                </c:pt>
                <c:pt idx="26">
                  <c:v>4.4556076300212043E-2</c:v>
                </c:pt>
                <c:pt idx="27">
                  <c:v>4.3451560538270755E-2</c:v>
                </c:pt>
                <c:pt idx="28">
                  <c:v>4.2558918527908468E-2</c:v>
                </c:pt>
                <c:pt idx="29">
                  <c:v>4.1834686155413837E-2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2.2307925815650609E-2</c:v>
                </c:pt>
                <c:pt idx="1">
                  <c:v>2.2781814079230009E-2</c:v>
                </c:pt>
                <c:pt idx="2">
                  <c:v>2.2012145532876892E-2</c:v>
                </c:pt>
                <c:pt idx="3">
                  <c:v>2.1099949539415026E-2</c:v>
                </c:pt>
                <c:pt idx="4">
                  <c:v>2.8882570940859442E-2</c:v>
                </c:pt>
                <c:pt idx="5">
                  <c:v>2.9942612965147729E-2</c:v>
                </c:pt>
                <c:pt idx="6">
                  <c:v>2.8871651826470494E-2</c:v>
                </c:pt>
                <c:pt idx="7">
                  <c:v>2.872197101999558E-2</c:v>
                </c:pt>
                <c:pt idx="8">
                  <c:v>2.8198728052533768E-2</c:v>
                </c:pt>
                <c:pt idx="9">
                  <c:v>2.5955167331185053E-2</c:v>
                </c:pt>
                <c:pt idx="10">
                  <c:v>3.8434152995791712E-2</c:v>
                </c:pt>
                <c:pt idx="11">
                  <c:v>3.5921777451955031E-2</c:v>
                </c:pt>
                <c:pt idx="12">
                  <c:v>3.5270638520757111E-2</c:v>
                </c:pt>
                <c:pt idx="13">
                  <c:v>3.4622306993065038E-2</c:v>
                </c:pt>
                <c:pt idx="14">
                  <c:v>3.6302063497002691E-2</c:v>
                </c:pt>
                <c:pt idx="15">
                  <c:v>3.5701439250496243E-2</c:v>
                </c:pt>
                <c:pt idx="16">
                  <c:v>3.6324380595445488E-2</c:v>
                </c:pt>
                <c:pt idx="17">
                  <c:v>3.5735587954394438E-2</c:v>
                </c:pt>
                <c:pt idx="18">
                  <c:v>3.5130491525101143E-2</c:v>
                </c:pt>
                <c:pt idx="19">
                  <c:v>4.6110300396139572E-2</c:v>
                </c:pt>
                <c:pt idx="20">
                  <c:v>4.5682378410504737E-2</c:v>
                </c:pt>
                <c:pt idx="21">
                  <c:v>4.6273936242045788E-2</c:v>
                </c:pt>
                <c:pt idx="22">
                  <c:v>5.3059340210154654E-2</c:v>
                </c:pt>
                <c:pt idx="23">
                  <c:v>5.2488003251065257E-2</c:v>
                </c:pt>
                <c:pt idx="24">
                  <c:v>5.1777557807807219E-2</c:v>
                </c:pt>
                <c:pt idx="25">
                  <c:v>5.10542954350433E-2</c:v>
                </c:pt>
                <c:pt idx="26">
                  <c:v>5.0341999716316151E-2</c:v>
                </c:pt>
                <c:pt idx="27">
                  <c:v>4.9637777924809806E-2</c:v>
                </c:pt>
                <c:pt idx="28">
                  <c:v>4.8943696439938726E-2</c:v>
                </c:pt>
                <c:pt idx="29">
                  <c:v>4.825601250989274E-2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5.4884262536475446E-4</c:v>
                </c:pt>
                <c:pt idx="1">
                  <c:v>6.5323529513279391E-4</c:v>
                </c:pt>
                <c:pt idx="2">
                  <c:v>7.0776733758396468E-4</c:v>
                </c:pt>
                <c:pt idx="3">
                  <c:v>7.3431088511141359E-4</c:v>
                </c:pt>
                <c:pt idx="4">
                  <c:v>7.4343080936047393E-4</c:v>
                </c:pt>
                <c:pt idx="5">
                  <c:v>7.5256181537049433E-4</c:v>
                </c:pt>
                <c:pt idx="6">
                  <c:v>7.5437539440631018E-4</c:v>
                </c:pt>
                <c:pt idx="7">
                  <c:v>7.6602076951719439E-4</c:v>
                </c:pt>
                <c:pt idx="8">
                  <c:v>7.7622178362244006E-4</c:v>
                </c:pt>
                <c:pt idx="9">
                  <c:v>7.8945646355294268E-4</c:v>
                </c:pt>
                <c:pt idx="10">
                  <c:v>8.1380218493932522E-4</c:v>
                </c:pt>
                <c:pt idx="11">
                  <c:v>8.2831912211466722E-4</c:v>
                </c:pt>
                <c:pt idx="12">
                  <c:v>8.3272442128725819E-4</c:v>
                </c:pt>
                <c:pt idx="13">
                  <c:v>8.3309756242078105E-4</c:v>
                </c:pt>
                <c:pt idx="14">
                  <c:v>8.4096063553087855E-4</c:v>
                </c:pt>
                <c:pt idx="15">
                  <c:v>8.4031433590696261E-4</c:v>
                </c:pt>
                <c:pt idx="16">
                  <c:v>8.4545042986365734E-4</c:v>
                </c:pt>
                <c:pt idx="17">
                  <c:v>8.5486190328092656E-4</c:v>
                </c:pt>
                <c:pt idx="18">
                  <c:v>8.6203707973181367E-4</c:v>
                </c:pt>
                <c:pt idx="19">
                  <c:v>8.7593392485777008E-4</c:v>
                </c:pt>
                <c:pt idx="20">
                  <c:v>8.8784752689098059E-4</c:v>
                </c:pt>
                <c:pt idx="21">
                  <c:v>8.9892360312087945E-4</c:v>
                </c:pt>
                <c:pt idx="22">
                  <c:v>9.1628756282263507E-4</c:v>
                </c:pt>
                <c:pt idx="23">
                  <c:v>9.2829080973473122E-4</c:v>
                </c:pt>
                <c:pt idx="24">
                  <c:v>9.3710972639987427E-4</c:v>
                </c:pt>
                <c:pt idx="25">
                  <c:v>9.456072558096984E-4</c:v>
                </c:pt>
                <c:pt idx="26">
                  <c:v>9.5409350884839662E-4</c:v>
                </c:pt>
                <c:pt idx="27">
                  <c:v>9.5810988426539372E-4</c:v>
                </c:pt>
                <c:pt idx="28">
                  <c:v>9.6252721362980441E-4</c:v>
                </c:pt>
                <c:pt idx="29">
                  <c:v>9.6355959285122775E-4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0.25194716689717367</c:v>
                </c:pt>
                <c:pt idx="1">
                  <c:v>0.25432471070776352</c:v>
                </c:pt>
                <c:pt idx="2">
                  <c:v>0.26583944188760306</c:v>
                </c:pt>
                <c:pt idx="3">
                  <c:v>0.27281038902488203</c:v>
                </c:pt>
                <c:pt idx="4">
                  <c:v>0.26480103126512178</c:v>
                </c:pt>
                <c:pt idx="5">
                  <c:v>0.27800021745614528</c:v>
                </c:pt>
                <c:pt idx="6">
                  <c:v>0.26705498092298741</c:v>
                </c:pt>
                <c:pt idx="7">
                  <c:v>0.30279753157535244</c:v>
                </c:pt>
                <c:pt idx="8">
                  <c:v>0.28798427839323265</c:v>
                </c:pt>
                <c:pt idx="9">
                  <c:v>0.30662588523275047</c:v>
                </c:pt>
                <c:pt idx="10">
                  <c:v>0.33201502075663897</c:v>
                </c:pt>
                <c:pt idx="11">
                  <c:v>0.31284731915505976</c:v>
                </c:pt>
                <c:pt idx="12">
                  <c:v>0.2776462403458288</c:v>
                </c:pt>
                <c:pt idx="13">
                  <c:v>0.25856161060242211</c:v>
                </c:pt>
                <c:pt idx="14">
                  <c:v>0.26486088491946841</c:v>
                </c:pt>
                <c:pt idx="15">
                  <c:v>0.22750470492713579</c:v>
                </c:pt>
                <c:pt idx="16">
                  <c:v>0.22617640678360804</c:v>
                </c:pt>
                <c:pt idx="17">
                  <c:v>0.24136434878762988</c:v>
                </c:pt>
                <c:pt idx="18">
                  <c:v>0.2214705819284444</c:v>
                </c:pt>
                <c:pt idx="19">
                  <c:v>0.22472969599910736</c:v>
                </c:pt>
                <c:pt idx="20">
                  <c:v>0.23656994456786962</c:v>
                </c:pt>
                <c:pt idx="21">
                  <c:v>0.23512208378321739</c:v>
                </c:pt>
                <c:pt idx="22">
                  <c:v>0.2705820759741096</c:v>
                </c:pt>
                <c:pt idx="23">
                  <c:v>0.26194177971959992</c:v>
                </c:pt>
                <c:pt idx="24">
                  <c:v>0.27198966614227088</c:v>
                </c:pt>
                <c:pt idx="25">
                  <c:v>0.281375253224244</c:v>
                </c:pt>
                <c:pt idx="26">
                  <c:v>0.29058104206648983</c:v>
                </c:pt>
                <c:pt idx="27">
                  <c:v>0.29544763730255402</c:v>
                </c:pt>
                <c:pt idx="28">
                  <c:v>0.30435290805069692</c:v>
                </c:pt>
                <c:pt idx="29">
                  <c:v>0.30142581685769598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395640"/>
        <c:axId val="21273991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0.66508704359790427</c:v>
                </c:pt>
                <c:pt idx="1">
                  <c:v>0.67811846839042711</c:v>
                </c:pt>
                <c:pt idx="2">
                  <c:v>0.68736175960436163</c:v>
                </c:pt>
                <c:pt idx="3">
                  <c:v>0.6892584525180171</c:v>
                </c:pt>
                <c:pt idx="4">
                  <c:v>0.66988417802555822</c:v>
                </c:pt>
                <c:pt idx="5">
                  <c:v>0.68824663562607835</c:v>
                </c:pt>
                <c:pt idx="6">
                  <c:v>0.66621211536590264</c:v>
                </c:pt>
                <c:pt idx="7">
                  <c:v>0.69615432842040181</c:v>
                </c:pt>
                <c:pt idx="8">
                  <c:v>0.66607126620121826</c:v>
                </c:pt>
                <c:pt idx="9">
                  <c:v>0.68494416974378924</c:v>
                </c:pt>
                <c:pt idx="10">
                  <c:v>0.73675999208581844</c:v>
                </c:pt>
                <c:pt idx="11">
                  <c:v>0.69611756396280733</c:v>
                </c:pt>
                <c:pt idx="12">
                  <c:v>0.65147172556712252</c:v>
                </c:pt>
                <c:pt idx="13">
                  <c:v>0.62281387283623102</c:v>
                </c:pt>
                <c:pt idx="14">
                  <c:v>0.62632178256785243</c:v>
                </c:pt>
                <c:pt idx="15">
                  <c:v>0.57286641934904703</c:v>
                </c:pt>
                <c:pt idx="16">
                  <c:v>0.57002672084039008</c:v>
                </c:pt>
                <c:pt idx="17">
                  <c:v>0.57690280471507061</c:v>
                </c:pt>
                <c:pt idx="18">
                  <c:v>0.54906979594474903</c:v>
                </c:pt>
                <c:pt idx="19">
                  <c:v>0.57380021089687072</c:v>
                </c:pt>
                <c:pt idx="20">
                  <c:v>0.57212518908994914</c:v>
                </c:pt>
                <c:pt idx="21">
                  <c:v>0.57187296647541885</c:v>
                </c:pt>
                <c:pt idx="22">
                  <c:v>0.60926744160368984</c:v>
                </c:pt>
                <c:pt idx="23">
                  <c:v>0.59548229437674627</c:v>
                </c:pt>
                <c:pt idx="24">
                  <c:v>0.60062693320423299</c:v>
                </c:pt>
                <c:pt idx="25">
                  <c:v>0.60545059045784788</c:v>
                </c:pt>
                <c:pt idx="26">
                  <c:v>0.61039661280478263</c:v>
                </c:pt>
                <c:pt idx="27">
                  <c:v>0.61124710314434194</c:v>
                </c:pt>
                <c:pt idx="28">
                  <c:v>0.61635185185328345</c:v>
                </c:pt>
                <c:pt idx="29">
                  <c:v>0.60976748240187983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95640"/>
        <c:axId val="2127399160"/>
      </c:lineChart>
      <c:catAx>
        <c:axId val="212739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399160"/>
        <c:crosses val="autoZero"/>
        <c:auto val="1"/>
        <c:lblAlgn val="ctr"/>
        <c:lblOffset val="100"/>
        <c:tickLblSkip val="1"/>
        <c:noMultiLvlLbl val="0"/>
      </c:catAx>
      <c:valAx>
        <c:axId val="21273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39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0.15781649395689071</c:v>
                </c:pt>
                <c:pt idx="1">
                  <c:v>0.14545551920350952</c:v>
                </c:pt>
                <c:pt idx="2">
                  <c:v>0.1268755022692909</c:v>
                </c:pt>
                <c:pt idx="3">
                  <c:v>0.12131291641380888</c:v>
                </c:pt>
                <c:pt idx="4">
                  <c:v>0.12026629294678719</c:v>
                </c:pt>
                <c:pt idx="5">
                  <c:v>0.11704419744448549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3.8632821038106738E-2</c:v>
                </c:pt>
                <c:pt idx="1">
                  <c:v>3.084428943888971E-2</c:v>
                </c:pt>
                <c:pt idx="2">
                  <c:v>7.2488978415296085E-2</c:v>
                </c:pt>
                <c:pt idx="3">
                  <c:v>7.1785684170001737E-2</c:v>
                </c:pt>
                <c:pt idx="4">
                  <c:v>7.3921591364500203E-2</c:v>
                </c:pt>
                <c:pt idx="5">
                  <c:v>7.1129680224125316E-2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4.2902934132652545E-2</c:v>
                </c:pt>
                <c:pt idx="1">
                  <c:v>4.1502436775974406E-2</c:v>
                </c:pt>
                <c:pt idx="2">
                  <c:v>4.7877182651326143E-2</c:v>
                </c:pt>
                <c:pt idx="3">
                  <c:v>4.050483316448239E-2</c:v>
                </c:pt>
                <c:pt idx="4">
                  <c:v>3.6892974118113132E-2</c:v>
                </c:pt>
                <c:pt idx="5">
                  <c:v>3.3563319141147428E-2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0.15255078477097786</c:v>
                </c:pt>
                <c:pt idx="1">
                  <c:v>0.14492512545265032</c:v>
                </c:pt>
                <c:pt idx="2">
                  <c:v>9.3329140235196728E-2</c:v>
                </c:pt>
                <c:pt idx="3">
                  <c:v>6.8024449436703743E-2</c:v>
                </c:pt>
                <c:pt idx="4">
                  <c:v>5.2783061453084056E-2</c:v>
                </c:pt>
                <c:pt idx="5">
                  <c:v>4.3665463926051688E-2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2.3416881181606397E-2</c:v>
                </c:pt>
                <c:pt idx="1">
                  <c:v>2.8338026239066522E-2</c:v>
                </c:pt>
                <c:pt idx="2">
                  <c:v>3.6110187891714315E-2</c:v>
                </c:pt>
                <c:pt idx="3">
                  <c:v>3.7800439944315381E-2</c:v>
                </c:pt>
                <c:pt idx="4">
                  <c:v>4.985624318431553E-2</c:v>
                </c:pt>
                <c:pt idx="5">
                  <c:v>4.9646756405200144E-2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6.7751739051068009E-4</c:v>
                </c:pt>
                <c:pt idx="1">
                  <c:v>7.6772724529387631E-4</c:v>
                </c:pt>
                <c:pt idx="2">
                  <c:v>8.2978078525858202E-4</c:v>
                </c:pt>
                <c:pt idx="3">
                  <c:v>8.5571953472822601E-4</c:v>
                </c:pt>
                <c:pt idx="4">
                  <c:v>9.1369184579382008E-4</c:v>
                </c:pt>
                <c:pt idx="5">
                  <c:v>9.5677949108090407E-4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0.26194454795650879</c:v>
                </c:pt>
                <c:pt idx="1">
                  <c:v>0.28849257871609363</c:v>
                </c:pt>
                <c:pt idx="2">
                  <c:v>0.28918621515588361</c:v>
                </c:pt>
                <c:pt idx="3">
                  <c:v>0.22824914768518506</c:v>
                </c:pt>
                <c:pt idx="4">
                  <c:v>0.25524111003741351</c:v>
                </c:pt>
                <c:pt idx="5">
                  <c:v>0.2946365315003362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096120"/>
        <c:axId val="2128099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0.67794198042725373</c:v>
                </c:pt>
                <c:pt idx="1">
                  <c:v>0.68032570307147799</c:v>
                </c:pt>
                <c:pt idx="2">
                  <c:v>0.66669698740396632</c:v>
                </c:pt>
                <c:pt idx="3">
                  <c:v>0.56853319034922545</c:v>
                </c:pt>
                <c:pt idx="4">
                  <c:v>0.58987496495000746</c:v>
                </c:pt>
                <c:pt idx="5">
                  <c:v>0.61064272813242715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96120"/>
        <c:axId val="2128099640"/>
      </c:lineChart>
      <c:catAx>
        <c:axId val="212809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099640"/>
        <c:crosses val="autoZero"/>
        <c:auto val="1"/>
        <c:lblAlgn val="ctr"/>
        <c:lblOffset val="100"/>
        <c:noMultiLvlLbl val="0"/>
      </c:catAx>
      <c:valAx>
        <c:axId val="212809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09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0.1516360065802001</c:v>
                </c:pt>
                <c:pt idx="1">
                  <c:v>0.12409420934154988</c:v>
                </c:pt>
                <c:pt idx="2">
                  <c:v>0.11865524519563633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3.4738555238498225E-2</c:v>
                </c:pt>
                <c:pt idx="1">
                  <c:v>7.2137331292648904E-2</c:v>
                </c:pt>
                <c:pt idx="2">
                  <c:v>7.2525635794312759E-2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4.2202685454313479E-2</c:v>
                </c:pt>
                <c:pt idx="1">
                  <c:v>4.419100790790427E-2</c:v>
                </c:pt>
                <c:pt idx="2">
                  <c:v>3.522814662963028E-2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0.14873795511181409</c:v>
                </c:pt>
                <c:pt idx="1">
                  <c:v>8.0676794835950236E-2</c:v>
                </c:pt>
                <c:pt idx="2">
                  <c:v>4.8224262689567872E-2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2.5877453710336458E-2</c:v>
                </c:pt>
                <c:pt idx="1">
                  <c:v>3.6955313918014848E-2</c:v>
                </c:pt>
                <c:pt idx="2">
                  <c:v>4.9751499794757834E-2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7.226223179022782E-4</c:v>
                </c:pt>
                <c:pt idx="1">
                  <c:v>8.4275015999340402E-4</c:v>
                </c:pt>
                <c:pt idx="2">
                  <c:v>9.3523566843736207E-4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0.27521856333630124</c:v>
                </c:pt>
                <c:pt idx="1">
                  <c:v>0.25871768142053431</c:v>
                </c:pt>
                <c:pt idx="2">
                  <c:v>0.27493882076887488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189512"/>
        <c:axId val="21281930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0.67913384174936586</c:v>
                </c:pt>
                <c:pt idx="1">
                  <c:v>0.61761508887659589</c:v>
                </c:pt>
                <c:pt idx="2">
                  <c:v>0.60025884654121731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189512"/>
        <c:axId val="2128193032"/>
      </c:lineChart>
      <c:catAx>
        <c:axId val="212818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193032"/>
        <c:crosses val="autoZero"/>
        <c:auto val="1"/>
        <c:lblAlgn val="ctr"/>
        <c:lblOffset val="100"/>
        <c:noMultiLvlLbl val="0"/>
      </c:catAx>
      <c:valAx>
        <c:axId val="212819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18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0.61087796781891723</c:v>
                </c:pt>
                <c:pt idx="1">
                  <c:v>0.52432236086673345</c:v>
                </c:pt>
                <c:pt idx="2">
                  <c:v>0.52724976994236583</c:v>
                </c:pt>
                <c:pt idx="3">
                  <c:v>0.53299730378012855</c:v>
                </c:pt>
                <c:pt idx="4">
                  <c:v>0.52097984869953484</c:v>
                </c:pt>
                <c:pt idx="5">
                  <c:v>0.54297036074406457</c:v>
                </c:pt>
                <c:pt idx="6">
                  <c:v>0.52360219649533324</c:v>
                </c:pt>
                <c:pt idx="7">
                  <c:v>0.55452111772954382</c:v>
                </c:pt>
                <c:pt idx="8">
                  <c:v>0.52532275027649511</c:v>
                </c:pt>
                <c:pt idx="9">
                  <c:v>0.54540668462598196</c:v>
                </c:pt>
                <c:pt idx="10">
                  <c:v>0.59559862746322567</c:v>
                </c:pt>
                <c:pt idx="11">
                  <c:v>0.55069781670271556</c:v>
                </c:pt>
                <c:pt idx="12">
                  <c:v>0.51496082263728404</c:v>
                </c:pt>
                <c:pt idx="13">
                  <c:v>0.49458439008053423</c:v>
                </c:pt>
                <c:pt idx="14">
                  <c:v>0.50125010400510861</c:v>
                </c:pt>
                <c:pt idx="15">
                  <c:v>0.45284550396729201</c:v>
                </c:pt>
                <c:pt idx="16">
                  <c:v>0.45570448933531715</c:v>
                </c:pt>
                <c:pt idx="17">
                  <c:v>0.46239440519616015</c:v>
                </c:pt>
                <c:pt idx="18">
                  <c:v>0.4361781031092935</c:v>
                </c:pt>
                <c:pt idx="19">
                  <c:v>0.46212989618880657</c:v>
                </c:pt>
                <c:pt idx="20">
                  <c:v>0.45760667588594056</c:v>
                </c:pt>
                <c:pt idx="21">
                  <c:v>0.45725368003292011</c:v>
                </c:pt>
                <c:pt idx="22">
                  <c:v>0.4863613195308521</c:v>
                </c:pt>
                <c:pt idx="23">
                  <c:v>0.46894052368719924</c:v>
                </c:pt>
                <c:pt idx="24">
                  <c:v>0.47494067232342835</c:v>
                </c:pt>
                <c:pt idx="25">
                  <c:v>0.47909813604772672</c:v>
                </c:pt>
                <c:pt idx="26">
                  <c:v>0.4832175929610113</c:v>
                </c:pt>
                <c:pt idx="27">
                  <c:v>0.48361218539304013</c:v>
                </c:pt>
                <c:pt idx="28">
                  <c:v>0.48829333954646853</c:v>
                </c:pt>
                <c:pt idx="29">
                  <c:v>0.48200134435433134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0.56161261874590773</c:v>
                </c:pt>
                <c:pt idx="1">
                  <c:v>0.76212723267942328</c:v>
                </c:pt>
                <c:pt idx="2">
                  <c:v>0.89339008748309201</c:v>
                </c:pt>
                <c:pt idx="3">
                  <c:v>0.98143141275445145</c:v>
                </c:pt>
                <c:pt idx="4">
                  <c:v>1.029436011760138</c:v>
                </c:pt>
                <c:pt idx="5">
                  <c:v>1.0769901365078447</c:v>
                </c:pt>
                <c:pt idx="6">
                  <c:v>1.0975244369255073</c:v>
                </c:pt>
                <c:pt idx="7">
                  <c:v>1.1362989692902141</c:v>
                </c:pt>
                <c:pt idx="8">
                  <c:v>1.1471265300647451</c:v>
                </c:pt>
                <c:pt idx="9">
                  <c:v>1.1762333902115554</c:v>
                </c:pt>
                <c:pt idx="10">
                  <c:v>1.2256990750853258</c:v>
                </c:pt>
                <c:pt idx="11">
                  <c:v>1.237396823274705</c:v>
                </c:pt>
                <c:pt idx="12">
                  <c:v>1.2327167872144249</c:v>
                </c:pt>
                <c:pt idx="13">
                  <c:v>1.2288813830850192</c:v>
                </c:pt>
                <c:pt idx="14">
                  <c:v>1.2416299015235575</c:v>
                </c:pt>
                <c:pt idx="15">
                  <c:v>1.2287573693013356</c:v>
                </c:pt>
                <c:pt idx="16">
                  <c:v>1.2360695746596666</c:v>
                </c:pt>
                <c:pt idx="17">
                  <c:v>1.2546465802294204</c:v>
                </c:pt>
                <c:pt idx="18">
                  <c:v>1.2591775589654512</c:v>
                </c:pt>
                <c:pt idx="19">
                  <c:v>1.28811133037975</c:v>
                </c:pt>
                <c:pt idx="20">
                  <c:v>1.3105680780237356</c:v>
                </c:pt>
                <c:pt idx="21">
                  <c:v>1.3319423753467576</c:v>
                </c:pt>
                <c:pt idx="22">
                  <c:v>1.3739798824116418</c:v>
                </c:pt>
                <c:pt idx="23">
                  <c:v>1.3926762565877584</c:v>
                </c:pt>
                <c:pt idx="24">
                  <c:v>1.4140673053403781</c:v>
                </c:pt>
                <c:pt idx="25">
                  <c:v>1.4344371945296284</c:v>
                </c:pt>
                <c:pt idx="26">
                  <c:v>1.4535972275446472</c:v>
                </c:pt>
                <c:pt idx="27">
                  <c:v>1.4691954739300224</c:v>
                </c:pt>
                <c:pt idx="28">
                  <c:v>1.4849990620525602</c:v>
                </c:pt>
                <c:pt idx="29">
                  <c:v>1.4934741382958587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9.3920069040719978E-2</c:v>
                </c:pt>
                <c:pt idx="1">
                  <c:v>0.10998286883438453</c:v>
                </c:pt>
                <c:pt idx="2">
                  <c:v>0.11844045842897964</c:v>
                </c:pt>
                <c:pt idx="3">
                  <c:v>0.12230091495899686</c:v>
                </c:pt>
                <c:pt idx="4">
                  <c:v>0.12032745629649945</c:v>
                </c:pt>
                <c:pt idx="5">
                  <c:v>0.11994077007798859</c:v>
                </c:pt>
                <c:pt idx="6">
                  <c:v>0.11400623929584303</c:v>
                </c:pt>
                <c:pt idx="7">
                  <c:v>0.1127469766064623</c:v>
                </c:pt>
                <c:pt idx="8">
                  <c:v>0.10523934359131297</c:v>
                </c:pt>
                <c:pt idx="9">
                  <c:v>0.10282840910864693</c:v>
                </c:pt>
                <c:pt idx="10">
                  <c:v>0.10412925680215496</c:v>
                </c:pt>
                <c:pt idx="11">
                  <c:v>9.7152370891091688E-2</c:v>
                </c:pt>
                <c:pt idx="12">
                  <c:v>8.9122719972703185E-2</c:v>
                </c:pt>
                <c:pt idx="13">
                  <c:v>8.2908613176072593E-2</c:v>
                </c:pt>
                <c:pt idx="14">
                  <c:v>8.0663740810858392E-2</c:v>
                </c:pt>
                <c:pt idx="15">
                  <c:v>7.3132529011858349E-2</c:v>
                </c:pt>
                <c:pt idx="16">
                  <c:v>7.1297541548499516E-2</c:v>
                </c:pt>
                <c:pt idx="17">
                  <c:v>7.1429873331373406E-2</c:v>
                </c:pt>
                <c:pt idx="18">
                  <c:v>6.8622889268996332E-2</c:v>
                </c:pt>
                <c:pt idx="19">
                  <c:v>7.1671079475958605E-2</c:v>
                </c:pt>
                <c:pt idx="20">
                  <c:v>7.2744523112796125E-2</c:v>
                </c:pt>
                <c:pt idx="21">
                  <c:v>7.4087347901419437E-2</c:v>
                </c:pt>
                <c:pt idx="22">
                  <c:v>7.9974453043694799E-2</c:v>
                </c:pt>
                <c:pt idx="23">
                  <c:v>8.035917405351832E-2</c:v>
                </c:pt>
                <c:pt idx="24">
                  <c:v>8.2346452339662285E-2</c:v>
                </c:pt>
                <c:pt idx="25">
                  <c:v>8.4257020889059328E-2</c:v>
                </c:pt>
                <c:pt idx="26">
                  <c:v>8.6057318648303988E-2</c:v>
                </c:pt>
                <c:pt idx="27">
                  <c:v>8.7286506447846593E-2</c:v>
                </c:pt>
                <c:pt idx="28">
                  <c:v>8.8798651536952072E-2</c:v>
                </c:pt>
                <c:pt idx="29">
                  <c:v>8.8943405221239752E-2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3.3278068052175078E-2</c:v>
                </c:pt>
                <c:pt idx="1">
                  <c:v>4.6967485687491962E-2</c:v>
                </c:pt>
                <c:pt idx="2">
                  <c:v>5.648552422116223E-2</c:v>
                </c:pt>
                <c:pt idx="3">
                  <c:v>6.3501762754000143E-2</c:v>
                </c:pt>
                <c:pt idx="4">
                  <c:v>6.8757916117117027E-2</c:v>
                </c:pt>
                <c:pt idx="5">
                  <c:v>7.4121723051971886E-2</c:v>
                </c:pt>
                <c:pt idx="6">
                  <c:v>7.8899989441748156E-2</c:v>
                </c:pt>
                <c:pt idx="7">
                  <c:v>8.470192431504657E-2</c:v>
                </c:pt>
                <c:pt idx="8">
                  <c:v>8.9883117456209277E-2</c:v>
                </c:pt>
                <c:pt idx="9">
                  <c:v>9.5870040627411501E-2</c:v>
                </c:pt>
                <c:pt idx="10">
                  <c:v>0.10298540346513904</c:v>
                </c:pt>
                <c:pt idx="11">
                  <c:v>0.10879941918312284</c:v>
                </c:pt>
                <c:pt idx="12">
                  <c:v>0.11360887219958839</c:v>
                </c:pt>
                <c:pt idx="13">
                  <c:v>0.11818809546172128</c:v>
                </c:pt>
                <c:pt idx="14">
                  <c:v>0.12331916784150386</c:v>
                </c:pt>
                <c:pt idx="15">
                  <c:v>0.12737595064518381</c:v>
                </c:pt>
                <c:pt idx="16">
                  <c:v>0.13185753884250209</c:v>
                </c:pt>
                <c:pt idx="17">
                  <c:v>0.13669289194440554</c:v>
                </c:pt>
                <c:pt idx="18">
                  <c:v>0.14076884567611012</c:v>
                </c:pt>
                <c:pt idx="19">
                  <c:v>0.14541979126251581</c:v>
                </c:pt>
                <c:pt idx="20">
                  <c:v>0.1496524042329469</c:v>
                </c:pt>
                <c:pt idx="21">
                  <c:v>0.15346696027452017</c:v>
                </c:pt>
                <c:pt idx="22">
                  <c:v>0.15778917185686231</c:v>
                </c:pt>
                <c:pt idx="23">
                  <c:v>0.16101544930441097</c:v>
                </c:pt>
                <c:pt idx="24">
                  <c:v>0.16388882243973732</c:v>
                </c:pt>
                <c:pt idx="25">
                  <c:v>0.16644617168945033</c:v>
                </c:pt>
                <c:pt idx="26">
                  <c:v>0.16870031207451749</c:v>
                </c:pt>
                <c:pt idx="27">
                  <c:v>0.17056807686725109</c:v>
                </c:pt>
                <c:pt idx="28">
                  <c:v>0.17220149953450639</c:v>
                </c:pt>
                <c:pt idx="29">
                  <c:v>0.17333023862807709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0.20753691115155534</c:v>
                </c:pt>
                <c:pt idx="1">
                  <c:v>0.25480413108840189</c:v>
                </c:pt>
                <c:pt idx="2">
                  <c:v>0.30066150390682705</c:v>
                </c:pt>
                <c:pt idx="3">
                  <c:v>0.34542202658131427</c:v>
                </c:pt>
                <c:pt idx="4">
                  <c:v>0.38869930410354464</c:v>
                </c:pt>
                <c:pt idx="5">
                  <c:v>0.43171342812926217</c:v>
                </c:pt>
                <c:pt idx="6">
                  <c:v>0.473033489341049</c:v>
                </c:pt>
                <c:pt idx="7">
                  <c:v>0.51444411787859978</c:v>
                </c:pt>
                <c:pt idx="8">
                  <c:v>0.55358204156358437</c:v>
                </c:pt>
                <c:pt idx="9">
                  <c:v>0.5924488171633564</c:v>
                </c:pt>
                <c:pt idx="10">
                  <c:v>0.63106126245050798</c:v>
                </c:pt>
                <c:pt idx="11">
                  <c:v>0.66659384446156378</c:v>
                </c:pt>
                <c:pt idx="12">
                  <c:v>0.70010043128961597</c:v>
                </c:pt>
                <c:pt idx="13">
                  <c:v>0.73239642051619991</c:v>
                </c:pt>
                <c:pt idx="14">
                  <c:v>0.76412091544260685</c:v>
                </c:pt>
                <c:pt idx="15">
                  <c:v>0.79313925234005522</c:v>
                </c:pt>
                <c:pt idx="16">
                  <c:v>0.82180442004510068</c:v>
                </c:pt>
                <c:pt idx="17">
                  <c:v>0.84964942427759649</c:v>
                </c:pt>
                <c:pt idx="18">
                  <c:v>0.87532592746495153</c:v>
                </c:pt>
                <c:pt idx="19">
                  <c:v>0.90089385543060274</c:v>
                </c:pt>
                <c:pt idx="20">
                  <c:v>0.92487488374729998</c:v>
                </c:pt>
                <c:pt idx="21">
                  <c:v>0.94748100991577644</c:v>
                </c:pt>
                <c:pt idx="22">
                  <c:v>0.9698049488044348</c:v>
                </c:pt>
                <c:pt idx="23">
                  <c:v>0.98988576150792218</c:v>
                </c:pt>
                <c:pt idx="24">
                  <c:v>1.0091312803340471</c:v>
                </c:pt>
                <c:pt idx="25">
                  <c:v>1.0272871039894207</c:v>
                </c:pt>
                <c:pt idx="26">
                  <c:v>1.0443887539143344</c:v>
                </c:pt>
                <c:pt idx="27">
                  <c:v>1.0603535937748274</c:v>
                </c:pt>
                <c:pt idx="28">
                  <c:v>1.0754494734436253</c:v>
                </c:pt>
                <c:pt idx="29">
                  <c:v>1.0892793837713941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1.5107770740620106E-2</c:v>
                </c:pt>
                <c:pt idx="1">
                  <c:v>1.8926515834085146E-2</c:v>
                </c:pt>
                <c:pt idx="2">
                  <c:v>2.0934450655379938E-2</c:v>
                </c:pt>
                <c:pt idx="3">
                  <c:v>2.1851780514098418E-2</c:v>
                </c:pt>
                <c:pt idx="4">
                  <c:v>2.1614560417111343E-2</c:v>
                </c:pt>
                <c:pt idx="5">
                  <c:v>2.1521667120249072E-2</c:v>
                </c:pt>
                <c:pt idx="6">
                  <c:v>2.0517621362395839E-2</c:v>
                </c:pt>
                <c:pt idx="7">
                  <c:v>2.024550806434721E-2</c:v>
                </c:pt>
                <c:pt idx="8">
                  <c:v>1.9000825486788671E-2</c:v>
                </c:pt>
                <c:pt idx="9">
                  <c:v>1.853855669560571E-2</c:v>
                </c:pt>
                <c:pt idx="10">
                  <c:v>1.8752869207608595E-2</c:v>
                </c:pt>
                <c:pt idx="11">
                  <c:v>1.7655632450097405E-2</c:v>
                </c:pt>
                <c:pt idx="12">
                  <c:v>1.6256478722719406E-2</c:v>
                </c:pt>
                <c:pt idx="13">
                  <c:v>1.5079769857917383E-2</c:v>
                </c:pt>
                <c:pt idx="14">
                  <c:v>1.4551115154288512E-2</c:v>
                </c:pt>
                <c:pt idx="15">
                  <c:v>1.3178776085401515E-2</c:v>
                </c:pt>
                <c:pt idx="16">
                  <c:v>1.267288407518089E-2</c:v>
                </c:pt>
                <c:pt idx="17">
                  <c:v>1.2543496569317657E-2</c:v>
                </c:pt>
                <c:pt idx="18">
                  <c:v>1.1956059033355266E-2</c:v>
                </c:pt>
                <c:pt idx="19">
                  <c:v>1.2303353975913676E-2</c:v>
                </c:pt>
                <c:pt idx="20">
                  <c:v>1.2386965192576456E-2</c:v>
                </c:pt>
                <c:pt idx="21">
                  <c:v>1.2499797322447586E-2</c:v>
                </c:pt>
                <c:pt idx="22">
                  <c:v>1.3361744498635178E-2</c:v>
                </c:pt>
                <c:pt idx="23">
                  <c:v>1.3375853454008378E-2</c:v>
                </c:pt>
                <c:pt idx="24">
                  <c:v>1.3599925322830279E-2</c:v>
                </c:pt>
                <c:pt idx="25">
                  <c:v>1.3821151014391322E-2</c:v>
                </c:pt>
                <c:pt idx="26">
                  <c:v>1.4032123561362297E-2</c:v>
                </c:pt>
                <c:pt idx="27">
                  <c:v>1.4155438104866719E-2</c:v>
                </c:pt>
                <c:pt idx="28">
                  <c:v>1.4326781664625249E-2</c:v>
                </c:pt>
                <c:pt idx="29">
                  <c:v>1.4280779287741366E-2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511848"/>
        <c:axId val="21282374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1.5223334501447638</c:v>
                </c:pt>
                <c:pt idx="1">
                  <c:v>1.7171306226093863</c:v>
                </c:pt>
                <c:pt idx="2">
                  <c:v>1.9171617803959817</c:v>
                </c:pt>
                <c:pt idx="3">
                  <c:v>2.0675052080508571</c:v>
                </c:pt>
                <c:pt idx="4">
                  <c:v>2.1498150830847829</c:v>
                </c:pt>
                <c:pt idx="5">
                  <c:v>2.2672580761196937</c:v>
                </c:pt>
                <c:pt idx="6">
                  <c:v>2.3075839774417073</c:v>
                </c:pt>
                <c:pt idx="7">
                  <c:v>2.422958545491527</c:v>
                </c:pt>
                <c:pt idx="8">
                  <c:v>2.4401546216513026</c:v>
                </c:pt>
                <c:pt idx="9">
                  <c:v>2.5313258598703037</c:v>
                </c:pt>
                <c:pt idx="10">
                  <c:v>2.678226517874216</c:v>
                </c:pt>
                <c:pt idx="11">
                  <c:v>2.6782959317682042</c:v>
                </c:pt>
                <c:pt idx="12">
                  <c:v>2.6667660645624203</c:v>
                </c:pt>
                <c:pt idx="13">
                  <c:v>2.6720386944220742</c:v>
                </c:pt>
                <c:pt idx="14">
                  <c:v>2.725534925595241</c:v>
                </c:pt>
                <c:pt idx="15">
                  <c:v>2.6884294142314635</c:v>
                </c:pt>
                <c:pt idx="16">
                  <c:v>2.7294064620143166</c:v>
                </c:pt>
                <c:pt idx="17">
                  <c:v>2.787356687234066</c:v>
                </c:pt>
                <c:pt idx="18">
                  <c:v>2.7920294231045473</c:v>
                </c:pt>
                <c:pt idx="19">
                  <c:v>2.880529345874594</c:v>
                </c:pt>
                <c:pt idx="20">
                  <c:v>2.9278335489620222</c:v>
                </c:pt>
                <c:pt idx="21">
                  <c:v>2.976731189597337</c:v>
                </c:pt>
                <c:pt idx="22">
                  <c:v>3.0812715292507731</c:v>
                </c:pt>
                <c:pt idx="23">
                  <c:v>3.1062530336563476</c:v>
                </c:pt>
                <c:pt idx="24">
                  <c:v>3.1579744293178891</c:v>
                </c:pt>
                <c:pt idx="25">
                  <c:v>3.2053467837163563</c:v>
                </c:pt>
                <c:pt idx="26">
                  <c:v>3.2499933350610632</c:v>
                </c:pt>
                <c:pt idx="27">
                  <c:v>3.2851713048301701</c:v>
                </c:pt>
                <c:pt idx="28">
                  <c:v>3.3240688083818526</c:v>
                </c:pt>
                <c:pt idx="29">
                  <c:v>3.3413092827687008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11848"/>
        <c:axId val="2128237400"/>
      </c:lineChart>
      <c:catAx>
        <c:axId val="212751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237400"/>
        <c:crosses val="autoZero"/>
        <c:auto val="1"/>
        <c:lblAlgn val="ctr"/>
        <c:lblOffset val="100"/>
        <c:tickLblSkip val="1"/>
        <c:noMultiLvlLbl val="0"/>
      </c:catAx>
      <c:valAx>
        <c:axId val="212823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51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901"/>
          <c:y val="0.23841584158415799"/>
          <c:w val="0.82058153623817598"/>
          <c:h val="0.41692575556768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0.54328545022153596</c:v>
                </c:pt>
                <c:pt idx="1">
                  <c:v>0.53836462197428381</c:v>
                </c:pt>
                <c:pt idx="2">
                  <c:v>0.53141835217777367</c:v>
                </c:pt>
                <c:pt idx="3">
                  <c:v>0.45385047955937391</c:v>
                </c:pt>
                <c:pt idx="4">
                  <c:v>0.469020574292068</c:v>
                </c:pt>
                <c:pt idx="5">
                  <c:v>0.48324451966051563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0.84559947268460256</c:v>
                </c:pt>
                <c:pt idx="1">
                  <c:v>1.1268346925999733</c:v>
                </c:pt>
                <c:pt idx="2">
                  <c:v>1.2332647940366066</c:v>
                </c:pt>
                <c:pt idx="3">
                  <c:v>1.2533524827071247</c:v>
                </c:pt>
                <c:pt idx="4">
                  <c:v>1.3646467795420545</c:v>
                </c:pt>
                <c:pt idx="5">
                  <c:v>1.4671406192705434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0.11299435351191608</c:v>
                </c:pt>
                <c:pt idx="1">
                  <c:v>0.11095234773605075</c:v>
                </c:pt>
                <c:pt idx="2">
                  <c:v>9.0795340330576152E-2</c:v>
                </c:pt>
                <c:pt idx="3">
                  <c:v>7.1230782527337236E-2</c:v>
                </c:pt>
                <c:pt idx="4">
                  <c:v>7.7902390090218196E-2</c:v>
                </c:pt>
                <c:pt idx="5">
                  <c:v>8.7068580548680344E-2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5.3798151366389289E-2</c:v>
                </c:pt>
                <c:pt idx="1">
                  <c:v>8.4695358978477478E-2</c:v>
                </c:pt>
                <c:pt idx="2">
                  <c:v>0.11338019163021507</c:v>
                </c:pt>
                <c:pt idx="3">
                  <c:v>0.13642300367414345</c:v>
                </c:pt>
                <c:pt idx="4">
                  <c:v>0.15716256162169556</c:v>
                </c:pt>
                <c:pt idx="5">
                  <c:v>0.17024925975876046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0.29942477536632867</c:v>
                </c:pt>
                <c:pt idx="1">
                  <c:v>0.5130443788151704</c:v>
                </c:pt>
                <c:pt idx="2">
                  <c:v>0.6988545748320989</c:v>
                </c:pt>
                <c:pt idx="3">
                  <c:v>0.84816257591166144</c:v>
                </c:pt>
                <c:pt idx="4">
                  <c:v>0.96823557686189621</c:v>
                </c:pt>
                <c:pt idx="5">
                  <c:v>1.0593516617787206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1.968701563225899E-2</c:v>
                </c:pt>
                <c:pt idx="1">
                  <c:v>1.9964835745877298E-2</c:v>
                </c:pt>
                <c:pt idx="2">
                  <c:v>1.6459173078526259E-2</c:v>
                </c:pt>
                <c:pt idx="3">
                  <c:v>1.2530913947833802E-2</c:v>
                </c:pt>
                <c:pt idx="4">
                  <c:v>1.3044857158099577E-2</c:v>
                </c:pt>
                <c:pt idx="5">
                  <c:v>1.412325472659739E-2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973400"/>
        <c:axId val="2126969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1.8747892288571542</c:v>
                </c:pt>
                <c:pt idx="1">
                  <c:v>2.3938562161149068</c:v>
                </c:pt>
                <c:pt idx="2">
                  <c:v>2.6841724268444311</c:v>
                </c:pt>
                <c:pt idx="3">
                  <c:v>2.7755502664917975</c:v>
                </c:pt>
                <c:pt idx="4">
                  <c:v>3.0500127461568738</c:v>
                </c:pt>
                <c:pt idx="5">
                  <c:v>3.2811779029516286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73400"/>
        <c:axId val="2126969112"/>
      </c:lineChart>
      <c:catAx>
        <c:axId val="212697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969112"/>
        <c:crosses val="autoZero"/>
        <c:auto val="1"/>
        <c:lblAlgn val="ctr"/>
        <c:lblOffset val="100"/>
        <c:noMultiLvlLbl val="0"/>
      </c:catAx>
      <c:valAx>
        <c:axId val="212696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99E-2"/>
              <c:y val="0.3265265109188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97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04"/>
          <c:w val="0.87694021710759495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0.54082503609790988</c:v>
                </c:pt>
                <c:pt idx="1">
                  <c:v>0.49263441586857382</c:v>
                </c:pt>
                <c:pt idx="2">
                  <c:v>0.47613254697629181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0.98621708264228791</c:v>
                </c:pt>
                <c:pt idx="1">
                  <c:v>1.2433086383718657</c:v>
                </c:pt>
                <c:pt idx="2">
                  <c:v>1.4158936994062989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0.11197335062398342</c:v>
                </c:pt>
                <c:pt idx="1">
                  <c:v>8.1013061428956701E-2</c:v>
                </c:pt>
                <c:pt idx="2">
                  <c:v>8.248548531944927E-2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6.924675517243338E-2</c:v>
                </c:pt>
                <c:pt idx="1">
                  <c:v>0.12490159765217926</c:v>
                </c:pt>
                <c:pt idx="2">
                  <c:v>0.163705910690228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0.4062345770907495</c:v>
                </c:pt>
                <c:pt idx="1">
                  <c:v>0.77350857537188022</c:v>
                </c:pt>
                <c:pt idx="2">
                  <c:v>1.0137936193203085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1.9825925689068144E-2</c:v>
                </c:pt>
                <c:pt idx="1">
                  <c:v>1.4495043513180031E-2</c:v>
                </c:pt>
                <c:pt idx="2">
                  <c:v>1.3584055942348483E-2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306984"/>
        <c:axId val="212831050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2.1343227224860306</c:v>
                </c:pt>
                <c:pt idx="1">
                  <c:v>2.7298613466681143</c:v>
                </c:pt>
                <c:pt idx="2">
                  <c:v>3.1655953245542512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06984"/>
        <c:axId val="2128310504"/>
      </c:lineChart>
      <c:catAx>
        <c:axId val="212830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310504"/>
        <c:crosses val="autoZero"/>
        <c:auto val="1"/>
        <c:lblAlgn val="ctr"/>
        <c:lblOffset val="100"/>
        <c:noMultiLvlLbl val="0"/>
      </c:catAx>
      <c:valAx>
        <c:axId val="21283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30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0.14645105253538523</c:v>
                </c:pt>
                <c:pt idx="1">
                  <c:v>0.12942930524914018</c:v>
                </c:pt>
                <c:pt idx="2">
                  <c:v>0.12795729039793893</c:v>
                </c:pt>
                <c:pt idx="3">
                  <c:v>0.12804472466732456</c:v>
                </c:pt>
                <c:pt idx="4">
                  <c:v>0.10853651881498542</c:v>
                </c:pt>
                <c:pt idx="5">
                  <c:v>0.11832468275622247</c:v>
                </c:pt>
                <c:pt idx="6">
                  <c:v>0.1174692974662479</c:v>
                </c:pt>
                <c:pt idx="7">
                  <c:v>0.11726675310965205</c:v>
                </c:pt>
                <c:pt idx="8">
                  <c:v>0.11718438594968129</c:v>
                </c:pt>
                <c:pt idx="9">
                  <c:v>0.11552476762725775</c:v>
                </c:pt>
                <c:pt idx="10">
                  <c:v>0.10082853267052513</c:v>
                </c:pt>
                <c:pt idx="11">
                  <c:v>0.10282079087369775</c:v>
                </c:pt>
                <c:pt idx="12">
                  <c:v>0.1033986442345548</c:v>
                </c:pt>
                <c:pt idx="13">
                  <c:v>0.10387679026117147</c:v>
                </c:pt>
                <c:pt idx="14">
                  <c:v>0.10118804625987693</c:v>
                </c:pt>
                <c:pt idx="15">
                  <c:v>9.5871921539471244E-2</c:v>
                </c:pt>
                <c:pt idx="16">
                  <c:v>9.7058388764330136E-2</c:v>
                </c:pt>
                <c:pt idx="17">
                  <c:v>9.7564111953224814E-2</c:v>
                </c:pt>
                <c:pt idx="18">
                  <c:v>9.7845312392506809E-2</c:v>
                </c:pt>
                <c:pt idx="19">
                  <c:v>0.10297383058603586</c:v>
                </c:pt>
                <c:pt idx="20">
                  <c:v>9.7117564787113586E-2</c:v>
                </c:pt>
                <c:pt idx="21">
                  <c:v>9.751833541146894E-2</c:v>
                </c:pt>
                <c:pt idx="22">
                  <c:v>9.7381983977658251E-2</c:v>
                </c:pt>
                <c:pt idx="23">
                  <c:v>9.701805700631623E-2</c:v>
                </c:pt>
                <c:pt idx="24">
                  <c:v>9.6541652443963816E-2</c:v>
                </c:pt>
                <c:pt idx="25">
                  <c:v>9.5979506530185443E-2</c:v>
                </c:pt>
                <c:pt idx="26">
                  <c:v>9.5342276210602442E-2</c:v>
                </c:pt>
                <c:pt idx="27">
                  <c:v>9.4642543245176458E-2</c:v>
                </c:pt>
                <c:pt idx="28">
                  <c:v>9.3896890439731914E-2</c:v>
                </c:pt>
                <c:pt idx="29">
                  <c:v>9.3097197766341441E-2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3.6671322570073259E-2</c:v>
                </c:pt>
                <c:pt idx="1">
                  <c:v>3.1249916302435819E-2</c:v>
                </c:pt>
                <c:pt idx="2">
                  <c:v>3.0745409505787823E-2</c:v>
                </c:pt>
                <c:pt idx="3">
                  <c:v>3.075412637786825E-2</c:v>
                </c:pt>
                <c:pt idx="4">
                  <c:v>3.0711988386470591E-2</c:v>
                </c:pt>
                <c:pt idx="5">
                  <c:v>3.0587427492770717E-2</c:v>
                </c:pt>
                <c:pt idx="6">
                  <c:v>2.6282128825396781E-2</c:v>
                </c:pt>
                <c:pt idx="7">
                  <c:v>2.6462645374331729E-2</c:v>
                </c:pt>
                <c:pt idx="8">
                  <c:v>2.0699408332102699E-2</c:v>
                </c:pt>
                <c:pt idx="9">
                  <c:v>2.0989472635569606E-2</c:v>
                </c:pt>
                <c:pt idx="10">
                  <c:v>7.4132626121993395E-2</c:v>
                </c:pt>
                <c:pt idx="11">
                  <c:v>5.6824881127979787E-2</c:v>
                </c:pt>
                <c:pt idx="12">
                  <c:v>5.6873583541099781E-2</c:v>
                </c:pt>
                <c:pt idx="13">
                  <c:v>5.6665883172600337E-2</c:v>
                </c:pt>
                <c:pt idx="14">
                  <c:v>5.6329436874233689E-2</c:v>
                </c:pt>
                <c:pt idx="15">
                  <c:v>5.590774786746347E-2</c:v>
                </c:pt>
                <c:pt idx="16">
                  <c:v>6.084594678337308E-2</c:v>
                </c:pt>
                <c:pt idx="17">
                  <c:v>5.9786238458657347E-2</c:v>
                </c:pt>
                <c:pt idx="18">
                  <c:v>5.9189988769732527E-2</c:v>
                </c:pt>
                <c:pt idx="19">
                  <c:v>5.8624986270428434E-2</c:v>
                </c:pt>
                <c:pt idx="20">
                  <c:v>5.8044252080798643E-2</c:v>
                </c:pt>
                <c:pt idx="21">
                  <c:v>6.2826710788207563E-2</c:v>
                </c:pt>
                <c:pt idx="22">
                  <c:v>6.167828703349814E-2</c:v>
                </c:pt>
                <c:pt idx="23">
                  <c:v>6.1007018071629997E-2</c:v>
                </c:pt>
                <c:pt idx="24">
                  <c:v>6.0379999196850921E-2</c:v>
                </c:pt>
                <c:pt idx="25">
                  <c:v>5.9749353064397291E-2</c:v>
                </c:pt>
                <c:pt idx="26">
                  <c:v>5.9111412501317101E-2</c:v>
                </c:pt>
                <c:pt idx="27">
                  <c:v>5.8470629166821247E-2</c:v>
                </c:pt>
                <c:pt idx="28">
                  <c:v>5.7831448727301581E-2</c:v>
                </c:pt>
                <c:pt idx="29">
                  <c:v>5.7191062329683212E-2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3.8385248302653434E-2</c:v>
                </c:pt>
                <c:pt idx="1">
                  <c:v>3.2408522898781024E-2</c:v>
                </c:pt>
                <c:pt idx="2">
                  <c:v>3.1688077046265618E-2</c:v>
                </c:pt>
                <c:pt idx="3">
                  <c:v>3.1477138312869427E-2</c:v>
                </c:pt>
                <c:pt idx="4">
                  <c:v>3.4206948831043228E-2</c:v>
                </c:pt>
                <c:pt idx="5">
                  <c:v>3.3407092863055501E-2</c:v>
                </c:pt>
                <c:pt idx="6">
                  <c:v>3.250108184209629E-2</c:v>
                </c:pt>
                <c:pt idx="7">
                  <c:v>3.1825524563502371E-2</c:v>
                </c:pt>
                <c:pt idx="8">
                  <c:v>3.0674866987657735E-2</c:v>
                </c:pt>
                <c:pt idx="9">
                  <c:v>3.0976555618469712E-2</c:v>
                </c:pt>
                <c:pt idx="10">
                  <c:v>4.1129083908121346E-2</c:v>
                </c:pt>
                <c:pt idx="11">
                  <c:v>3.8003177107386515E-2</c:v>
                </c:pt>
                <c:pt idx="12">
                  <c:v>3.6767469481632335E-2</c:v>
                </c:pt>
                <c:pt idx="13">
                  <c:v>3.5544156698485319E-2</c:v>
                </c:pt>
                <c:pt idx="14">
                  <c:v>3.4312327168516697E-2</c:v>
                </c:pt>
                <c:pt idx="15">
                  <c:v>3.306385930180749E-2</c:v>
                </c:pt>
                <c:pt idx="16">
                  <c:v>3.222461145340981E-2</c:v>
                </c:pt>
                <c:pt idx="17">
                  <c:v>3.1041270055903132E-2</c:v>
                </c:pt>
                <c:pt idx="18">
                  <c:v>2.9974338517099654E-2</c:v>
                </c:pt>
                <c:pt idx="19">
                  <c:v>3.0866344967052924E-2</c:v>
                </c:pt>
                <c:pt idx="20">
                  <c:v>2.9788663523229213E-2</c:v>
                </c:pt>
                <c:pt idx="21">
                  <c:v>2.9352776563399581E-2</c:v>
                </c:pt>
                <c:pt idx="22">
                  <c:v>2.8618546447069109E-2</c:v>
                </c:pt>
                <c:pt idx="23">
                  <c:v>2.7990982451071737E-2</c:v>
                </c:pt>
                <c:pt idx="24">
                  <c:v>2.7430520514563433E-2</c:v>
                </c:pt>
                <c:pt idx="25">
                  <c:v>2.6923157545005127E-2</c:v>
                </c:pt>
                <c:pt idx="26">
                  <c:v>2.6463763160105201E-2</c:v>
                </c:pt>
                <c:pt idx="27">
                  <c:v>2.6039792800203822E-2</c:v>
                </c:pt>
                <c:pt idx="28">
                  <c:v>2.5649055686152871E-2</c:v>
                </c:pt>
                <c:pt idx="29">
                  <c:v>2.528321321565033E-2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0.14110595310194041</c:v>
                </c:pt>
                <c:pt idx="1">
                  <c:v>0.12151400200578383</c:v>
                </c:pt>
                <c:pt idx="2">
                  <c:v>0.11954922497664969</c:v>
                </c:pt>
                <c:pt idx="3">
                  <c:v>0.11909913963706178</c:v>
                </c:pt>
                <c:pt idx="4">
                  <c:v>0.12179850497039232</c:v>
                </c:pt>
                <c:pt idx="5">
                  <c:v>0.12058733055937144</c:v>
                </c:pt>
                <c:pt idx="6">
                  <c:v>0.1185733909205834</c:v>
                </c:pt>
                <c:pt idx="7">
                  <c:v>0.11603048400811465</c:v>
                </c:pt>
                <c:pt idx="8">
                  <c:v>0.11093206260377227</c:v>
                </c:pt>
                <c:pt idx="9">
                  <c:v>0.11610530388515586</c:v>
                </c:pt>
                <c:pt idx="10">
                  <c:v>8.2820637532059718E-2</c:v>
                </c:pt>
                <c:pt idx="11">
                  <c:v>7.9914703363086231E-2</c:v>
                </c:pt>
                <c:pt idx="12">
                  <c:v>7.4480536212516671E-2</c:v>
                </c:pt>
                <c:pt idx="13">
                  <c:v>6.8628629578217082E-2</c:v>
                </c:pt>
                <c:pt idx="14">
                  <c:v>6.9963269803554745E-2</c:v>
                </c:pt>
                <c:pt idx="15">
                  <c:v>6.3529754854903128E-2</c:v>
                </c:pt>
                <c:pt idx="16">
                  <c:v>5.8030621018048255E-2</c:v>
                </c:pt>
                <c:pt idx="17">
                  <c:v>5.3024165255525835E-2</c:v>
                </c:pt>
                <c:pt idx="18">
                  <c:v>4.8513794702446385E-2</c:v>
                </c:pt>
                <c:pt idx="19">
                  <c:v>5.319053223725017E-2</c:v>
                </c:pt>
                <c:pt idx="20">
                  <c:v>4.7666874196560613E-2</c:v>
                </c:pt>
                <c:pt idx="21">
                  <c:v>4.4781196862685307E-2</c:v>
                </c:pt>
                <c:pt idx="22">
                  <c:v>4.2359488169028889E-2</c:v>
                </c:pt>
                <c:pt idx="23">
                  <c:v>4.0335460801497365E-2</c:v>
                </c:pt>
                <c:pt idx="24">
                  <c:v>3.8669269343351173E-2</c:v>
                </c:pt>
                <c:pt idx="25">
                  <c:v>3.7309470620663233E-2</c:v>
                </c:pt>
                <c:pt idx="26">
                  <c:v>3.6198976657264362E-2</c:v>
                </c:pt>
                <c:pt idx="27">
                  <c:v>3.5298108121110977E-2</c:v>
                </c:pt>
                <c:pt idx="28">
                  <c:v>3.4565223697481107E-2</c:v>
                </c:pt>
                <c:pt idx="29">
                  <c:v>3.396705715958992E-2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2.1238039981052899E-2</c:v>
                </c:pt>
                <c:pt idx="1">
                  <c:v>1.915852397376781E-2</c:v>
                </c:pt>
                <c:pt idx="2">
                  <c:v>1.8292010812945514E-2</c:v>
                </c:pt>
                <c:pt idx="3">
                  <c:v>1.7641095761079154E-2</c:v>
                </c:pt>
                <c:pt idx="4">
                  <c:v>2.5213775329485495E-2</c:v>
                </c:pt>
                <c:pt idx="5">
                  <c:v>2.5461450970898601E-2</c:v>
                </c:pt>
                <c:pt idx="6">
                  <c:v>2.4361322717882838E-2</c:v>
                </c:pt>
                <c:pt idx="7">
                  <c:v>2.4405155692501578E-2</c:v>
                </c:pt>
                <c:pt idx="8">
                  <c:v>2.3997095995879868E-2</c:v>
                </c:pt>
                <c:pt idx="9">
                  <c:v>2.1976619315448642E-2</c:v>
                </c:pt>
                <c:pt idx="10">
                  <c:v>3.4075163942657673E-2</c:v>
                </c:pt>
                <c:pt idx="11">
                  <c:v>3.037065249969418E-2</c:v>
                </c:pt>
                <c:pt idx="12">
                  <c:v>2.9966655034080698E-2</c:v>
                </c:pt>
                <c:pt idx="13">
                  <c:v>2.949606491110331E-2</c:v>
                </c:pt>
                <c:pt idx="14">
                  <c:v>3.1196079949210087E-2</c:v>
                </c:pt>
                <c:pt idx="15">
                  <c:v>3.0479595257639151E-2</c:v>
                </c:pt>
                <c:pt idx="16">
                  <c:v>3.1137668915379529E-2</c:v>
                </c:pt>
                <c:pt idx="17">
                  <c:v>3.0535754625617893E-2</c:v>
                </c:pt>
                <c:pt idx="18">
                  <c:v>3.0033534025341958E-2</c:v>
                </c:pt>
                <c:pt idx="19">
                  <c:v>4.0517119675980512E-2</c:v>
                </c:pt>
                <c:pt idx="20">
                  <c:v>3.8930754345519139E-2</c:v>
                </c:pt>
                <c:pt idx="21">
                  <c:v>3.9489536258958152E-2</c:v>
                </c:pt>
                <c:pt idx="22">
                  <c:v>4.590507863807354E-2</c:v>
                </c:pt>
                <c:pt idx="23">
                  <c:v>4.4689480141598154E-2</c:v>
                </c:pt>
                <c:pt idx="24">
                  <c:v>4.4092124222368981E-2</c:v>
                </c:pt>
                <c:pt idx="25">
                  <c:v>4.3550330392702605E-2</c:v>
                </c:pt>
                <c:pt idx="26">
                  <c:v>4.3003906055390173E-2</c:v>
                </c:pt>
                <c:pt idx="27">
                  <c:v>4.2445452070547549E-2</c:v>
                </c:pt>
                <c:pt idx="28">
                  <c:v>4.188192580096603E-2</c:v>
                </c:pt>
                <c:pt idx="29">
                  <c:v>4.1313749274316594E-2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3.9920011190158511E-4</c:v>
                </c:pt>
                <c:pt idx="1">
                  <c:v>4.1493135014581079E-4</c:v>
                </c:pt>
                <c:pt idx="2">
                  <c:v>4.405013312165603E-4</c:v>
                </c:pt>
                <c:pt idx="3">
                  <c:v>4.5649744240625713E-4</c:v>
                </c:pt>
                <c:pt idx="4">
                  <c:v>4.6345547208709174E-4</c:v>
                </c:pt>
                <c:pt idx="5">
                  <c:v>4.7205391869120303E-4</c:v>
                </c:pt>
                <c:pt idx="6">
                  <c:v>4.7453197870112274E-4</c:v>
                </c:pt>
                <c:pt idx="7">
                  <c:v>4.8448269545038408E-4</c:v>
                </c:pt>
                <c:pt idx="8">
                  <c:v>4.9164003437914092E-4</c:v>
                </c:pt>
                <c:pt idx="9">
                  <c:v>5.0077523819918636E-4</c:v>
                </c:pt>
                <c:pt idx="10">
                  <c:v>5.1753976098865427E-4</c:v>
                </c:pt>
                <c:pt idx="11">
                  <c:v>5.2549585856386275E-4</c:v>
                </c:pt>
                <c:pt idx="12">
                  <c:v>5.2709797393386576E-4</c:v>
                </c:pt>
                <c:pt idx="13">
                  <c:v>5.2706634317375642E-4</c:v>
                </c:pt>
                <c:pt idx="14">
                  <c:v>5.3309877726141785E-4</c:v>
                </c:pt>
                <c:pt idx="15">
                  <c:v>5.3183122991313884E-4</c:v>
                </c:pt>
                <c:pt idx="16">
                  <c:v>5.3578306033437613E-4</c:v>
                </c:pt>
                <c:pt idx="17">
                  <c:v>5.4219414367380849E-4</c:v>
                </c:pt>
                <c:pt idx="18">
                  <c:v>5.4633984233109438E-4</c:v>
                </c:pt>
                <c:pt idx="19">
                  <c:v>5.55718121963864E-4</c:v>
                </c:pt>
                <c:pt idx="20">
                  <c:v>5.6283445041913657E-4</c:v>
                </c:pt>
                <c:pt idx="21">
                  <c:v>5.6957039781598971E-4</c:v>
                </c:pt>
                <c:pt idx="22">
                  <c:v>5.8112314402034829E-4</c:v>
                </c:pt>
                <c:pt idx="23">
                  <c:v>5.8795450387246764E-4</c:v>
                </c:pt>
                <c:pt idx="24">
                  <c:v>5.9308612227794964E-4</c:v>
                </c:pt>
                <c:pt idx="25">
                  <c:v>5.9844243419318859E-4</c:v>
                </c:pt>
                <c:pt idx="26">
                  <c:v>6.0383705793964199E-4</c:v>
                </c:pt>
                <c:pt idx="27">
                  <c:v>6.0589511928190549E-4</c:v>
                </c:pt>
                <c:pt idx="28">
                  <c:v>6.087761528339754E-4</c:v>
                </c:pt>
                <c:pt idx="29">
                  <c:v>6.0909437007854086E-4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3.0287207812999872E-2</c:v>
                </c:pt>
                <c:pt idx="1">
                  <c:v>2.5254791763670244E-2</c:v>
                </c:pt>
                <c:pt idx="2">
                  <c:v>2.4995196524997175E-2</c:v>
                </c:pt>
                <c:pt idx="3">
                  <c:v>2.5414389291927166E-2</c:v>
                </c:pt>
                <c:pt idx="4">
                  <c:v>2.3456117232319183E-2</c:v>
                </c:pt>
                <c:pt idx="5">
                  <c:v>2.41997150314892E-2</c:v>
                </c:pt>
                <c:pt idx="6">
                  <c:v>2.4399496248220649E-2</c:v>
                </c:pt>
                <c:pt idx="7">
                  <c:v>2.4368322900567424E-2</c:v>
                </c:pt>
                <c:pt idx="8">
                  <c:v>2.4267961631218752E-2</c:v>
                </c:pt>
                <c:pt idx="9">
                  <c:v>2.6837138586840018E-2</c:v>
                </c:pt>
                <c:pt idx="10">
                  <c:v>1.9207431254452942E-2</c:v>
                </c:pt>
                <c:pt idx="11">
                  <c:v>2.058055791213886E-2</c:v>
                </c:pt>
                <c:pt idx="12">
                  <c:v>2.0468885311072438E-2</c:v>
                </c:pt>
                <c:pt idx="13">
                  <c:v>2.0394439690378619E-2</c:v>
                </c:pt>
                <c:pt idx="14">
                  <c:v>2.0730143686541472E-2</c:v>
                </c:pt>
                <c:pt idx="15">
                  <c:v>2.0638770330409676E-2</c:v>
                </c:pt>
                <c:pt idx="16">
                  <c:v>2.0725028466891973E-2</c:v>
                </c:pt>
                <c:pt idx="17">
                  <c:v>2.053065166112775E-2</c:v>
                </c:pt>
                <c:pt idx="18">
                  <c:v>2.031503763898649E-2</c:v>
                </c:pt>
                <c:pt idx="19">
                  <c:v>1.7805814782805747E-2</c:v>
                </c:pt>
                <c:pt idx="20">
                  <c:v>1.9630132869133794E-2</c:v>
                </c:pt>
                <c:pt idx="21">
                  <c:v>1.9191034904363503E-2</c:v>
                </c:pt>
                <c:pt idx="22">
                  <c:v>3.8767111441179579E-2</c:v>
                </c:pt>
                <c:pt idx="23">
                  <c:v>3.5268697653976326E-2</c:v>
                </c:pt>
                <c:pt idx="24">
                  <c:v>3.4763347142948389E-2</c:v>
                </c:pt>
                <c:pt idx="25">
                  <c:v>3.4586138832429718E-2</c:v>
                </c:pt>
                <c:pt idx="26">
                  <c:v>3.4390658080273494E-2</c:v>
                </c:pt>
                <c:pt idx="27">
                  <c:v>3.4147406957727278E-2</c:v>
                </c:pt>
                <c:pt idx="28">
                  <c:v>3.391699532442409E-2</c:v>
                </c:pt>
                <c:pt idx="29">
                  <c:v>3.3596211892287543E-2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6.6022653420249072E-2</c:v>
                </c:pt>
                <c:pt idx="1">
                  <c:v>5.2682614392157288E-2</c:v>
                </c:pt>
                <c:pt idx="2">
                  <c:v>5.7396125874077344E-2</c:v>
                </c:pt>
                <c:pt idx="3">
                  <c:v>6.0905320683841691E-2</c:v>
                </c:pt>
                <c:pt idx="4">
                  <c:v>6.2675356629565707E-2</c:v>
                </c:pt>
                <c:pt idx="5">
                  <c:v>6.8192411457817889E-2</c:v>
                </c:pt>
                <c:pt idx="6">
                  <c:v>6.3620844265428217E-2</c:v>
                </c:pt>
                <c:pt idx="7">
                  <c:v>8.116831623449515E-2</c:v>
                </c:pt>
                <c:pt idx="8">
                  <c:v>7.3436502003561943E-2</c:v>
                </c:pt>
                <c:pt idx="9">
                  <c:v>8.2870614498216963E-2</c:v>
                </c:pt>
                <c:pt idx="10">
                  <c:v>8.0439145960982936E-2</c:v>
                </c:pt>
                <c:pt idx="11">
                  <c:v>7.2629763827406935E-2</c:v>
                </c:pt>
                <c:pt idx="12">
                  <c:v>5.8312128133222625E-2</c:v>
                </c:pt>
                <c:pt idx="13">
                  <c:v>5.2004973974275934E-2</c:v>
                </c:pt>
                <c:pt idx="14">
                  <c:v>5.5090191853176852E-2</c:v>
                </c:pt>
                <c:pt idx="15">
                  <c:v>3.9143262027715141E-2</c:v>
                </c:pt>
                <c:pt idx="16">
                  <c:v>4.0235519455097485E-2</c:v>
                </c:pt>
                <c:pt idx="17">
                  <c:v>4.7954282944330878E-2</c:v>
                </c:pt>
                <c:pt idx="18">
                  <c:v>3.8495096794372935E-2</c:v>
                </c:pt>
                <c:pt idx="19">
                  <c:v>3.8578563361405901E-2</c:v>
                </c:pt>
                <c:pt idx="20">
                  <c:v>4.4482724452669022E-2</c:v>
                </c:pt>
                <c:pt idx="21">
                  <c:v>4.3301107466850779E-2</c:v>
                </c:pt>
                <c:pt idx="22">
                  <c:v>4.5839160872820493E-2</c:v>
                </c:pt>
                <c:pt idx="23">
                  <c:v>4.1868508416487371E-2</c:v>
                </c:pt>
                <c:pt idx="24">
                  <c:v>4.756166138125642E-2</c:v>
                </c:pt>
                <c:pt idx="25">
                  <c:v>5.1984168696550301E-2</c:v>
                </c:pt>
                <c:pt idx="26">
                  <c:v>5.6283124926380303E-2</c:v>
                </c:pt>
                <c:pt idx="27">
                  <c:v>5.8638961733186626E-2</c:v>
                </c:pt>
                <c:pt idx="28">
                  <c:v>6.3076384615108227E-2</c:v>
                </c:pt>
                <c:pt idx="29">
                  <c:v>6.1971465939587363E-2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0.13019492504090538</c:v>
                </c:pt>
                <c:pt idx="1">
                  <c:v>0.11207707777994694</c:v>
                </c:pt>
                <c:pt idx="2">
                  <c:v>0.11604295250852505</c:v>
                </c:pt>
                <c:pt idx="3">
                  <c:v>0.11905549798342228</c:v>
                </c:pt>
                <c:pt idx="4">
                  <c:v>0.11376452960725365</c:v>
                </c:pt>
                <c:pt idx="5">
                  <c:v>0.12158193900541786</c:v>
                </c:pt>
                <c:pt idx="6">
                  <c:v>0.11576098001757404</c:v>
                </c:pt>
                <c:pt idx="7">
                  <c:v>0.13234536272591785</c:v>
                </c:pt>
                <c:pt idx="8">
                  <c:v>0.12347057948926246</c:v>
                </c:pt>
                <c:pt idx="9">
                  <c:v>0.12945136169247942</c:v>
                </c:pt>
                <c:pt idx="10">
                  <c:v>0.16179766452637678</c:v>
                </c:pt>
                <c:pt idx="11">
                  <c:v>0.14842554883195522</c:v>
                </c:pt>
                <c:pt idx="12">
                  <c:v>0.13356561917312498</c:v>
                </c:pt>
                <c:pt idx="13">
                  <c:v>0.12684352480486386</c:v>
                </c:pt>
                <c:pt idx="14">
                  <c:v>0.13130119910146673</c:v>
                </c:pt>
                <c:pt idx="15">
                  <c:v>0.11307140645634373</c:v>
                </c:pt>
                <c:pt idx="16">
                  <c:v>0.11430219008469308</c:v>
                </c:pt>
                <c:pt idx="17">
                  <c:v>0.12080523647806039</c:v>
                </c:pt>
                <c:pt idx="18">
                  <c:v>0.11065383478514539</c:v>
                </c:pt>
                <c:pt idx="19">
                  <c:v>0.11840491200480721</c:v>
                </c:pt>
                <c:pt idx="20">
                  <c:v>0.12106075774903885</c:v>
                </c:pt>
                <c:pt idx="21">
                  <c:v>0.11986901647404327</c:v>
                </c:pt>
                <c:pt idx="22">
                  <c:v>0.12487175180853288</c:v>
                </c:pt>
                <c:pt idx="23">
                  <c:v>0.11981595436460724</c:v>
                </c:pt>
                <c:pt idx="24">
                  <c:v>0.12455130980725153</c:v>
                </c:pt>
                <c:pt idx="25">
                  <c:v>0.12806056102861327</c:v>
                </c:pt>
                <c:pt idx="26">
                  <c:v>0.13146337561600613</c:v>
                </c:pt>
                <c:pt idx="27">
                  <c:v>0.13296816523023186</c:v>
                </c:pt>
                <c:pt idx="28">
                  <c:v>0.13651253723341492</c:v>
                </c:pt>
                <c:pt idx="29">
                  <c:v>0.1346199305782238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1.2236494175607657E-4</c:v>
                </c:pt>
                <c:pt idx="1">
                  <c:v>1.3267515090449602E-4</c:v>
                </c:pt>
                <c:pt idx="2">
                  <c:v>1.4298096396217857E-4</c:v>
                </c:pt>
                <c:pt idx="3">
                  <c:v>1.4937362232807507E-4</c:v>
                </c:pt>
                <c:pt idx="4">
                  <c:v>1.5265342593214967E-4</c:v>
                </c:pt>
                <c:pt idx="5">
                  <c:v>1.5625668832978856E-4</c:v>
                </c:pt>
                <c:pt idx="6">
                  <c:v>1.5912221320205249E-4</c:v>
                </c:pt>
                <c:pt idx="7">
                  <c:v>1.6407042501065267E-4</c:v>
                </c:pt>
                <c:pt idx="8">
                  <c:v>1.6824724897898297E-4</c:v>
                </c:pt>
                <c:pt idx="9">
                  <c:v>1.7407552834481561E-4</c:v>
                </c:pt>
                <c:pt idx="10">
                  <c:v>6.5080178506699308E-4</c:v>
                </c:pt>
                <c:pt idx="11">
                  <c:v>6.0224530080617235E-4</c:v>
                </c:pt>
                <c:pt idx="12">
                  <c:v>6.0020354204591499E-4</c:v>
                </c:pt>
                <c:pt idx="13">
                  <c:v>6.028606462645797E-4</c:v>
                </c:pt>
                <c:pt idx="14">
                  <c:v>6.0631053126994914E-4</c:v>
                </c:pt>
                <c:pt idx="15">
                  <c:v>6.0735510162584073E-4</c:v>
                </c:pt>
                <c:pt idx="16">
                  <c:v>6.0873133375936828E-4</c:v>
                </c:pt>
                <c:pt idx="17">
                  <c:v>6.1049962003822348E-4</c:v>
                </c:pt>
                <c:pt idx="18">
                  <c:v>6.1082564133022336E-4</c:v>
                </c:pt>
                <c:pt idx="19">
                  <c:v>6.1207418107593592E-4</c:v>
                </c:pt>
                <c:pt idx="20">
                  <c:v>3.2211743145857142E-4</c:v>
                </c:pt>
                <c:pt idx="21">
                  <c:v>3.5439490512701545E-4</c:v>
                </c:pt>
                <c:pt idx="22">
                  <c:v>3.5878799897092601E-4</c:v>
                </c:pt>
                <c:pt idx="23">
                  <c:v>3.584102761423795E-4</c:v>
                </c:pt>
                <c:pt idx="24">
                  <c:v>3.5770214859576758E-4</c:v>
                </c:pt>
                <c:pt idx="25">
                  <c:v>3.5700690298653943E-4</c:v>
                </c:pt>
                <c:pt idx="26">
                  <c:v>3.5626269573238629E-4</c:v>
                </c:pt>
                <c:pt idx="27">
                  <c:v>3.5523094875244135E-4</c:v>
                </c:pt>
                <c:pt idx="28">
                  <c:v>3.5410186905376342E-4</c:v>
                </c:pt>
                <c:pt idx="29">
                  <c:v>3.5236182857254232E-4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406504"/>
        <c:axId val="21214022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0.61087796781891723</c:v>
                </c:pt>
                <c:pt idx="1">
                  <c:v>0.52432236086673345</c:v>
                </c:pt>
                <c:pt idx="2">
                  <c:v>0.52724976994236583</c:v>
                </c:pt>
                <c:pt idx="3">
                  <c:v>0.53299730378012855</c:v>
                </c:pt>
                <c:pt idx="4">
                  <c:v>0.52097984869953484</c:v>
                </c:pt>
                <c:pt idx="5">
                  <c:v>0.54297036074406457</c:v>
                </c:pt>
                <c:pt idx="6">
                  <c:v>0.52360219649533324</c:v>
                </c:pt>
                <c:pt idx="7">
                  <c:v>0.55452111772954382</c:v>
                </c:pt>
                <c:pt idx="8">
                  <c:v>0.52532275027649511</c:v>
                </c:pt>
                <c:pt idx="9">
                  <c:v>0.54540668462598196</c:v>
                </c:pt>
                <c:pt idx="10">
                  <c:v>0.59559862746322567</c:v>
                </c:pt>
                <c:pt idx="11">
                  <c:v>0.55069781670271556</c:v>
                </c:pt>
                <c:pt idx="12">
                  <c:v>0.51496082263728404</c:v>
                </c:pt>
                <c:pt idx="13">
                  <c:v>0.49458439008053423</c:v>
                </c:pt>
                <c:pt idx="14">
                  <c:v>0.50125010400510861</c:v>
                </c:pt>
                <c:pt idx="15">
                  <c:v>0.45284550396729201</c:v>
                </c:pt>
                <c:pt idx="16">
                  <c:v>0.45570448933531715</c:v>
                </c:pt>
                <c:pt idx="17">
                  <c:v>0.46239440519616015</c:v>
                </c:pt>
                <c:pt idx="18">
                  <c:v>0.4361781031092935</c:v>
                </c:pt>
                <c:pt idx="19">
                  <c:v>0.46212989618880657</c:v>
                </c:pt>
                <c:pt idx="20">
                  <c:v>0.45760667588594056</c:v>
                </c:pt>
                <c:pt idx="21">
                  <c:v>0.45725368003292011</c:v>
                </c:pt>
                <c:pt idx="22">
                  <c:v>0.4863613195308521</c:v>
                </c:pt>
                <c:pt idx="23">
                  <c:v>0.46894052368719924</c:v>
                </c:pt>
                <c:pt idx="24">
                  <c:v>0.47494067232342835</c:v>
                </c:pt>
                <c:pt idx="25">
                  <c:v>0.47909813604772672</c:v>
                </c:pt>
                <c:pt idx="26">
                  <c:v>0.4832175929610113</c:v>
                </c:pt>
                <c:pt idx="27">
                  <c:v>0.48361218539304013</c:v>
                </c:pt>
                <c:pt idx="28">
                  <c:v>0.48829333954646853</c:v>
                </c:pt>
                <c:pt idx="29">
                  <c:v>0.48200134435433134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06504"/>
        <c:axId val="2121402232"/>
      </c:lineChart>
      <c:catAx>
        <c:axId val="212140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402232"/>
        <c:crosses val="autoZero"/>
        <c:auto val="1"/>
        <c:lblAlgn val="ctr"/>
        <c:lblOffset val="100"/>
        <c:tickLblSkip val="1"/>
        <c:noMultiLvlLbl val="0"/>
      </c:catAx>
      <c:valAx>
        <c:axId val="212140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40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25.205353200000005</c:v>
                </c:pt>
                <c:pt idx="1">
                  <c:v>40.403456300000002</c:v>
                </c:pt>
                <c:pt idx="2">
                  <c:v>47.882120499999999</c:v>
                </c:pt>
                <c:pt idx="3">
                  <c:v>50.657760499999995</c:v>
                </c:pt>
                <c:pt idx="4">
                  <c:v>47.148490800000005</c:v>
                </c:pt>
                <c:pt idx="5">
                  <c:v>46.042534200000006</c:v>
                </c:pt>
                <c:pt idx="6">
                  <c:v>44.979144600000012</c:v>
                </c:pt>
                <c:pt idx="7">
                  <c:v>44.114716500000014</c:v>
                </c:pt>
                <c:pt idx="8">
                  <c:v>43.486579599999999</c:v>
                </c:pt>
                <c:pt idx="9">
                  <c:v>42.759049200000007</c:v>
                </c:pt>
                <c:pt idx="10">
                  <c:v>39.449844299999995</c:v>
                </c:pt>
                <c:pt idx="11">
                  <c:v>37.861454199999997</c:v>
                </c:pt>
                <c:pt idx="12">
                  <c:v>37.281714399999998</c:v>
                </c:pt>
                <c:pt idx="13">
                  <c:v>37.252704300000005</c:v>
                </c:pt>
                <c:pt idx="14">
                  <c:v>36.87701229999999</c:v>
                </c:pt>
                <c:pt idx="15">
                  <c:v>35.70809220000001</c:v>
                </c:pt>
                <c:pt idx="16">
                  <c:v>35.33762609999998</c:v>
                </c:pt>
                <c:pt idx="17">
                  <c:v>35.390893500000018</c:v>
                </c:pt>
                <c:pt idx="18">
                  <c:v>35.615822899999998</c:v>
                </c:pt>
                <c:pt idx="19">
                  <c:v>36.863683500000008</c:v>
                </c:pt>
                <c:pt idx="20">
                  <c:v>36.5406342</c:v>
                </c:pt>
                <c:pt idx="21">
                  <c:v>36.382499800000005</c:v>
                </c:pt>
                <c:pt idx="22">
                  <c:v>36.312464199999994</c:v>
                </c:pt>
                <c:pt idx="23">
                  <c:v>36.253152900000003</c:v>
                </c:pt>
                <c:pt idx="24">
                  <c:v>36.171239900000018</c:v>
                </c:pt>
                <c:pt idx="25">
                  <c:v>36.054919600000005</c:v>
                </c:pt>
                <c:pt idx="26">
                  <c:v>35.901965100000012</c:v>
                </c:pt>
                <c:pt idx="27">
                  <c:v>35.715262700000011</c:v>
                </c:pt>
                <c:pt idx="28">
                  <c:v>35.5009072</c:v>
                </c:pt>
                <c:pt idx="29">
                  <c:v>35.261312500000003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3.589775339</c:v>
                </c:pt>
                <c:pt idx="1">
                  <c:v>6.5363343589999996</c:v>
                </c:pt>
                <c:pt idx="2">
                  <c:v>8.2193930860000002</c:v>
                </c:pt>
                <c:pt idx="3">
                  <c:v>8.8752937070000009</c:v>
                </c:pt>
                <c:pt idx="4">
                  <c:v>8.9409680109999989</c:v>
                </c:pt>
                <c:pt idx="5">
                  <c:v>8.74337169</c:v>
                </c:pt>
                <c:pt idx="6">
                  <c:v>7.8611857280000006</c:v>
                </c:pt>
                <c:pt idx="7">
                  <c:v>7.3016951170000004</c:v>
                </c:pt>
                <c:pt idx="8">
                  <c:v>6.1525739400000008</c:v>
                </c:pt>
                <c:pt idx="9">
                  <c:v>5.5564790630000003</c:v>
                </c:pt>
                <c:pt idx="10">
                  <c:v>11.109114354999999</c:v>
                </c:pt>
                <c:pt idx="11">
                  <c:v>13.902292599999999</c:v>
                </c:pt>
                <c:pt idx="12">
                  <c:v>15.243425414000001</c:v>
                </c:pt>
                <c:pt idx="13">
                  <c:v>15.659908435000002</c:v>
                </c:pt>
                <c:pt idx="14">
                  <c:v>15.598709452</c:v>
                </c:pt>
                <c:pt idx="15">
                  <c:v>15.336298945000001</c:v>
                </c:pt>
                <c:pt idx="16">
                  <c:v>15.785955245</c:v>
                </c:pt>
                <c:pt idx="17">
                  <c:v>15.875750541000002</c:v>
                </c:pt>
                <c:pt idx="18">
                  <c:v>15.772177553999999</c:v>
                </c:pt>
                <c:pt idx="19">
                  <c:v>15.584675665000001</c:v>
                </c:pt>
                <c:pt idx="20">
                  <c:v>15.371709236000001</c:v>
                </c:pt>
                <c:pt idx="21">
                  <c:v>15.911648714</c:v>
                </c:pt>
                <c:pt idx="22">
                  <c:v>16.109034721999997</c:v>
                </c:pt>
                <c:pt idx="23">
                  <c:v>16.100529592000001</c:v>
                </c:pt>
                <c:pt idx="24">
                  <c:v>15.985406345000001</c:v>
                </c:pt>
                <c:pt idx="25">
                  <c:v>15.822455051999999</c:v>
                </c:pt>
                <c:pt idx="26">
                  <c:v>15.642648185000002</c:v>
                </c:pt>
                <c:pt idx="27">
                  <c:v>15.461097375000001</c:v>
                </c:pt>
                <c:pt idx="28">
                  <c:v>15.284420797999999</c:v>
                </c:pt>
                <c:pt idx="29">
                  <c:v>15.114024525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6.1379904000000707E-2</c:v>
                </c:pt>
                <c:pt idx="1">
                  <c:v>9.8806461999999762E-2</c:v>
                </c:pt>
                <c:pt idx="2">
                  <c:v>0.12247154299999963</c:v>
                </c:pt>
                <c:pt idx="3">
                  <c:v>0.13566971100000025</c:v>
                </c:pt>
                <c:pt idx="4">
                  <c:v>0.14159409200000006</c:v>
                </c:pt>
                <c:pt idx="5">
                  <c:v>0.14395321000000028</c:v>
                </c:pt>
                <c:pt idx="6">
                  <c:v>0.14398340099999984</c:v>
                </c:pt>
                <c:pt idx="7">
                  <c:v>0.1441536499999998</c:v>
                </c:pt>
                <c:pt idx="8">
                  <c:v>0.144511155</c:v>
                </c:pt>
                <c:pt idx="9">
                  <c:v>0.14550093599999947</c:v>
                </c:pt>
                <c:pt idx="10">
                  <c:v>0.14817913600000132</c:v>
                </c:pt>
                <c:pt idx="11">
                  <c:v>0.1507839889999989</c:v>
                </c:pt>
                <c:pt idx="12">
                  <c:v>0.15231440400000018</c:v>
                </c:pt>
                <c:pt idx="13">
                  <c:v>0.15290523299999847</c:v>
                </c:pt>
                <c:pt idx="14">
                  <c:v>0.15389851299999968</c:v>
                </c:pt>
                <c:pt idx="15">
                  <c:v>0.15424062199999966</c:v>
                </c:pt>
                <c:pt idx="16">
                  <c:v>0.15493546799999969</c:v>
                </c:pt>
                <c:pt idx="17">
                  <c:v>0.15634153800000128</c:v>
                </c:pt>
                <c:pt idx="18">
                  <c:v>0.15790356099999947</c:v>
                </c:pt>
                <c:pt idx="19">
                  <c:v>0.16030767899999887</c:v>
                </c:pt>
                <c:pt idx="20">
                  <c:v>0.16293407000000037</c:v>
                </c:pt>
                <c:pt idx="21">
                  <c:v>0.16556955399999929</c:v>
                </c:pt>
                <c:pt idx="22">
                  <c:v>0.16889759799999915</c:v>
                </c:pt>
                <c:pt idx="23">
                  <c:v>0.17196427799999903</c:v>
                </c:pt>
                <c:pt idx="24">
                  <c:v>0.17451049800000007</c:v>
                </c:pt>
                <c:pt idx="25">
                  <c:v>0.17673504999999956</c:v>
                </c:pt>
                <c:pt idx="26">
                  <c:v>0.17878789800000128</c:v>
                </c:pt>
                <c:pt idx="27">
                  <c:v>0.18025030299999933</c:v>
                </c:pt>
                <c:pt idx="28">
                  <c:v>0.18146062599999979</c:v>
                </c:pt>
                <c:pt idx="29">
                  <c:v>0.18217307400000138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4.4099787280000005</c:v>
                </c:pt>
                <c:pt idx="1">
                  <c:v>7.7105430670000006</c:v>
                </c:pt>
                <c:pt idx="2">
                  <c:v>9.480135701</c:v>
                </c:pt>
                <c:pt idx="3">
                  <c:v>10.107021976999999</c:v>
                </c:pt>
                <c:pt idx="4">
                  <c:v>10.574967095000002</c:v>
                </c:pt>
                <c:pt idx="5">
                  <c:v>10.516755276</c:v>
                </c:pt>
                <c:pt idx="6">
                  <c:v>10.165311332</c:v>
                </c:pt>
                <c:pt idx="7">
                  <c:v>9.7459284999999998</c:v>
                </c:pt>
                <c:pt idx="8">
                  <c:v>9.2700417450000003</c:v>
                </c:pt>
                <c:pt idx="9">
                  <c:v>9.0184477260000016</c:v>
                </c:pt>
                <c:pt idx="10">
                  <c:v>10.366419334000001</c:v>
                </c:pt>
                <c:pt idx="11">
                  <c:v>10.829757114</c:v>
                </c:pt>
                <c:pt idx="12">
                  <c:v>10.824134809</c:v>
                </c:pt>
                <c:pt idx="13">
                  <c:v>10.566019101999998</c:v>
                </c:pt>
                <c:pt idx="14">
                  <c:v>10.194609928999999</c:v>
                </c:pt>
                <c:pt idx="15">
                  <c:v>9.7834210440000007</c:v>
                </c:pt>
                <c:pt idx="16">
                  <c:v>9.4322658409999995</c:v>
                </c:pt>
                <c:pt idx="17">
                  <c:v>9.077632604999998</c:v>
                </c:pt>
                <c:pt idx="18">
                  <c:v>8.7410239270000005</c:v>
                </c:pt>
                <c:pt idx="19">
                  <c:v>8.7201586039999981</c:v>
                </c:pt>
                <c:pt idx="20">
                  <c:v>8.5959419609999994</c:v>
                </c:pt>
                <c:pt idx="21">
                  <c:v>8.4805323900000005</c:v>
                </c:pt>
                <c:pt idx="22">
                  <c:v>8.3266690919999995</c:v>
                </c:pt>
                <c:pt idx="23">
                  <c:v>8.1633450920000001</c:v>
                </c:pt>
                <c:pt idx="24">
                  <c:v>8.0062176439999995</c:v>
                </c:pt>
                <c:pt idx="25">
                  <c:v>7.8616657290000003</c:v>
                </c:pt>
                <c:pt idx="26">
                  <c:v>7.7316432490000002</c:v>
                </c:pt>
                <c:pt idx="27">
                  <c:v>7.6147020089999993</c:v>
                </c:pt>
                <c:pt idx="28">
                  <c:v>7.5092465629999996</c:v>
                </c:pt>
                <c:pt idx="29">
                  <c:v>7.4129424589999999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20.691315929999998</c:v>
                </c:pt>
                <c:pt idx="1">
                  <c:v>36.665739900000005</c:v>
                </c:pt>
                <c:pt idx="2">
                  <c:v>45.509124539999995</c:v>
                </c:pt>
                <c:pt idx="3">
                  <c:v>48.831307590000009</c:v>
                </c:pt>
                <c:pt idx="4">
                  <c:v>49.727245230000001</c:v>
                </c:pt>
                <c:pt idx="5">
                  <c:v>48.911452860000011</c:v>
                </c:pt>
                <c:pt idx="6">
                  <c:v>47.285423610000002</c:v>
                </c:pt>
                <c:pt idx="7">
                  <c:v>45.383719099999993</c:v>
                </c:pt>
                <c:pt idx="8">
                  <c:v>43.031243320000002</c:v>
                </c:pt>
                <c:pt idx="9">
                  <c:v>42.592172390000002</c:v>
                </c:pt>
                <c:pt idx="10">
                  <c:v>35.684490179999997</c:v>
                </c:pt>
                <c:pt idx="11">
                  <c:v>31.142397210000002</c:v>
                </c:pt>
                <c:pt idx="12">
                  <c:v>27.886140399999995</c:v>
                </c:pt>
                <c:pt idx="13">
                  <c:v>25.2751047</c:v>
                </c:pt>
                <c:pt idx="14">
                  <c:v>24.383556340000005</c:v>
                </c:pt>
                <c:pt idx="15">
                  <c:v>22.987534950000004</c:v>
                </c:pt>
                <c:pt idx="16">
                  <c:v>21.322133959999995</c:v>
                </c:pt>
                <c:pt idx="17">
                  <c:v>19.587575739999998</c:v>
                </c:pt>
                <c:pt idx="18">
                  <c:v>17.916449799999995</c:v>
                </c:pt>
                <c:pt idx="19">
                  <c:v>18.08027242</c:v>
                </c:pt>
                <c:pt idx="20">
                  <c:v>17.377481630000005</c:v>
                </c:pt>
                <c:pt idx="21">
                  <c:v>16.500333129999994</c:v>
                </c:pt>
                <c:pt idx="22">
                  <c:v>15.631336509999997</c:v>
                </c:pt>
                <c:pt idx="23">
                  <c:v>14.853101220000006</c:v>
                </c:pt>
                <c:pt idx="24">
                  <c:v>14.196945200000002</c:v>
                </c:pt>
                <c:pt idx="25">
                  <c:v>13.665358730000001</c:v>
                </c:pt>
                <c:pt idx="26">
                  <c:v>13.245236499999997</c:v>
                </c:pt>
                <c:pt idx="27">
                  <c:v>12.919571210000001</c:v>
                </c:pt>
                <c:pt idx="28">
                  <c:v>12.670088299999996</c:v>
                </c:pt>
                <c:pt idx="29">
                  <c:v>12.480078850000005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3.6667087600000023</c:v>
                </c:pt>
                <c:pt idx="1">
                  <c:v>5.7421882900000014</c:v>
                </c:pt>
                <c:pt idx="2">
                  <c:v>6.6104385499999978</c:v>
                </c:pt>
                <c:pt idx="3">
                  <c:v>6.7767045500000016</c:v>
                </c:pt>
                <c:pt idx="4">
                  <c:v>8.1036586400000026</c:v>
                </c:pt>
                <c:pt idx="5">
                  <c:v>8.8904502500000007</c:v>
                </c:pt>
                <c:pt idx="6">
                  <c:v>9.0104792999999965</c:v>
                </c:pt>
                <c:pt idx="7">
                  <c:v>8.9593810099999978</c:v>
                </c:pt>
                <c:pt idx="8">
                  <c:v>8.7783070699999968</c:v>
                </c:pt>
                <c:pt idx="9">
                  <c:v>8.2466851499999976</c:v>
                </c:pt>
                <c:pt idx="10">
                  <c:v>10.138275289999996</c:v>
                </c:pt>
                <c:pt idx="11">
                  <c:v>10.682022739999994</c:v>
                </c:pt>
                <c:pt idx="12">
                  <c:v>10.7999194</c:v>
                </c:pt>
                <c:pt idx="13">
                  <c:v>10.702702840000001</c:v>
                </c:pt>
                <c:pt idx="14">
                  <c:v>10.927332460000002</c:v>
                </c:pt>
                <c:pt idx="15">
                  <c:v>10.918253190000001</c:v>
                </c:pt>
                <c:pt idx="16">
                  <c:v>11.014287899999999</c:v>
                </c:pt>
                <c:pt idx="17">
                  <c:v>10.95159537</c:v>
                </c:pt>
                <c:pt idx="18">
                  <c:v>10.808437950000005</c:v>
                </c:pt>
                <c:pt idx="19">
                  <c:v>12.71007247</c:v>
                </c:pt>
                <c:pt idx="20">
                  <c:v>13.631621899999999</c:v>
                </c:pt>
                <c:pt idx="21">
                  <c:v>14.174522369999998</c:v>
                </c:pt>
                <c:pt idx="22">
                  <c:v>15.64253429</c:v>
                </c:pt>
                <c:pt idx="23">
                  <c:v>16.24694925</c:v>
                </c:pt>
                <c:pt idx="24">
                  <c:v>16.354956040000005</c:v>
                </c:pt>
                <c:pt idx="25">
                  <c:v>16.214196950000002</c:v>
                </c:pt>
                <c:pt idx="26">
                  <c:v>15.96730676</c:v>
                </c:pt>
                <c:pt idx="27">
                  <c:v>15.687414249999996</c:v>
                </c:pt>
                <c:pt idx="28">
                  <c:v>15.409203330000004</c:v>
                </c:pt>
                <c:pt idx="29">
                  <c:v>15.145763779999996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2.1351976600000011</c:v>
                </c:pt>
                <c:pt idx="1">
                  <c:v>3.443329069999999</c:v>
                </c:pt>
                <c:pt idx="2">
                  <c:v>4.1097023000000004</c:v>
                </c:pt>
                <c:pt idx="3">
                  <c:v>4.3946036599999996</c:v>
                </c:pt>
                <c:pt idx="4">
                  <c:v>4.2917261599999996</c:v>
                </c:pt>
                <c:pt idx="5">
                  <c:v>4.1952043000000003</c:v>
                </c:pt>
                <c:pt idx="6">
                  <c:v>4.1141549400000006</c:v>
                </c:pt>
                <c:pt idx="7">
                  <c:v>4.0410239299999997</c:v>
                </c:pt>
                <c:pt idx="8">
                  <c:v>3.9755759400000006</c:v>
                </c:pt>
                <c:pt idx="9">
                  <c:v>4.1327633299999995</c:v>
                </c:pt>
                <c:pt idx="10">
                  <c:v>3.6258662900000012</c:v>
                </c:pt>
                <c:pt idx="11">
                  <c:v>3.3805860499999998</c:v>
                </c:pt>
                <c:pt idx="12">
                  <c:v>3.2539168699999994</c:v>
                </c:pt>
                <c:pt idx="13">
                  <c:v>3.1985651700000002</c:v>
                </c:pt>
                <c:pt idx="14">
                  <c:v>3.21340659</c:v>
                </c:pt>
                <c:pt idx="15">
                  <c:v>3.23362616</c:v>
                </c:pt>
                <c:pt idx="16">
                  <c:v>3.2627007800000012</c:v>
                </c:pt>
                <c:pt idx="17">
                  <c:v>3.2721523500000007</c:v>
                </c:pt>
                <c:pt idx="18">
                  <c:v>3.2638826400000003</c:v>
                </c:pt>
                <c:pt idx="19">
                  <c:v>3.0558929599999995</c:v>
                </c:pt>
                <c:pt idx="20">
                  <c:v>3.0692374400000002</c:v>
                </c:pt>
                <c:pt idx="21">
                  <c:v>3.0689301199999992</c:v>
                </c:pt>
                <c:pt idx="22">
                  <c:v>4.6124139500000023</c:v>
                </c:pt>
                <c:pt idx="23">
                  <c:v>5.4784933699999989</c:v>
                </c:pt>
                <c:pt idx="24">
                  <c:v>5.8714889299999982</c:v>
                </c:pt>
                <c:pt idx="25">
                  <c:v>5.9915197199999977</c:v>
                </c:pt>
                <c:pt idx="26">
                  <c:v>5.973044370000002</c:v>
                </c:pt>
                <c:pt idx="27">
                  <c:v>5.8938192800000007</c:v>
                </c:pt>
                <c:pt idx="28">
                  <c:v>5.7988442700000018</c:v>
                </c:pt>
                <c:pt idx="29">
                  <c:v>5.7005527800000007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7.6369707789999994</c:v>
                </c:pt>
                <c:pt idx="1">
                  <c:v>14.932726325999997</c:v>
                </c:pt>
                <c:pt idx="2">
                  <c:v>20.511258261000002</c:v>
                </c:pt>
                <c:pt idx="3">
                  <c:v>23.826543743000002</c:v>
                </c:pt>
                <c:pt idx="4">
                  <c:v>25.209447150999999</c:v>
                </c:pt>
                <c:pt idx="5">
                  <c:v>26.339719045999999</c:v>
                </c:pt>
                <c:pt idx="6">
                  <c:v>25.490434113999999</c:v>
                </c:pt>
                <c:pt idx="7">
                  <c:v>27.921293155000004</c:v>
                </c:pt>
                <c:pt idx="8">
                  <c:v>27.748050849999998</c:v>
                </c:pt>
                <c:pt idx="9">
                  <c:v>29.063906727999999</c:v>
                </c:pt>
                <c:pt idx="10">
                  <c:v>29.235238016999997</c:v>
                </c:pt>
                <c:pt idx="11">
                  <c:v>27.560392606000001</c:v>
                </c:pt>
                <c:pt idx="12">
                  <c:v>23.541823603000001</c:v>
                </c:pt>
                <c:pt idx="13">
                  <c:v>20.08395479</c:v>
                </c:pt>
                <c:pt idx="14">
                  <c:v>18.971691149999998</c:v>
                </c:pt>
                <c:pt idx="15">
                  <c:v>15.520442462000002</c:v>
                </c:pt>
                <c:pt idx="16">
                  <c:v>13.995641242000001</c:v>
                </c:pt>
                <c:pt idx="17">
                  <c:v>14.788928774</c:v>
                </c:pt>
                <c:pt idx="18">
                  <c:v>13.807479991000001</c:v>
                </c:pt>
                <c:pt idx="19">
                  <c:v>13.301370237</c:v>
                </c:pt>
                <c:pt idx="20">
                  <c:v>14.212649278999999</c:v>
                </c:pt>
                <c:pt idx="21">
                  <c:v>14.709912035999999</c:v>
                </c:pt>
                <c:pt idx="22">
                  <c:v>15.501474572999999</c:v>
                </c:pt>
                <c:pt idx="23">
                  <c:v>15.240551326999999</c:v>
                </c:pt>
                <c:pt idx="24">
                  <c:v>16.121197405</c:v>
                </c:pt>
                <c:pt idx="25">
                  <c:v>17.542289893000003</c:v>
                </c:pt>
                <c:pt idx="26">
                  <c:v>19.221224365000001</c:v>
                </c:pt>
                <c:pt idx="27">
                  <c:v>20.637353771000001</c:v>
                </c:pt>
                <c:pt idx="28">
                  <c:v>22.226783711000003</c:v>
                </c:pt>
                <c:pt idx="29">
                  <c:v>22.849536235999999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23.352758319999992</c:v>
                </c:pt>
                <c:pt idx="1">
                  <c:v>37.712826469999996</c:v>
                </c:pt>
                <c:pt idx="2">
                  <c:v>45.957319319999996</c:v>
                </c:pt>
                <c:pt idx="3">
                  <c:v>49.94941510999999</c:v>
                </c:pt>
                <c:pt idx="4">
                  <c:v>49.879048220000016</c:v>
                </c:pt>
                <c:pt idx="5">
                  <c:v>50.473585259999993</c:v>
                </c:pt>
                <c:pt idx="6">
                  <c:v>49.08013385000001</c:v>
                </c:pt>
                <c:pt idx="7">
                  <c:v>51.257486959999994</c:v>
                </c:pt>
                <c:pt idx="8">
                  <c:v>50.627999410000001</c:v>
                </c:pt>
                <c:pt idx="9">
                  <c:v>51.15913114</c:v>
                </c:pt>
                <c:pt idx="10">
                  <c:v>58.037547270000019</c:v>
                </c:pt>
                <c:pt idx="11">
                  <c:v>59.614803190000003</c:v>
                </c:pt>
                <c:pt idx="12">
                  <c:v>56.800150369999997</c:v>
                </c:pt>
                <c:pt idx="13">
                  <c:v>53.316451330000007</c:v>
                </c:pt>
                <c:pt idx="14">
                  <c:v>52.222451939999985</c:v>
                </c:pt>
                <c:pt idx="15">
                  <c:v>47.927689080000007</c:v>
                </c:pt>
                <c:pt idx="16">
                  <c:v>45.729288249999996</c:v>
                </c:pt>
                <c:pt idx="17">
                  <c:v>46.164579570000015</c:v>
                </c:pt>
                <c:pt idx="18">
                  <c:v>44.635632960000009</c:v>
                </c:pt>
                <c:pt idx="19">
                  <c:v>45.466811219999997</c:v>
                </c:pt>
                <c:pt idx="20">
                  <c:v>46.805273740000018</c:v>
                </c:pt>
                <c:pt idx="21">
                  <c:v>47.47238990000001</c:v>
                </c:pt>
                <c:pt idx="22">
                  <c:v>48.946692310000017</c:v>
                </c:pt>
                <c:pt idx="23">
                  <c:v>48.786482369999987</c:v>
                </c:pt>
                <c:pt idx="24">
                  <c:v>49.62834955999999</c:v>
                </c:pt>
                <c:pt idx="25">
                  <c:v>50.940329550000001</c:v>
                </c:pt>
                <c:pt idx="26">
                  <c:v>52.46434871000001</c:v>
                </c:pt>
                <c:pt idx="27">
                  <c:v>53.657107260000004</c:v>
                </c:pt>
                <c:pt idx="28">
                  <c:v>55.045704409999999</c:v>
                </c:pt>
                <c:pt idx="29">
                  <c:v>55.38227784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2.0079270000000093E-2</c:v>
                </c:pt>
                <c:pt idx="1">
                  <c:v>3.2532832999999872E-2</c:v>
                </c:pt>
                <c:pt idx="2">
                  <c:v>4.0723530999999813E-2</c:v>
                </c:pt>
                <c:pt idx="3">
                  <c:v>4.5575871999999684E-2</c:v>
                </c:pt>
                <c:pt idx="4">
                  <c:v>4.8033074999999759E-2</c:v>
                </c:pt>
                <c:pt idx="5">
                  <c:v>4.9251915000000146E-2</c:v>
                </c:pt>
                <c:pt idx="6">
                  <c:v>4.9790895999999751E-2</c:v>
                </c:pt>
                <c:pt idx="7">
                  <c:v>5.0378011999999917E-2</c:v>
                </c:pt>
                <c:pt idx="8">
                  <c:v>5.0999632999999989E-2</c:v>
                </c:pt>
                <c:pt idx="9">
                  <c:v>5.1959904000000279E-2</c:v>
                </c:pt>
                <c:pt idx="10">
                  <c:v>0.124976631</c:v>
                </c:pt>
                <c:pt idx="11">
                  <c:v>0.16475579799999984</c:v>
                </c:pt>
                <c:pt idx="12">
                  <c:v>0.18350968499999976</c:v>
                </c:pt>
                <c:pt idx="13">
                  <c:v>0.19065157999999993</c:v>
                </c:pt>
                <c:pt idx="14">
                  <c:v>0.19220614100000022</c:v>
                </c:pt>
                <c:pt idx="15">
                  <c:v>0.19112582200000006</c:v>
                </c:pt>
                <c:pt idx="16">
                  <c:v>0.18929973199999983</c:v>
                </c:pt>
                <c:pt idx="17">
                  <c:v>0.1876606879999998</c:v>
                </c:pt>
                <c:pt idx="18">
                  <c:v>0.18628647700000034</c:v>
                </c:pt>
                <c:pt idx="19">
                  <c:v>0.18545201199999983</c:v>
                </c:pt>
                <c:pt idx="20">
                  <c:v>0.13843146599999967</c:v>
                </c:pt>
                <c:pt idx="21">
                  <c:v>0.11416426300000015</c:v>
                </c:pt>
                <c:pt idx="22">
                  <c:v>0.10353657599999977</c:v>
                </c:pt>
                <c:pt idx="23">
                  <c:v>9.997130700000012E-2</c:v>
                </c:pt>
                <c:pt idx="24">
                  <c:v>9.9783176999999945E-2</c:v>
                </c:pt>
                <c:pt idx="25">
                  <c:v>0.1009766270000001</c:v>
                </c:pt>
                <c:pt idx="26">
                  <c:v>0.10252905599999984</c:v>
                </c:pt>
                <c:pt idx="27">
                  <c:v>0.10393402399999996</c:v>
                </c:pt>
                <c:pt idx="28">
                  <c:v>0.10502462800000023</c:v>
                </c:pt>
                <c:pt idx="29">
                  <c:v>0.10569453699999976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008344"/>
        <c:axId val="20820139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90.769517889999989</c:v>
                </c:pt>
                <c:pt idx="1">
                  <c:v>153.27848307700003</c:v>
                </c:pt>
                <c:pt idx="2">
                  <c:v>188.44268733199996</c:v>
                </c:pt>
                <c:pt idx="3">
                  <c:v>203.59989641999999</c:v>
                </c:pt>
                <c:pt idx="4">
                  <c:v>204.06517847400005</c:v>
                </c:pt>
                <c:pt idx="5">
                  <c:v>204.30627800700003</c:v>
                </c:pt>
                <c:pt idx="6">
                  <c:v>198.18004177100002</c:v>
                </c:pt>
                <c:pt idx="7">
                  <c:v>198.91977593400003</c:v>
                </c:pt>
                <c:pt idx="8">
                  <c:v>193.26588266299999</c:v>
                </c:pt>
                <c:pt idx="9">
                  <c:v>192.72609556699999</c:v>
                </c:pt>
                <c:pt idx="10">
                  <c:v>197.91995080300003</c:v>
                </c:pt>
                <c:pt idx="11">
                  <c:v>195.28924549699997</c:v>
                </c:pt>
                <c:pt idx="12">
                  <c:v>185.96704935499997</c:v>
                </c:pt>
                <c:pt idx="13">
                  <c:v>176.39896748000001</c:v>
                </c:pt>
                <c:pt idx="14">
                  <c:v>172.73487481500001</c:v>
                </c:pt>
                <c:pt idx="15">
                  <c:v>161.76072447500002</c:v>
                </c:pt>
                <c:pt idx="16">
                  <c:v>156.22413451799997</c:v>
                </c:pt>
                <c:pt idx="17">
                  <c:v>155.45311067600005</c:v>
                </c:pt>
                <c:pt idx="18">
                  <c:v>150.90509776000002</c:v>
                </c:pt>
                <c:pt idx="19">
                  <c:v>154.12869676700001</c:v>
                </c:pt>
                <c:pt idx="20">
                  <c:v>155.90591492200002</c:v>
                </c:pt>
                <c:pt idx="21">
                  <c:v>156.980502277</c:v>
                </c:pt>
                <c:pt idx="22">
                  <c:v>161.35505382100001</c:v>
                </c:pt>
                <c:pt idx="23">
                  <c:v>161.39454070599999</c:v>
                </c:pt>
                <c:pt idx="24">
                  <c:v>162.61009469900003</c:v>
                </c:pt>
                <c:pt idx="25">
                  <c:v>164.37044690100001</c:v>
                </c:pt>
                <c:pt idx="26">
                  <c:v>166.42873419300003</c:v>
                </c:pt>
                <c:pt idx="27">
                  <c:v>167.87051218200003</c:v>
                </c:pt>
                <c:pt idx="28">
                  <c:v>169.73168383600003</c:v>
                </c:pt>
                <c:pt idx="29">
                  <c:v>169.63435658099999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008344"/>
        <c:axId val="2082013944"/>
      </c:lineChart>
      <c:catAx>
        <c:axId val="208200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013944"/>
        <c:crosses val="autoZero"/>
        <c:auto val="1"/>
        <c:lblAlgn val="ctr"/>
        <c:lblOffset val="100"/>
        <c:tickLblSkip val="1"/>
        <c:noMultiLvlLbl val="0"/>
      </c:catAx>
      <c:valAx>
        <c:axId val="208201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00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0.12808377833295487</c:v>
                </c:pt>
                <c:pt idx="1">
                  <c:v>0.1171539773818123</c:v>
                </c:pt>
                <c:pt idx="2">
                  <c:v>0.10242256085996522</c:v>
                </c:pt>
                <c:pt idx="3">
                  <c:v>9.8262713047113773E-2</c:v>
                </c:pt>
                <c:pt idx="4">
                  <c:v>9.7115518725304148E-2</c:v>
                </c:pt>
                <c:pt idx="5">
                  <c:v>9.4591682838407548E-2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3.2026552628527147E-2</c:v>
                </c:pt>
                <c:pt idx="1">
                  <c:v>2.5004216532034308E-2</c:v>
                </c:pt>
                <c:pt idx="2">
                  <c:v>6.0165282167581401E-2</c:v>
                </c:pt>
                <c:pt idx="3">
                  <c:v>5.8870981629930971E-2</c:v>
                </c:pt>
                <c:pt idx="4">
                  <c:v>6.0787253434197053E-2</c:v>
                </c:pt>
                <c:pt idx="5">
                  <c:v>5.8470781157904092E-2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3.3633187078322538E-2</c:v>
                </c:pt>
                <c:pt idx="1">
                  <c:v>3.187702437495632E-2</c:v>
                </c:pt>
                <c:pt idx="2">
                  <c:v>3.7151242872828442E-2</c:v>
                </c:pt>
                <c:pt idx="3">
                  <c:v>3.1434084859054599E-2</c:v>
                </c:pt>
                <c:pt idx="4">
                  <c:v>2.8636297899866613E-2</c:v>
                </c:pt>
                <c:pt idx="5">
                  <c:v>2.6071796481423472E-2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0.12461336493836561</c:v>
                </c:pt>
                <c:pt idx="1">
                  <c:v>0.11644571439539952</c:v>
                </c:pt>
                <c:pt idx="2">
                  <c:v>7.5161555297886887E-2</c:v>
                </c:pt>
                <c:pt idx="3">
                  <c:v>5.525777361363475E-2</c:v>
                </c:pt>
                <c:pt idx="4">
                  <c:v>4.2762457874624668E-2</c:v>
                </c:pt>
                <c:pt idx="5">
                  <c:v>3.5467767251221922E-2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2.0308689171666172E-2</c:v>
                </c:pt>
                <c:pt idx="1">
                  <c:v>2.4040328938522305E-2</c:v>
                </c:pt>
                <c:pt idx="2">
                  <c:v>3.1020923267349187E-2</c:v>
                </c:pt>
                <c:pt idx="3">
                  <c:v>3.2540734499991807E-2</c:v>
                </c:pt>
                <c:pt idx="4">
                  <c:v>4.2621394721303593E-2</c:v>
                </c:pt>
                <c:pt idx="5">
                  <c:v>4.2439072718784589E-2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4.3491714155146103E-4</c:v>
                </c:pt>
                <c:pt idx="1">
                  <c:v>4.8469677308420739E-4</c:v>
                </c:pt>
                <c:pt idx="2">
                  <c:v>5.2605974278431143E-4</c:v>
                </c:pt>
                <c:pt idx="3">
                  <c:v>5.4237327964325632E-4</c:v>
                </c:pt>
                <c:pt idx="4">
                  <c:v>5.7891372368117837E-4</c:v>
                </c:pt>
                <c:pt idx="5">
                  <c:v>6.052090268654504E-4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2.5881540525182729E-2</c:v>
                </c:pt>
                <c:pt idx="1">
                  <c:v>2.4814526879667207E-2</c:v>
                </c:pt>
                <c:pt idx="2">
                  <c:v>2.0276291570916864E-2</c:v>
                </c:pt>
                <c:pt idx="3">
                  <c:v>2.0003060576044323E-2</c:v>
                </c:pt>
                <c:pt idx="4">
                  <c:v>2.9524064802320317E-2</c:v>
                </c:pt>
                <c:pt idx="5">
                  <c:v>3.4127482217428423E-2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5.9936414199978215E-2</c:v>
                </c:pt>
                <c:pt idx="1">
                  <c:v>7.3857737691904041E-2</c:v>
                </c:pt>
                <c:pt idx="2">
                  <c:v>6.3695240749813059E-2</c:v>
                </c:pt>
                <c:pt idx="3">
                  <c:v>4.0881344916584475E-2</c:v>
                </c:pt>
                <c:pt idx="4">
                  <c:v>4.4610632518016821E-2</c:v>
                </c:pt>
                <c:pt idx="5">
                  <c:v>5.8390821182162565E-2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0.11822699658401066</c:v>
                </c:pt>
                <c:pt idx="1">
                  <c:v>0.12452204458613032</c:v>
                </c:pt>
                <c:pt idx="2">
                  <c:v>0.14038671128755753</c:v>
                </c:pt>
                <c:pt idx="3">
                  <c:v>0.11544751596180995</c:v>
                </c:pt>
                <c:pt idx="4">
                  <c:v>0.12203375804069475</c:v>
                </c:pt>
                <c:pt idx="5">
                  <c:v>0.13272491393729799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1.4000962097659517E-4</c:v>
                </c:pt>
                <c:pt idx="1">
                  <c:v>1.6435442077325846E-4</c:v>
                </c:pt>
                <c:pt idx="2">
                  <c:v>6.1248436109072183E-4</c:v>
                </c:pt>
                <c:pt idx="3">
                  <c:v>6.0989717556591844E-4</c:v>
                </c:pt>
                <c:pt idx="4">
                  <c:v>3.5028255205893203E-4</c:v>
                </c:pt>
                <c:pt idx="5">
                  <c:v>3.5499284901953463E-4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414552"/>
        <c:axId val="21284180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0.54328545022153596</c:v>
                </c:pt>
                <c:pt idx="1">
                  <c:v>0.53836462197428381</c:v>
                </c:pt>
                <c:pt idx="2">
                  <c:v>0.53141835217777367</c:v>
                </c:pt>
                <c:pt idx="3">
                  <c:v>0.45385047955937391</c:v>
                </c:pt>
                <c:pt idx="4">
                  <c:v>0.469020574292068</c:v>
                </c:pt>
                <c:pt idx="5">
                  <c:v>0.48324451966051563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14552"/>
        <c:axId val="2128418040"/>
      </c:lineChart>
      <c:catAx>
        <c:axId val="212841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418040"/>
        <c:crosses val="autoZero"/>
        <c:auto val="1"/>
        <c:lblAlgn val="ctr"/>
        <c:lblOffset val="100"/>
        <c:noMultiLvlLbl val="0"/>
      </c:catAx>
      <c:valAx>
        <c:axId val="212841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41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0.12261887785738358</c:v>
                </c:pt>
                <c:pt idx="1">
                  <c:v>0.1003426369535395</c:v>
                </c:pt>
                <c:pt idx="2">
                  <c:v>9.5853600781855841E-2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2.8515384580280728E-2</c:v>
                </c:pt>
                <c:pt idx="1">
                  <c:v>5.9518131898756182E-2</c:v>
                </c:pt>
                <c:pt idx="2">
                  <c:v>5.9629017296050572E-2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3.2755105726639429E-2</c:v>
                </c:pt>
                <c:pt idx="1">
                  <c:v>3.4292663865941521E-2</c:v>
                </c:pt>
                <c:pt idx="2">
                  <c:v>2.7354047190645041E-2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0.12052953966688257</c:v>
                </c:pt>
                <c:pt idx="1">
                  <c:v>6.5209664455760818E-2</c:v>
                </c:pt>
                <c:pt idx="2">
                  <c:v>3.9115112562923299E-2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2.2174509055094237E-2</c:v>
                </c:pt>
                <c:pt idx="1">
                  <c:v>3.1780828883670495E-2</c:v>
                </c:pt>
                <c:pt idx="2">
                  <c:v>4.2530233720044094E-2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4.5980695731783421E-4</c:v>
                </c:pt>
                <c:pt idx="1">
                  <c:v>5.3421651121378388E-4</c:v>
                </c:pt>
                <c:pt idx="2">
                  <c:v>5.9206137527331444E-4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2.5348033702424968E-2</c:v>
                </c:pt>
                <c:pt idx="1">
                  <c:v>2.0139676073480592E-2</c:v>
                </c:pt>
                <c:pt idx="2">
                  <c:v>3.1825773509874367E-2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6.6897075945941131E-2</c:v>
                </c:pt>
                <c:pt idx="1">
                  <c:v>5.2288292833198767E-2</c:v>
                </c:pt>
                <c:pt idx="2">
                  <c:v>5.150072685008969E-2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0.12137452058507049</c:v>
                </c:pt>
                <c:pt idx="1">
                  <c:v>0.12791711362468375</c:v>
                </c:pt>
                <c:pt idx="2">
                  <c:v>0.12737933598899637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1.5218202087492682E-4</c:v>
                </c:pt>
                <c:pt idx="1">
                  <c:v>6.1119076832832019E-4</c:v>
                </c:pt>
                <c:pt idx="2">
                  <c:v>3.5263770053923333E-4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377880"/>
        <c:axId val="2121373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0.54082503609790988</c:v>
                </c:pt>
                <c:pt idx="1">
                  <c:v>0.49263441586857382</c:v>
                </c:pt>
                <c:pt idx="2">
                  <c:v>0.47613254697629181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77880"/>
        <c:axId val="2121373608"/>
      </c:lineChart>
      <c:catAx>
        <c:axId val="212137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373608"/>
        <c:crosses val="autoZero"/>
        <c:auto val="1"/>
        <c:lblAlgn val="ctr"/>
        <c:lblOffset val="100"/>
        <c:noMultiLvlLbl val="0"/>
      </c:catAx>
      <c:valAx>
        <c:axId val="212137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37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0.14645105253538523</c:v>
                </c:pt>
                <c:pt idx="1">
                  <c:v>0.12942930524914018</c:v>
                </c:pt>
                <c:pt idx="2">
                  <c:v>0.12795729039793893</c:v>
                </c:pt>
                <c:pt idx="3">
                  <c:v>0.12804472466732456</c:v>
                </c:pt>
                <c:pt idx="4">
                  <c:v>0.10853651881498542</c:v>
                </c:pt>
                <c:pt idx="5">
                  <c:v>0.11832468275622247</c:v>
                </c:pt>
                <c:pt idx="6">
                  <c:v>0.1174692974662479</c:v>
                </c:pt>
                <c:pt idx="7">
                  <c:v>0.11726675310965205</c:v>
                </c:pt>
                <c:pt idx="8">
                  <c:v>0.11718438594968129</c:v>
                </c:pt>
                <c:pt idx="9">
                  <c:v>0.11552476762725775</c:v>
                </c:pt>
                <c:pt idx="10">
                  <c:v>0.10082853267052513</c:v>
                </c:pt>
                <c:pt idx="11">
                  <c:v>0.10282079087369775</c:v>
                </c:pt>
                <c:pt idx="12">
                  <c:v>0.1033986442345548</c:v>
                </c:pt>
                <c:pt idx="13">
                  <c:v>0.10387679026117147</c:v>
                </c:pt>
                <c:pt idx="14">
                  <c:v>0.10118804625987693</c:v>
                </c:pt>
                <c:pt idx="15">
                  <c:v>9.5871921539471244E-2</c:v>
                </c:pt>
                <c:pt idx="16">
                  <c:v>9.7058388764330136E-2</c:v>
                </c:pt>
                <c:pt idx="17">
                  <c:v>9.7564111953224814E-2</c:v>
                </c:pt>
                <c:pt idx="18">
                  <c:v>9.7845312392506809E-2</c:v>
                </c:pt>
                <c:pt idx="19">
                  <c:v>0.10297383058603586</c:v>
                </c:pt>
                <c:pt idx="20">
                  <c:v>9.7117564787113586E-2</c:v>
                </c:pt>
                <c:pt idx="21">
                  <c:v>9.751833541146894E-2</c:v>
                </c:pt>
                <c:pt idx="22">
                  <c:v>9.7381983977658251E-2</c:v>
                </c:pt>
                <c:pt idx="23">
                  <c:v>9.701805700631623E-2</c:v>
                </c:pt>
                <c:pt idx="24">
                  <c:v>9.6541652443963816E-2</c:v>
                </c:pt>
                <c:pt idx="25">
                  <c:v>9.5979506530185443E-2</c:v>
                </c:pt>
                <c:pt idx="26">
                  <c:v>9.5342276210602442E-2</c:v>
                </c:pt>
                <c:pt idx="27">
                  <c:v>9.4642543245176458E-2</c:v>
                </c:pt>
                <c:pt idx="28">
                  <c:v>9.3896890439731914E-2</c:v>
                </c:pt>
                <c:pt idx="29">
                  <c:v>9.3097197766341441E-2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3.6671322570073259E-2</c:v>
                </c:pt>
                <c:pt idx="1">
                  <c:v>3.1249916302435819E-2</c:v>
                </c:pt>
                <c:pt idx="2">
                  <c:v>3.0745409505787823E-2</c:v>
                </c:pt>
                <c:pt idx="3">
                  <c:v>3.075412637786825E-2</c:v>
                </c:pt>
                <c:pt idx="4">
                  <c:v>3.0711988386470591E-2</c:v>
                </c:pt>
                <c:pt idx="5">
                  <c:v>3.0587427492770717E-2</c:v>
                </c:pt>
                <c:pt idx="6">
                  <c:v>2.6282128825396781E-2</c:v>
                </c:pt>
                <c:pt idx="7">
                  <c:v>2.6462645374331729E-2</c:v>
                </c:pt>
                <c:pt idx="8">
                  <c:v>2.0699408332102699E-2</c:v>
                </c:pt>
                <c:pt idx="9">
                  <c:v>2.0989472635569606E-2</c:v>
                </c:pt>
                <c:pt idx="10">
                  <c:v>7.4132626121993395E-2</c:v>
                </c:pt>
                <c:pt idx="11">
                  <c:v>5.6824881127979787E-2</c:v>
                </c:pt>
                <c:pt idx="12">
                  <c:v>5.6873583541099781E-2</c:v>
                </c:pt>
                <c:pt idx="13">
                  <c:v>5.6665883172600337E-2</c:v>
                </c:pt>
                <c:pt idx="14">
                  <c:v>5.6329436874233689E-2</c:v>
                </c:pt>
                <c:pt idx="15">
                  <c:v>5.590774786746347E-2</c:v>
                </c:pt>
                <c:pt idx="16">
                  <c:v>6.084594678337308E-2</c:v>
                </c:pt>
                <c:pt idx="17">
                  <c:v>5.9786238458657347E-2</c:v>
                </c:pt>
                <c:pt idx="18">
                  <c:v>5.9189988769732527E-2</c:v>
                </c:pt>
                <c:pt idx="19">
                  <c:v>5.8624986270428434E-2</c:v>
                </c:pt>
                <c:pt idx="20">
                  <c:v>5.8044252080798643E-2</c:v>
                </c:pt>
                <c:pt idx="21">
                  <c:v>6.2826710788207563E-2</c:v>
                </c:pt>
                <c:pt idx="22">
                  <c:v>6.167828703349814E-2</c:v>
                </c:pt>
                <c:pt idx="23">
                  <c:v>6.1007018071629997E-2</c:v>
                </c:pt>
                <c:pt idx="24">
                  <c:v>6.0379999196850921E-2</c:v>
                </c:pt>
                <c:pt idx="25">
                  <c:v>5.9749353064397291E-2</c:v>
                </c:pt>
                <c:pt idx="26">
                  <c:v>5.9111412501317101E-2</c:v>
                </c:pt>
                <c:pt idx="27">
                  <c:v>5.8470629166821247E-2</c:v>
                </c:pt>
                <c:pt idx="28">
                  <c:v>5.7831448727301581E-2</c:v>
                </c:pt>
                <c:pt idx="29">
                  <c:v>5.7191062329683212E-2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3.8385248302653434E-2</c:v>
                </c:pt>
                <c:pt idx="1">
                  <c:v>3.2408522898781024E-2</c:v>
                </c:pt>
                <c:pt idx="2">
                  <c:v>3.1688077046265618E-2</c:v>
                </c:pt>
                <c:pt idx="3">
                  <c:v>3.1477138312869427E-2</c:v>
                </c:pt>
                <c:pt idx="4">
                  <c:v>3.4206948831043228E-2</c:v>
                </c:pt>
                <c:pt idx="5">
                  <c:v>3.3407092863055501E-2</c:v>
                </c:pt>
                <c:pt idx="6">
                  <c:v>3.250108184209629E-2</c:v>
                </c:pt>
                <c:pt idx="7">
                  <c:v>3.1825524563502371E-2</c:v>
                </c:pt>
                <c:pt idx="8">
                  <c:v>3.0674866987657735E-2</c:v>
                </c:pt>
                <c:pt idx="9">
                  <c:v>3.0976555618469712E-2</c:v>
                </c:pt>
                <c:pt idx="10">
                  <c:v>4.1129083908121346E-2</c:v>
                </c:pt>
                <c:pt idx="11">
                  <c:v>3.8003177107386515E-2</c:v>
                </c:pt>
                <c:pt idx="12">
                  <c:v>3.6767469481632335E-2</c:v>
                </c:pt>
                <c:pt idx="13">
                  <c:v>3.5544156698485319E-2</c:v>
                </c:pt>
                <c:pt idx="14">
                  <c:v>3.4312327168516697E-2</c:v>
                </c:pt>
                <c:pt idx="15">
                  <c:v>3.306385930180749E-2</c:v>
                </c:pt>
                <c:pt idx="16">
                  <c:v>3.222461145340981E-2</c:v>
                </c:pt>
                <c:pt idx="17">
                  <c:v>3.1041270055903132E-2</c:v>
                </c:pt>
                <c:pt idx="18">
                  <c:v>2.9974338517099654E-2</c:v>
                </c:pt>
                <c:pt idx="19">
                  <c:v>3.0866344967052924E-2</c:v>
                </c:pt>
                <c:pt idx="20">
                  <c:v>2.9788663523229213E-2</c:v>
                </c:pt>
                <c:pt idx="21">
                  <c:v>2.9352776563399581E-2</c:v>
                </c:pt>
                <c:pt idx="22">
                  <c:v>2.8618546447069109E-2</c:v>
                </c:pt>
                <c:pt idx="23">
                  <c:v>2.7990982451071737E-2</c:v>
                </c:pt>
                <c:pt idx="24">
                  <c:v>2.7430520514563433E-2</c:v>
                </c:pt>
                <c:pt idx="25">
                  <c:v>2.6923157545005127E-2</c:v>
                </c:pt>
                <c:pt idx="26">
                  <c:v>2.6463763160105201E-2</c:v>
                </c:pt>
                <c:pt idx="27">
                  <c:v>2.6039792800203822E-2</c:v>
                </c:pt>
                <c:pt idx="28">
                  <c:v>2.5649055686152871E-2</c:v>
                </c:pt>
                <c:pt idx="29">
                  <c:v>2.528321321565033E-2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0.14110595310194041</c:v>
                </c:pt>
                <c:pt idx="1">
                  <c:v>0.12151400200578383</c:v>
                </c:pt>
                <c:pt idx="2">
                  <c:v>0.11954922497664969</c:v>
                </c:pt>
                <c:pt idx="3">
                  <c:v>0.11909913963706178</c:v>
                </c:pt>
                <c:pt idx="4">
                  <c:v>0.12179850497039232</c:v>
                </c:pt>
                <c:pt idx="5">
                  <c:v>0.12058733055937144</c:v>
                </c:pt>
                <c:pt idx="6">
                  <c:v>0.1185733909205834</c:v>
                </c:pt>
                <c:pt idx="7">
                  <c:v>0.11603048400811465</c:v>
                </c:pt>
                <c:pt idx="8">
                  <c:v>0.11093206260377227</c:v>
                </c:pt>
                <c:pt idx="9">
                  <c:v>0.11610530388515586</c:v>
                </c:pt>
                <c:pt idx="10">
                  <c:v>8.2820637532059718E-2</c:v>
                </c:pt>
                <c:pt idx="11">
                  <c:v>7.9914703363086231E-2</c:v>
                </c:pt>
                <c:pt idx="12">
                  <c:v>7.4480536212516671E-2</c:v>
                </c:pt>
                <c:pt idx="13">
                  <c:v>6.8628629578217082E-2</c:v>
                </c:pt>
                <c:pt idx="14">
                  <c:v>6.9963269803554745E-2</c:v>
                </c:pt>
                <c:pt idx="15">
                  <c:v>6.3529754854903128E-2</c:v>
                </c:pt>
                <c:pt idx="16">
                  <c:v>5.8030621018048255E-2</c:v>
                </c:pt>
                <c:pt idx="17">
                  <c:v>5.3024165255525835E-2</c:v>
                </c:pt>
                <c:pt idx="18">
                  <c:v>4.8513794702446385E-2</c:v>
                </c:pt>
                <c:pt idx="19">
                  <c:v>5.319053223725017E-2</c:v>
                </c:pt>
                <c:pt idx="20">
                  <c:v>4.7666874196560613E-2</c:v>
                </c:pt>
                <c:pt idx="21">
                  <c:v>4.4781196862685307E-2</c:v>
                </c:pt>
                <c:pt idx="22">
                  <c:v>4.2359488169028889E-2</c:v>
                </c:pt>
                <c:pt idx="23">
                  <c:v>4.0335460801497365E-2</c:v>
                </c:pt>
                <c:pt idx="24">
                  <c:v>3.8669269343351173E-2</c:v>
                </c:pt>
                <c:pt idx="25">
                  <c:v>3.7309470620663233E-2</c:v>
                </c:pt>
                <c:pt idx="26">
                  <c:v>3.6198976657264362E-2</c:v>
                </c:pt>
                <c:pt idx="27">
                  <c:v>3.5298108121110977E-2</c:v>
                </c:pt>
                <c:pt idx="28">
                  <c:v>3.4565223697481107E-2</c:v>
                </c:pt>
                <c:pt idx="29">
                  <c:v>3.396705715958992E-2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2.1238039981052899E-2</c:v>
                </c:pt>
                <c:pt idx="1">
                  <c:v>1.915852397376781E-2</c:v>
                </c:pt>
                <c:pt idx="2">
                  <c:v>1.8292010812945514E-2</c:v>
                </c:pt>
                <c:pt idx="3">
                  <c:v>1.7641095761079154E-2</c:v>
                </c:pt>
                <c:pt idx="4">
                  <c:v>2.5213775329485495E-2</c:v>
                </c:pt>
                <c:pt idx="5">
                  <c:v>2.5461450970898601E-2</c:v>
                </c:pt>
                <c:pt idx="6">
                  <c:v>2.4361322717882838E-2</c:v>
                </c:pt>
                <c:pt idx="7">
                  <c:v>2.4405155692501578E-2</c:v>
                </c:pt>
                <c:pt idx="8">
                  <c:v>2.3997095995879868E-2</c:v>
                </c:pt>
                <c:pt idx="9">
                  <c:v>2.1976619315448642E-2</c:v>
                </c:pt>
                <c:pt idx="10">
                  <c:v>3.4075163942657673E-2</c:v>
                </c:pt>
                <c:pt idx="11">
                  <c:v>3.037065249969418E-2</c:v>
                </c:pt>
                <c:pt idx="12">
                  <c:v>2.9966655034080698E-2</c:v>
                </c:pt>
                <c:pt idx="13">
                  <c:v>2.949606491110331E-2</c:v>
                </c:pt>
                <c:pt idx="14">
                  <c:v>3.1196079949210087E-2</c:v>
                </c:pt>
                <c:pt idx="15">
                  <c:v>3.0479595257639151E-2</c:v>
                </c:pt>
                <c:pt idx="16">
                  <c:v>3.1137668915379529E-2</c:v>
                </c:pt>
                <c:pt idx="17">
                  <c:v>3.0535754625617893E-2</c:v>
                </c:pt>
                <c:pt idx="18">
                  <c:v>3.0033534025341958E-2</c:v>
                </c:pt>
                <c:pt idx="19">
                  <c:v>4.0517119675980512E-2</c:v>
                </c:pt>
                <c:pt idx="20">
                  <c:v>3.8930754345519139E-2</c:v>
                </c:pt>
                <c:pt idx="21">
                  <c:v>3.9489536258958152E-2</c:v>
                </c:pt>
                <c:pt idx="22">
                  <c:v>4.590507863807354E-2</c:v>
                </c:pt>
                <c:pt idx="23">
                  <c:v>4.4689480141598154E-2</c:v>
                </c:pt>
                <c:pt idx="24">
                  <c:v>4.4092124222368981E-2</c:v>
                </c:pt>
                <c:pt idx="25">
                  <c:v>4.3550330392702605E-2</c:v>
                </c:pt>
                <c:pt idx="26">
                  <c:v>4.3003906055390173E-2</c:v>
                </c:pt>
                <c:pt idx="27">
                  <c:v>4.2445452070547549E-2</c:v>
                </c:pt>
                <c:pt idx="28">
                  <c:v>4.188192580096603E-2</c:v>
                </c:pt>
                <c:pt idx="29">
                  <c:v>4.1313749274316594E-2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3.9920011190158511E-4</c:v>
                </c:pt>
                <c:pt idx="1">
                  <c:v>4.1493135014581079E-4</c:v>
                </c:pt>
                <c:pt idx="2">
                  <c:v>4.405013312165603E-4</c:v>
                </c:pt>
                <c:pt idx="3">
                  <c:v>4.5649744240625713E-4</c:v>
                </c:pt>
                <c:pt idx="4">
                  <c:v>4.6345547208709174E-4</c:v>
                </c:pt>
                <c:pt idx="5">
                  <c:v>4.7205391869120303E-4</c:v>
                </c:pt>
                <c:pt idx="6">
                  <c:v>4.7453197870112274E-4</c:v>
                </c:pt>
                <c:pt idx="7">
                  <c:v>4.8448269545038408E-4</c:v>
                </c:pt>
                <c:pt idx="8">
                  <c:v>4.9164003437914092E-4</c:v>
                </c:pt>
                <c:pt idx="9">
                  <c:v>5.0077523819918636E-4</c:v>
                </c:pt>
                <c:pt idx="10">
                  <c:v>5.1753976098865427E-4</c:v>
                </c:pt>
                <c:pt idx="11">
                  <c:v>5.2549585856386275E-4</c:v>
                </c:pt>
                <c:pt idx="12">
                  <c:v>5.2709797393386576E-4</c:v>
                </c:pt>
                <c:pt idx="13">
                  <c:v>5.2706634317375642E-4</c:v>
                </c:pt>
                <c:pt idx="14">
                  <c:v>5.3309877726141785E-4</c:v>
                </c:pt>
                <c:pt idx="15">
                  <c:v>5.3183122991313884E-4</c:v>
                </c:pt>
                <c:pt idx="16">
                  <c:v>5.3578306033437613E-4</c:v>
                </c:pt>
                <c:pt idx="17">
                  <c:v>5.4219414367380849E-4</c:v>
                </c:pt>
                <c:pt idx="18">
                  <c:v>5.4633984233109438E-4</c:v>
                </c:pt>
                <c:pt idx="19">
                  <c:v>5.55718121963864E-4</c:v>
                </c:pt>
                <c:pt idx="20">
                  <c:v>5.6283445041913657E-4</c:v>
                </c:pt>
                <c:pt idx="21">
                  <c:v>5.6957039781598971E-4</c:v>
                </c:pt>
                <c:pt idx="22">
                  <c:v>5.8112314402034829E-4</c:v>
                </c:pt>
                <c:pt idx="23">
                  <c:v>5.8795450387246764E-4</c:v>
                </c:pt>
                <c:pt idx="24">
                  <c:v>5.9308612227794964E-4</c:v>
                </c:pt>
                <c:pt idx="25">
                  <c:v>5.9844243419318859E-4</c:v>
                </c:pt>
                <c:pt idx="26">
                  <c:v>6.0383705793964199E-4</c:v>
                </c:pt>
                <c:pt idx="27">
                  <c:v>6.0589511928190549E-4</c:v>
                </c:pt>
                <c:pt idx="28">
                  <c:v>6.087761528339754E-4</c:v>
                </c:pt>
                <c:pt idx="29">
                  <c:v>6.0909437007854086E-4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0.2266271512159104</c:v>
                </c:pt>
                <c:pt idx="1">
                  <c:v>0.19014715908667898</c:v>
                </c:pt>
                <c:pt idx="2">
                  <c:v>0.19857725587156175</c:v>
                </c:pt>
                <c:pt idx="3">
                  <c:v>0.20552458158151921</c:v>
                </c:pt>
                <c:pt idx="4">
                  <c:v>0.2000486568950707</c:v>
                </c:pt>
                <c:pt idx="5">
                  <c:v>0.21413032218305472</c:v>
                </c:pt>
                <c:pt idx="6">
                  <c:v>0.20394044274442494</c:v>
                </c:pt>
                <c:pt idx="7">
                  <c:v>0.23804607228599106</c:v>
                </c:pt>
                <c:pt idx="8">
                  <c:v>0.22134329037302214</c:v>
                </c:pt>
                <c:pt idx="9">
                  <c:v>0.23933319030588121</c:v>
                </c:pt>
                <c:pt idx="10">
                  <c:v>0.26209504352687968</c:v>
                </c:pt>
                <c:pt idx="11">
                  <c:v>0.24223811587230717</c:v>
                </c:pt>
                <c:pt idx="12">
                  <c:v>0.21294683615946594</c:v>
                </c:pt>
                <c:pt idx="13">
                  <c:v>0.19984579911578298</c:v>
                </c:pt>
                <c:pt idx="14">
                  <c:v>0.20772784517245499</c:v>
                </c:pt>
                <c:pt idx="15">
                  <c:v>0.1734607939160944</c:v>
                </c:pt>
                <c:pt idx="16">
                  <c:v>0.1758714693404419</c:v>
                </c:pt>
                <c:pt idx="17">
                  <c:v>0.18990067070355726</c:v>
                </c:pt>
                <c:pt idx="18">
                  <c:v>0.17007479485983504</c:v>
                </c:pt>
                <c:pt idx="19">
                  <c:v>0.17540136433009479</c:v>
                </c:pt>
                <c:pt idx="20">
                  <c:v>0.18549573250230025</c:v>
                </c:pt>
                <c:pt idx="21">
                  <c:v>0.18271555375038456</c:v>
                </c:pt>
                <c:pt idx="22">
                  <c:v>0.2098368121215039</c:v>
                </c:pt>
                <c:pt idx="23">
                  <c:v>0.19731157071121333</c:v>
                </c:pt>
                <c:pt idx="24">
                  <c:v>0.2072340204800521</c:v>
                </c:pt>
                <c:pt idx="25">
                  <c:v>0.21498787546057982</c:v>
                </c:pt>
                <c:pt idx="26">
                  <c:v>0.22249342131839231</c:v>
                </c:pt>
                <c:pt idx="27">
                  <c:v>0.2261097648698982</c:v>
                </c:pt>
                <c:pt idx="28">
                  <c:v>0.23386001904200099</c:v>
                </c:pt>
                <c:pt idx="29">
                  <c:v>0.23053997023867126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491352"/>
        <c:axId val="21284948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0.61087796781891723</c:v>
                </c:pt>
                <c:pt idx="1">
                  <c:v>0.52432236086673345</c:v>
                </c:pt>
                <c:pt idx="2">
                  <c:v>0.52724976994236583</c:v>
                </c:pt>
                <c:pt idx="3">
                  <c:v>0.53299730378012855</c:v>
                </c:pt>
                <c:pt idx="4">
                  <c:v>0.52097984869953484</c:v>
                </c:pt>
                <c:pt idx="5">
                  <c:v>0.54297036074406457</c:v>
                </c:pt>
                <c:pt idx="6">
                  <c:v>0.52360219649533324</c:v>
                </c:pt>
                <c:pt idx="7">
                  <c:v>0.55452111772954382</c:v>
                </c:pt>
                <c:pt idx="8">
                  <c:v>0.52532275027649511</c:v>
                </c:pt>
                <c:pt idx="9">
                  <c:v>0.54540668462598196</c:v>
                </c:pt>
                <c:pt idx="10">
                  <c:v>0.59559862746322567</c:v>
                </c:pt>
                <c:pt idx="11">
                  <c:v>0.55069781670271556</c:v>
                </c:pt>
                <c:pt idx="12">
                  <c:v>0.51496082263728404</c:v>
                </c:pt>
                <c:pt idx="13">
                  <c:v>0.49458439008053423</c:v>
                </c:pt>
                <c:pt idx="14">
                  <c:v>0.50125010400510861</c:v>
                </c:pt>
                <c:pt idx="15">
                  <c:v>0.45284550396729201</c:v>
                </c:pt>
                <c:pt idx="16">
                  <c:v>0.45570448933531715</c:v>
                </c:pt>
                <c:pt idx="17">
                  <c:v>0.46239440519616015</c:v>
                </c:pt>
                <c:pt idx="18">
                  <c:v>0.4361781031092935</c:v>
                </c:pt>
                <c:pt idx="19">
                  <c:v>0.46212989618880657</c:v>
                </c:pt>
                <c:pt idx="20">
                  <c:v>0.45760667588594056</c:v>
                </c:pt>
                <c:pt idx="21">
                  <c:v>0.45725368003292011</c:v>
                </c:pt>
                <c:pt idx="22">
                  <c:v>0.4863613195308521</c:v>
                </c:pt>
                <c:pt idx="23">
                  <c:v>0.46894052368719924</c:v>
                </c:pt>
                <c:pt idx="24">
                  <c:v>0.47494067232342835</c:v>
                </c:pt>
                <c:pt idx="25">
                  <c:v>0.47909813604772672</c:v>
                </c:pt>
                <c:pt idx="26">
                  <c:v>0.4832175929610113</c:v>
                </c:pt>
                <c:pt idx="27">
                  <c:v>0.48361218539304013</c:v>
                </c:pt>
                <c:pt idx="28">
                  <c:v>0.48829333954646853</c:v>
                </c:pt>
                <c:pt idx="29">
                  <c:v>0.48200134435433134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91352"/>
        <c:axId val="2128494872"/>
      </c:lineChart>
      <c:catAx>
        <c:axId val="212849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494872"/>
        <c:crosses val="autoZero"/>
        <c:auto val="1"/>
        <c:lblAlgn val="ctr"/>
        <c:lblOffset val="100"/>
        <c:tickLblSkip val="1"/>
        <c:noMultiLvlLbl val="0"/>
      </c:catAx>
      <c:valAx>
        <c:axId val="212849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49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"/>
          <c:y val="0.21669980047384299"/>
          <c:w val="0.81666889729367098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0.12808377833295487</c:v>
                </c:pt>
                <c:pt idx="1">
                  <c:v>0.1171539773818123</c:v>
                </c:pt>
                <c:pt idx="2">
                  <c:v>0.10242256085996522</c:v>
                </c:pt>
                <c:pt idx="3">
                  <c:v>9.8262713047113773E-2</c:v>
                </c:pt>
                <c:pt idx="4">
                  <c:v>9.7115518725304148E-2</c:v>
                </c:pt>
                <c:pt idx="5">
                  <c:v>9.4591682838407548E-2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3.2026552628527147E-2</c:v>
                </c:pt>
                <c:pt idx="1">
                  <c:v>2.5004216532034308E-2</c:v>
                </c:pt>
                <c:pt idx="2">
                  <c:v>6.0165282167581401E-2</c:v>
                </c:pt>
                <c:pt idx="3">
                  <c:v>5.8870981629930971E-2</c:v>
                </c:pt>
                <c:pt idx="4">
                  <c:v>6.0787253434197053E-2</c:v>
                </c:pt>
                <c:pt idx="5">
                  <c:v>5.8470781157904092E-2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3.3633187078322538E-2</c:v>
                </c:pt>
                <c:pt idx="1">
                  <c:v>3.187702437495632E-2</c:v>
                </c:pt>
                <c:pt idx="2">
                  <c:v>3.7151242872828442E-2</c:v>
                </c:pt>
                <c:pt idx="3">
                  <c:v>3.1434084859054599E-2</c:v>
                </c:pt>
                <c:pt idx="4">
                  <c:v>2.8636297899866613E-2</c:v>
                </c:pt>
                <c:pt idx="5">
                  <c:v>2.6071796481423472E-2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0.12461336493836561</c:v>
                </c:pt>
                <c:pt idx="1">
                  <c:v>0.11644571439539952</c:v>
                </c:pt>
                <c:pt idx="2">
                  <c:v>7.5161555297886887E-2</c:v>
                </c:pt>
                <c:pt idx="3">
                  <c:v>5.525777361363475E-2</c:v>
                </c:pt>
                <c:pt idx="4">
                  <c:v>4.2762457874624668E-2</c:v>
                </c:pt>
                <c:pt idx="5">
                  <c:v>3.5467767251221922E-2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2.0308689171666172E-2</c:v>
                </c:pt>
                <c:pt idx="1">
                  <c:v>2.4040328938522305E-2</c:v>
                </c:pt>
                <c:pt idx="2">
                  <c:v>3.1020923267349187E-2</c:v>
                </c:pt>
                <c:pt idx="3">
                  <c:v>3.2540734499991807E-2</c:v>
                </c:pt>
                <c:pt idx="4">
                  <c:v>4.2621394721303593E-2</c:v>
                </c:pt>
                <c:pt idx="5">
                  <c:v>4.2439072718784589E-2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4.3491714155146103E-4</c:v>
                </c:pt>
                <c:pt idx="1">
                  <c:v>4.8469677308420739E-4</c:v>
                </c:pt>
                <c:pt idx="2">
                  <c:v>5.2605974278431143E-4</c:v>
                </c:pt>
                <c:pt idx="3">
                  <c:v>5.4237327964325632E-4</c:v>
                </c:pt>
                <c:pt idx="4">
                  <c:v>5.7891372368117837E-4</c:v>
                </c:pt>
                <c:pt idx="5">
                  <c:v>6.052090268654504E-4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0.20418496093014821</c:v>
                </c:pt>
                <c:pt idx="1">
                  <c:v>0.22335866357847484</c:v>
                </c:pt>
                <c:pt idx="2">
                  <c:v>0.22497072796937814</c:v>
                </c:pt>
                <c:pt idx="3">
                  <c:v>0.17694181863000469</c:v>
                </c:pt>
                <c:pt idx="4">
                  <c:v>0.19651873791309082</c:v>
                </c:pt>
                <c:pt idx="5">
                  <c:v>0.2255982101859085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579464"/>
        <c:axId val="2128582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0.54328545022153596</c:v>
                </c:pt>
                <c:pt idx="1">
                  <c:v>0.53836462197428381</c:v>
                </c:pt>
                <c:pt idx="2">
                  <c:v>0.53141835217777367</c:v>
                </c:pt>
                <c:pt idx="3">
                  <c:v>0.45385047955937391</c:v>
                </c:pt>
                <c:pt idx="4">
                  <c:v>0.469020574292068</c:v>
                </c:pt>
                <c:pt idx="5">
                  <c:v>0.48324451966051563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9464"/>
        <c:axId val="2128582984"/>
      </c:lineChart>
      <c:catAx>
        <c:axId val="212857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582984"/>
        <c:crosses val="autoZero"/>
        <c:auto val="1"/>
        <c:lblAlgn val="ctr"/>
        <c:lblOffset val="100"/>
        <c:noMultiLvlLbl val="0"/>
      </c:catAx>
      <c:valAx>
        <c:axId val="212858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99E-2"/>
              <c:y val="0.28017964225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57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7E-2"/>
          <c:y val="0.69226390399309101"/>
          <c:w val="0.968292600982687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0.12261887785738358</c:v>
                </c:pt>
                <c:pt idx="1">
                  <c:v>0.1003426369535395</c:v>
                </c:pt>
                <c:pt idx="2">
                  <c:v>9.5853600781855841E-2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2.8515384580280728E-2</c:v>
                </c:pt>
                <c:pt idx="1">
                  <c:v>5.9518131898756182E-2</c:v>
                </c:pt>
                <c:pt idx="2">
                  <c:v>5.9629017296050572E-2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3.2755105726639429E-2</c:v>
                </c:pt>
                <c:pt idx="1">
                  <c:v>3.4292663865941521E-2</c:v>
                </c:pt>
                <c:pt idx="2">
                  <c:v>2.7354047190645041E-2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0.12052953966688257</c:v>
                </c:pt>
                <c:pt idx="1">
                  <c:v>6.5209664455760818E-2</c:v>
                </c:pt>
                <c:pt idx="2">
                  <c:v>3.9115112562923299E-2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2.2174509055094237E-2</c:v>
                </c:pt>
                <c:pt idx="1">
                  <c:v>3.1780828883670495E-2</c:v>
                </c:pt>
                <c:pt idx="2">
                  <c:v>4.2530233720044094E-2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4.5980695731783421E-4</c:v>
                </c:pt>
                <c:pt idx="1">
                  <c:v>5.3421651121378388E-4</c:v>
                </c:pt>
                <c:pt idx="2">
                  <c:v>5.9206137527331444E-4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0.21377181225431152</c:v>
                </c:pt>
                <c:pt idx="1">
                  <c:v>0.2009562732996914</c:v>
                </c:pt>
                <c:pt idx="2">
                  <c:v>0.21105847404949968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998808"/>
        <c:axId val="21279945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0.54082503609790988</c:v>
                </c:pt>
                <c:pt idx="1">
                  <c:v>0.49263441586857382</c:v>
                </c:pt>
                <c:pt idx="2">
                  <c:v>0.47613254697629181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98808"/>
        <c:axId val="2127994520"/>
      </c:lineChart>
      <c:catAx>
        <c:axId val="212799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994520"/>
        <c:crosses val="autoZero"/>
        <c:auto val="1"/>
        <c:lblAlgn val="ctr"/>
        <c:lblOffset val="100"/>
        <c:noMultiLvlLbl val="0"/>
      </c:catAx>
      <c:valAx>
        <c:axId val="212799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99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0.16036558650619154</c:v>
                </c:pt>
                <c:pt idx="1">
                  <c:v>0.24292072267659121</c:v>
                </c:pt>
                <c:pt idx="2">
                  <c:v>0.28254252315520195</c:v>
                </c:pt>
                <c:pt idx="3">
                  <c:v>0.30386373542459882</c:v>
                </c:pt>
                <c:pt idx="4">
                  <c:v>0.31318904428794764</c:v>
                </c:pt>
                <c:pt idx="5">
                  <c:v>0.32662289434796671</c:v>
                </c:pt>
                <c:pt idx="6">
                  <c:v>0.32934261368476581</c:v>
                </c:pt>
                <c:pt idx="7">
                  <c:v>0.34401369045384311</c:v>
                </c:pt>
                <c:pt idx="8">
                  <c:v>0.34274625214613769</c:v>
                </c:pt>
                <c:pt idx="9">
                  <c:v>0.35273475347723787</c:v>
                </c:pt>
                <c:pt idx="10">
                  <c:v>0.36760390168697121</c:v>
                </c:pt>
                <c:pt idx="11">
                  <c:v>0.36383222218153211</c:v>
                </c:pt>
                <c:pt idx="12">
                  <c:v>0.34773582689011906</c:v>
                </c:pt>
                <c:pt idx="13">
                  <c:v>0.3324279562638891</c:v>
                </c:pt>
                <c:pt idx="14">
                  <c:v>0.32889758578973305</c:v>
                </c:pt>
                <c:pt idx="15">
                  <c:v>0.30897319300851056</c:v>
                </c:pt>
                <c:pt idx="16">
                  <c:v>0.29951766781069133</c:v>
                </c:pt>
                <c:pt idx="17">
                  <c:v>0.29683169841051821</c:v>
                </c:pt>
                <c:pt idx="18">
                  <c:v>0.28449356060558617</c:v>
                </c:pt>
                <c:pt idx="19">
                  <c:v>0.28437219710816908</c:v>
                </c:pt>
                <c:pt idx="20">
                  <c:v>0.28240296381508245</c:v>
                </c:pt>
                <c:pt idx="21">
                  <c:v>0.27928999646781433</c:v>
                </c:pt>
                <c:pt idx="22">
                  <c:v>0.28753415732207943</c:v>
                </c:pt>
                <c:pt idx="23">
                  <c:v>0.28431467906428648</c:v>
                </c:pt>
                <c:pt idx="24">
                  <c:v>0.2830179922838772</c:v>
                </c:pt>
                <c:pt idx="25">
                  <c:v>0.28233460957709233</c:v>
                </c:pt>
                <c:pt idx="26">
                  <c:v>0.28193598463875952</c:v>
                </c:pt>
                <c:pt idx="27">
                  <c:v>0.28042565901036054</c:v>
                </c:pt>
                <c:pt idx="28">
                  <c:v>0.27989113095907336</c:v>
                </c:pt>
                <c:pt idx="29">
                  <c:v>0.27613802582809488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0.35436632667061596</c:v>
                </c:pt>
                <c:pt idx="1">
                  <c:v>0.53960467694816816</c:v>
                </c:pt>
                <c:pt idx="2">
                  <c:v>0.65120010243236526</c:v>
                </c:pt>
                <c:pt idx="3">
                  <c:v>0.71495508002110586</c:v>
                </c:pt>
                <c:pt idx="4">
                  <c:v>0.7488269720296914</c:v>
                </c:pt>
                <c:pt idx="5">
                  <c:v>0.78467120520532319</c:v>
                </c:pt>
                <c:pt idx="6">
                  <c:v>0.81708044188748652</c:v>
                </c:pt>
                <c:pt idx="7">
                  <c:v>0.86851639354332288</c:v>
                </c:pt>
                <c:pt idx="8">
                  <c:v>0.91704737785234713</c:v>
                </c:pt>
                <c:pt idx="9">
                  <c:v>0.97999690334281597</c:v>
                </c:pt>
                <c:pt idx="10">
                  <c:v>1.0629447406112478</c:v>
                </c:pt>
                <c:pt idx="11">
                  <c:v>1.1307182207716289</c:v>
                </c:pt>
                <c:pt idx="12">
                  <c:v>1.1834723399709388</c:v>
                </c:pt>
                <c:pt idx="13">
                  <c:v>1.2324473000953597</c:v>
                </c:pt>
                <c:pt idx="14">
                  <c:v>1.2902174021363548</c:v>
                </c:pt>
                <c:pt idx="15">
                  <c:v>1.3347890456536673</c:v>
                </c:pt>
                <c:pt idx="16">
                  <c:v>1.3849914152502905</c:v>
                </c:pt>
                <c:pt idx="17">
                  <c:v>1.4415303607551473</c:v>
                </c:pt>
                <c:pt idx="18">
                  <c:v>1.4883581326981949</c:v>
                </c:pt>
                <c:pt idx="19">
                  <c:v>1.5424785788270468</c:v>
                </c:pt>
                <c:pt idx="20">
                  <c:v>1.5914366545454084</c:v>
                </c:pt>
                <c:pt idx="21">
                  <c:v>1.6339469116141245</c:v>
                </c:pt>
                <c:pt idx="22">
                  <c:v>1.6834172861487267</c:v>
                </c:pt>
                <c:pt idx="23">
                  <c:v>1.7181755398211396</c:v>
                </c:pt>
                <c:pt idx="24">
                  <c:v>1.7465887622931318</c:v>
                </c:pt>
                <c:pt idx="25">
                  <c:v>1.7703728779891112</c:v>
                </c:pt>
                <c:pt idx="26">
                  <c:v>1.7901390934923032</c:v>
                </c:pt>
                <c:pt idx="27">
                  <c:v>1.8048782540654167</c:v>
                </c:pt>
                <c:pt idx="28">
                  <c:v>1.8166789878053324</c:v>
                </c:pt>
                <c:pt idx="29">
                  <c:v>1.8219755934216124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5.6234577048031184E-2</c:v>
                </c:pt>
                <c:pt idx="1">
                  <c:v>8.5859310305317724E-2</c:v>
                </c:pt>
                <c:pt idx="2">
                  <c:v>0.10276593288041978</c:v>
                </c:pt>
                <c:pt idx="3">
                  <c:v>0.11113656521864483</c:v>
                </c:pt>
                <c:pt idx="4">
                  <c:v>0.1129900482436377</c:v>
                </c:pt>
                <c:pt idx="5">
                  <c:v>0.11323162521821122</c:v>
                </c:pt>
                <c:pt idx="6">
                  <c:v>0.11049378462841644</c:v>
                </c:pt>
                <c:pt idx="7">
                  <c:v>0.10911728554221176</c:v>
                </c:pt>
                <c:pt idx="8">
                  <c:v>0.1054833261384065</c:v>
                </c:pt>
                <c:pt idx="9">
                  <c:v>0.10340498237375824</c:v>
                </c:pt>
                <c:pt idx="10">
                  <c:v>0.10421013771382667</c:v>
                </c:pt>
                <c:pt idx="11">
                  <c:v>0.10194054263689087</c:v>
                </c:pt>
                <c:pt idx="12">
                  <c:v>9.7243957378423396E-2</c:v>
                </c:pt>
                <c:pt idx="13">
                  <c:v>9.2304296355492671E-2</c:v>
                </c:pt>
                <c:pt idx="14">
                  <c:v>8.9386362553731474E-2</c:v>
                </c:pt>
                <c:pt idx="15">
                  <c:v>8.4614359276091428E-2</c:v>
                </c:pt>
                <c:pt idx="16">
                  <c:v>8.1691787117221082E-2</c:v>
                </c:pt>
                <c:pt idx="17">
                  <c:v>8.0721252808125477E-2</c:v>
                </c:pt>
                <c:pt idx="18">
                  <c:v>7.8962488862563338E-2</c:v>
                </c:pt>
                <c:pt idx="19">
                  <c:v>7.9654662951264055E-2</c:v>
                </c:pt>
                <c:pt idx="20">
                  <c:v>8.0459151198390422E-2</c:v>
                </c:pt>
                <c:pt idx="21">
                  <c:v>8.1225458350963689E-2</c:v>
                </c:pt>
                <c:pt idx="22">
                  <c:v>8.4278396444815717E-2</c:v>
                </c:pt>
                <c:pt idx="23">
                  <c:v>8.5539035395475166E-2</c:v>
                </c:pt>
                <c:pt idx="24">
                  <c:v>8.6571491463729847E-2</c:v>
                </c:pt>
                <c:pt idx="25">
                  <c:v>8.7521707930151502E-2</c:v>
                </c:pt>
                <c:pt idx="26">
                  <c:v>8.8396236708644924E-2</c:v>
                </c:pt>
                <c:pt idx="27">
                  <c:v>8.8951861317132563E-2</c:v>
                </c:pt>
                <c:pt idx="28">
                  <c:v>8.9519378796148547E-2</c:v>
                </c:pt>
                <c:pt idx="29">
                  <c:v>8.9413449221302899E-2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6.2252295668863778E-3</c:v>
                </c:pt>
                <c:pt idx="1">
                  <c:v>9.6377128905571572E-3</c:v>
                </c:pt>
                <c:pt idx="2">
                  <c:v>1.2424163412444181E-2</c:v>
                </c:pt>
                <c:pt idx="3">
                  <c:v>1.4612461773259191E-2</c:v>
                </c:pt>
                <c:pt idx="4">
                  <c:v>1.6400902299359341E-2</c:v>
                </c:pt>
                <c:pt idx="5">
                  <c:v>1.8170835274471692E-2</c:v>
                </c:pt>
                <c:pt idx="6">
                  <c:v>1.9971692592886569E-2</c:v>
                </c:pt>
                <c:pt idx="7">
                  <c:v>2.2030400072181159E-2</c:v>
                </c:pt>
                <c:pt idx="8">
                  <c:v>2.4174056054716106E-2</c:v>
                </c:pt>
                <c:pt idx="9">
                  <c:v>2.6508952042764537E-2</c:v>
                </c:pt>
                <c:pt idx="10">
                  <c:v>2.9115629602106879E-2</c:v>
                </c:pt>
                <c:pt idx="11">
                  <c:v>3.1643075920476355E-2</c:v>
                </c:pt>
                <c:pt idx="12">
                  <c:v>3.3970535544259446E-2</c:v>
                </c:pt>
                <c:pt idx="13">
                  <c:v>3.6169041384568841E-2</c:v>
                </c:pt>
                <c:pt idx="14">
                  <c:v>3.8383908038407209E-2</c:v>
                </c:pt>
                <c:pt idx="15">
                  <c:v>4.0423985565512952E-2</c:v>
                </c:pt>
                <c:pt idx="16">
                  <c:v>4.2417656843423392E-2</c:v>
                </c:pt>
                <c:pt idx="17">
                  <c:v>4.4409070905960156E-2</c:v>
                </c:pt>
                <c:pt idx="18">
                  <c:v>4.624003896036178E-2</c:v>
                </c:pt>
                <c:pt idx="19">
                  <c:v>4.8036411687153911E-2</c:v>
                </c:pt>
                <c:pt idx="20">
                  <c:v>4.9708628528263799E-2</c:v>
                </c:pt>
                <c:pt idx="21">
                  <c:v>5.1214949405273068E-2</c:v>
                </c:pt>
                <c:pt idx="22">
                  <c:v>5.2684659901759218E-2</c:v>
                </c:pt>
                <c:pt idx="23">
                  <c:v>5.3936250682634745E-2</c:v>
                </c:pt>
                <c:pt idx="24">
                  <c:v>5.5001954216686376E-2</c:v>
                </c:pt>
                <c:pt idx="25">
                  <c:v>5.5912402174347592E-2</c:v>
                </c:pt>
                <c:pt idx="26">
                  <c:v>5.6685164143866151E-2</c:v>
                </c:pt>
                <c:pt idx="27">
                  <c:v>5.7316616109763352E-2</c:v>
                </c:pt>
                <c:pt idx="28">
                  <c:v>5.7829278938383265E-2</c:v>
                </c:pt>
                <c:pt idx="29">
                  <c:v>5.8194288957974419E-2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0.3554846933887289</c:v>
                </c:pt>
                <c:pt idx="1">
                  <c:v>0.45853148139526134</c:v>
                </c:pt>
                <c:pt idx="2">
                  <c:v>0.56307879946993067</c:v>
                </c:pt>
                <c:pt idx="3">
                  <c:v>0.66826248718948356</c:v>
                </c:pt>
                <c:pt idx="4">
                  <c:v>0.77344218473056836</c:v>
                </c:pt>
                <c:pt idx="5">
                  <c:v>0.87949631098737791</c:v>
                </c:pt>
                <c:pt idx="6">
                  <c:v>0.98534918840188113</c:v>
                </c:pt>
                <c:pt idx="7">
                  <c:v>1.0920463079958449</c:v>
                </c:pt>
                <c:pt idx="8">
                  <c:v>1.1975849714624043</c:v>
                </c:pt>
                <c:pt idx="9">
                  <c:v>1.302707545053166</c:v>
                </c:pt>
                <c:pt idx="10">
                  <c:v>1.4078153517875338</c:v>
                </c:pt>
                <c:pt idx="11">
                  <c:v>1.5098927126923287</c:v>
                </c:pt>
                <c:pt idx="12">
                  <c:v>1.608165753516323</c:v>
                </c:pt>
                <c:pt idx="13">
                  <c:v>1.7031074861245328</c:v>
                </c:pt>
                <c:pt idx="14">
                  <c:v>1.7956020712541243</c:v>
                </c:pt>
                <c:pt idx="15">
                  <c:v>1.8836372865683844</c:v>
                </c:pt>
                <c:pt idx="16">
                  <c:v>1.9684957057868293</c:v>
                </c:pt>
                <c:pt idx="17">
                  <c:v>2.0503954904112272</c:v>
                </c:pt>
                <c:pt idx="18">
                  <c:v>2.1277840864486564</c:v>
                </c:pt>
                <c:pt idx="19">
                  <c:v>2.2019996023456945</c:v>
                </c:pt>
                <c:pt idx="20">
                  <c:v>2.2721609969518477</c:v>
                </c:pt>
                <c:pt idx="21">
                  <c:v>2.3378849777551127</c:v>
                </c:pt>
                <c:pt idx="22">
                  <c:v>2.4002089062782908</c:v>
                </c:pt>
                <c:pt idx="23">
                  <c:v>2.4574789225449925</c:v>
                </c:pt>
                <c:pt idx="24">
                  <c:v>2.5102998090871131</c:v>
                </c:pt>
                <c:pt idx="25">
                  <c:v>2.5588054835331264</c:v>
                </c:pt>
                <c:pt idx="26">
                  <c:v>2.6030801840536104</c:v>
                </c:pt>
                <c:pt idx="27">
                  <c:v>2.6430712123750002</c:v>
                </c:pt>
                <c:pt idx="28">
                  <c:v>2.6790634409692595</c:v>
                </c:pt>
                <c:pt idx="29">
                  <c:v>2.7107792189512967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1.1078075679328014E-2</c:v>
                </c:pt>
                <c:pt idx="1">
                  <c:v>1.7809972106525469E-2</c:v>
                </c:pt>
                <c:pt idx="2">
                  <c:v>2.1901979149649791E-2</c:v>
                </c:pt>
                <c:pt idx="3">
                  <c:v>2.4027796182902843E-2</c:v>
                </c:pt>
                <c:pt idx="4">
                  <c:v>2.4619540727815817E-2</c:v>
                </c:pt>
                <c:pt idx="5">
                  <c:v>2.4762655118421899E-2</c:v>
                </c:pt>
                <c:pt idx="6">
                  <c:v>2.4277035507671633E-2</c:v>
                </c:pt>
                <c:pt idx="7">
                  <c:v>2.4081900724435702E-2</c:v>
                </c:pt>
                <c:pt idx="8">
                  <c:v>2.3483853802023943E-2</c:v>
                </c:pt>
                <c:pt idx="9">
                  <c:v>2.3222400634305113E-2</c:v>
                </c:pt>
                <c:pt idx="10">
                  <c:v>2.3606549748684067E-2</c:v>
                </c:pt>
                <c:pt idx="11">
                  <c:v>2.3422129140020301E-2</c:v>
                </c:pt>
                <c:pt idx="12">
                  <c:v>2.2699651897660128E-2</c:v>
                </c:pt>
                <c:pt idx="13">
                  <c:v>2.1859151704836211E-2</c:v>
                </c:pt>
                <c:pt idx="14">
                  <c:v>2.1391537414178347E-2</c:v>
                </c:pt>
                <c:pt idx="15">
                  <c:v>2.0533802926574744E-2</c:v>
                </c:pt>
                <c:pt idx="16">
                  <c:v>2.0000153899895443E-2</c:v>
                </c:pt>
                <c:pt idx="17">
                  <c:v>1.9854664852932025E-2</c:v>
                </c:pt>
                <c:pt idx="18">
                  <c:v>1.9542994454574501E-2</c:v>
                </c:pt>
                <c:pt idx="19">
                  <c:v>1.9697601928751272E-2</c:v>
                </c:pt>
                <c:pt idx="20">
                  <c:v>1.987348845424329E-2</c:v>
                </c:pt>
                <c:pt idx="21">
                  <c:v>2.0015955473814292E-2</c:v>
                </c:pt>
                <c:pt idx="22">
                  <c:v>2.0596616027601884E-2</c:v>
                </c:pt>
                <c:pt idx="23">
                  <c:v>2.0814990601485672E-2</c:v>
                </c:pt>
                <c:pt idx="24">
                  <c:v>2.09482645859108E-2</c:v>
                </c:pt>
                <c:pt idx="25">
                  <c:v>2.1039130816200111E-2</c:v>
                </c:pt>
                <c:pt idx="26">
                  <c:v>2.1097430831787937E-2</c:v>
                </c:pt>
                <c:pt idx="27">
                  <c:v>2.1077328029307996E-2</c:v>
                </c:pt>
                <c:pt idx="28">
                  <c:v>2.1046751926458371E-2</c:v>
                </c:pt>
                <c:pt idx="29">
                  <c:v>2.0869138686228077E-2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941480"/>
        <c:axId val="2126797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0.94375447848324967</c:v>
                </c:pt>
                <c:pt idx="1">
                  <c:v>1.3543638745656006</c:v>
                </c:pt>
                <c:pt idx="2">
                  <c:v>1.6339134887233264</c:v>
                </c:pt>
                <c:pt idx="3">
                  <c:v>1.8368581142200746</c:v>
                </c:pt>
                <c:pt idx="4">
                  <c:v>1.9894686989944566</c:v>
                </c:pt>
                <c:pt idx="5">
                  <c:v>2.1469555324830081</c:v>
                </c:pt>
                <c:pt idx="6">
                  <c:v>2.2865147636499161</c:v>
                </c:pt>
                <c:pt idx="7">
                  <c:v>2.4598059795905902</c:v>
                </c:pt>
                <c:pt idx="8">
                  <c:v>2.6105198217108772</c:v>
                </c:pt>
                <c:pt idx="9">
                  <c:v>2.7885755332220485</c:v>
                </c:pt>
                <c:pt idx="10">
                  <c:v>2.9952963192313442</c:v>
                </c:pt>
                <c:pt idx="11">
                  <c:v>3.1614489109674127</c:v>
                </c:pt>
                <c:pt idx="12">
                  <c:v>3.2932880622905891</c:v>
                </c:pt>
                <c:pt idx="13">
                  <c:v>3.418315222238788</c:v>
                </c:pt>
                <c:pt idx="14">
                  <c:v>3.5638788604811955</c:v>
                </c:pt>
                <c:pt idx="15">
                  <c:v>3.6729716729793305</c:v>
                </c:pt>
                <c:pt idx="16">
                  <c:v>3.7971143840479726</c:v>
                </c:pt>
                <c:pt idx="17">
                  <c:v>3.9337425510929114</c:v>
                </c:pt>
                <c:pt idx="18">
                  <c:v>4.0453813203166877</c:v>
                </c:pt>
                <c:pt idx="19">
                  <c:v>4.1762390394024074</c:v>
                </c:pt>
                <c:pt idx="20">
                  <c:v>4.2960418834050662</c:v>
                </c:pt>
                <c:pt idx="21">
                  <c:v>4.4035782532042989</c:v>
                </c:pt>
                <c:pt idx="22">
                  <c:v>4.528720013742138</c:v>
                </c:pt>
                <c:pt idx="23">
                  <c:v>4.6202594188628821</c:v>
                </c:pt>
                <c:pt idx="24">
                  <c:v>4.7024282850384624</c:v>
                </c:pt>
                <c:pt idx="25">
                  <c:v>4.7759861970629869</c:v>
                </c:pt>
                <c:pt idx="26">
                  <c:v>4.8413340913948222</c:v>
                </c:pt>
                <c:pt idx="27">
                  <c:v>4.8957209323914785</c:v>
                </c:pt>
                <c:pt idx="28">
                  <c:v>4.9440289570161777</c:v>
                </c:pt>
                <c:pt idx="29">
                  <c:v>4.9773697219052115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41480"/>
        <c:axId val="2126797544"/>
      </c:lineChart>
      <c:catAx>
        <c:axId val="212794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797544"/>
        <c:crosses val="autoZero"/>
        <c:auto val="1"/>
        <c:lblAlgn val="ctr"/>
        <c:lblOffset val="100"/>
        <c:tickLblSkip val="1"/>
        <c:noMultiLvlLbl val="0"/>
      </c:catAx>
      <c:valAx>
        <c:axId val="212679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94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0.2605763224101062</c:v>
                </c:pt>
                <c:pt idx="1">
                  <c:v>0.33909204082199024</c:v>
                </c:pt>
                <c:pt idx="2">
                  <c:v>0.34809949856244893</c:v>
                </c:pt>
                <c:pt idx="3">
                  <c:v>0.29483766338869505</c:v>
                </c:pt>
                <c:pt idx="4">
                  <c:v>0.28331195779062796</c:v>
                </c:pt>
                <c:pt idx="5">
                  <c:v>0.28014508200267613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0.60179063162038937</c:v>
                </c:pt>
                <c:pt idx="1">
                  <c:v>0.87346246436625918</c:v>
                </c:pt>
                <c:pt idx="2">
                  <c:v>1.1799600007171061</c:v>
                </c:pt>
                <c:pt idx="3">
                  <c:v>1.4384295066368695</c:v>
                </c:pt>
                <c:pt idx="4">
                  <c:v>1.6747130308845062</c:v>
                </c:pt>
                <c:pt idx="5">
                  <c:v>1.8008089613547551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9.3797286739210242E-2</c:v>
                </c:pt>
                <c:pt idx="1">
                  <c:v>0.10834620078020082</c:v>
                </c:pt>
                <c:pt idx="2">
                  <c:v>9.7017059327673016E-2</c:v>
                </c:pt>
                <c:pt idx="3">
                  <c:v>8.1128910203053073E-2</c:v>
                </c:pt>
                <c:pt idx="4">
                  <c:v>8.3614706570674963E-2</c:v>
                </c:pt>
                <c:pt idx="5">
                  <c:v>8.8760526794676095E-2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1.186009398850125E-2</c:v>
                </c:pt>
                <c:pt idx="1">
                  <c:v>2.2171187207404013E-2</c:v>
                </c:pt>
                <c:pt idx="2">
                  <c:v>3.3856438097963751E-2</c:v>
                </c:pt>
                <c:pt idx="3">
                  <c:v>4.430543279248244E-2</c:v>
                </c:pt>
                <c:pt idx="4">
                  <c:v>5.2509288546923438E-2</c:v>
                </c:pt>
                <c:pt idx="5">
                  <c:v>5.7187550064866956E-2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0.56375992923479457</c:v>
                </c:pt>
                <c:pt idx="1">
                  <c:v>1.0914368647801349</c:v>
                </c:pt>
                <c:pt idx="2">
                  <c:v>1.6049166750749684</c:v>
                </c:pt>
                <c:pt idx="3">
                  <c:v>2.0464624343121582</c:v>
                </c:pt>
                <c:pt idx="4">
                  <c:v>2.3956067225234716</c:v>
                </c:pt>
                <c:pt idx="5">
                  <c:v>2.6389599079764587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1.9887472769244387E-2</c:v>
                </c:pt>
                <c:pt idx="1">
                  <c:v>2.3965569157371656E-2</c:v>
                </c:pt>
                <c:pt idx="2">
                  <c:v>2.2595803981075809E-2</c:v>
                </c:pt>
                <c:pt idx="3">
                  <c:v>1.9925843612545596E-2</c:v>
                </c:pt>
                <c:pt idx="4">
                  <c:v>2.0449863028611188E-2</c:v>
                </c:pt>
                <c:pt idx="5">
                  <c:v>2.1025956057996498E-2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752712"/>
        <c:axId val="21267484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1.5516717309973416</c:v>
                </c:pt>
                <c:pt idx="1">
                  <c:v>2.458474326131288</c:v>
                </c:pt>
                <c:pt idx="2">
                  <c:v>3.2864454750418659</c:v>
                </c:pt>
                <c:pt idx="3">
                  <c:v>3.9250897935678624</c:v>
                </c:pt>
                <c:pt idx="4">
                  <c:v>4.5102055708505695</c:v>
                </c:pt>
                <c:pt idx="5">
                  <c:v>4.8868879799541354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52712"/>
        <c:axId val="2126748424"/>
      </c:lineChart>
      <c:catAx>
        <c:axId val="212675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748424"/>
        <c:crosses val="autoZero"/>
        <c:auto val="1"/>
        <c:lblAlgn val="ctr"/>
        <c:lblOffset val="100"/>
        <c:noMultiLvlLbl val="0"/>
      </c:catAx>
      <c:valAx>
        <c:axId val="212674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75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0.29983418161604825</c:v>
                </c:pt>
                <c:pt idx="1">
                  <c:v>0.32146858097557196</c:v>
                </c:pt>
                <c:pt idx="2">
                  <c:v>0.28172851989665204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0.73762654799332428</c:v>
                </c:pt>
                <c:pt idx="1">
                  <c:v>1.3091947536769877</c:v>
                </c:pt>
                <c:pt idx="2">
                  <c:v>1.7377609961196305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0.10107174375970554</c:v>
                </c:pt>
                <c:pt idx="1">
                  <c:v>8.9072984765363045E-2</c:v>
                </c:pt>
                <c:pt idx="2">
                  <c:v>8.6187616682675522E-2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1.701564059795263E-2</c:v>
                </c:pt>
                <c:pt idx="1">
                  <c:v>3.9080935445223092E-2</c:v>
                </c:pt>
                <c:pt idx="2">
                  <c:v>5.4848419305895194E-2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0.82759839700746474</c:v>
                </c:pt>
                <c:pt idx="1">
                  <c:v>1.8256895546935632</c:v>
                </c:pt>
                <c:pt idx="2">
                  <c:v>2.5172833152499652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2.1926520963308022E-2</c:v>
                </c:pt>
                <c:pt idx="1">
                  <c:v>2.1260823796810702E-2</c:v>
                </c:pt>
                <c:pt idx="2">
                  <c:v>2.0737909543303845E-2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708920"/>
        <c:axId val="21267046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2.0050730285643148</c:v>
                </c:pt>
                <c:pt idx="1">
                  <c:v>3.6057676343048639</c:v>
                </c:pt>
                <c:pt idx="2">
                  <c:v>4.6985467754023524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08920"/>
        <c:axId val="2126704632"/>
      </c:lineChart>
      <c:catAx>
        <c:axId val="212670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704632"/>
        <c:crosses val="autoZero"/>
        <c:auto val="1"/>
        <c:lblAlgn val="ctr"/>
        <c:lblOffset val="100"/>
        <c:noMultiLvlLbl val="0"/>
      </c:catAx>
      <c:valAx>
        <c:axId val="212670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70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2.6006763803079449E-2</c:v>
                </c:pt>
                <c:pt idx="1">
                  <c:v>3.7496426643760711E-2</c:v>
                </c:pt>
                <c:pt idx="2">
                  <c:v>4.2245495079827118E-2</c:v>
                </c:pt>
                <c:pt idx="3">
                  <c:v>4.4534685365877583E-2</c:v>
                </c:pt>
                <c:pt idx="4">
                  <c:v>4.2012679610437587E-2</c:v>
                </c:pt>
                <c:pt idx="5">
                  <c:v>4.3128341954520151E-2</c:v>
                </c:pt>
                <c:pt idx="6">
                  <c:v>4.3988703607948189E-2</c:v>
                </c:pt>
                <c:pt idx="7">
                  <c:v>4.4689049011741595E-2</c:v>
                </c:pt>
                <c:pt idx="8">
                  <c:v>4.5293780100979959E-2</c:v>
                </c:pt>
                <c:pt idx="9">
                  <c:v>4.5486365377929529E-2</c:v>
                </c:pt>
                <c:pt idx="10">
                  <c:v>4.2744702977423867E-2</c:v>
                </c:pt>
                <c:pt idx="11">
                  <c:v>4.1988411613485266E-2</c:v>
                </c:pt>
                <c:pt idx="12">
                  <c:v>4.1920969251040781E-2</c:v>
                </c:pt>
                <c:pt idx="13">
                  <c:v>4.2050199572951127E-2</c:v>
                </c:pt>
                <c:pt idx="14">
                  <c:v>4.1558712688781432E-2</c:v>
                </c:pt>
                <c:pt idx="15">
                  <c:v>4.0188009507378962E-2</c:v>
                </c:pt>
                <c:pt idx="16">
                  <c:v>3.9717984289085038E-2</c:v>
                </c:pt>
                <c:pt idx="17">
                  <c:v>3.9535046083706497E-2</c:v>
                </c:pt>
                <c:pt idx="18">
                  <c:v>3.938935642452749E-2</c:v>
                </c:pt>
                <c:pt idx="19">
                  <c:v>4.0214376803390559E-2</c:v>
                </c:pt>
                <c:pt idx="20">
                  <c:v>3.9262524069855982E-2</c:v>
                </c:pt>
                <c:pt idx="21">
                  <c:v>3.8686646992953398E-2</c:v>
                </c:pt>
                <c:pt idx="22">
                  <c:v>3.8228267515130664E-2</c:v>
                </c:pt>
                <c:pt idx="23">
                  <c:v>3.7760359394415348E-2</c:v>
                </c:pt>
                <c:pt idx="24">
                  <c:v>3.7254495759703375E-2</c:v>
                </c:pt>
                <c:pt idx="25">
                  <c:v>3.6709216338339117E-2</c:v>
                </c:pt>
                <c:pt idx="26">
                  <c:v>3.612878599239118E-2</c:v>
                </c:pt>
                <c:pt idx="27">
                  <c:v>3.5519345291038763E-2</c:v>
                </c:pt>
                <c:pt idx="28">
                  <c:v>3.4887978888365562E-2</c:v>
                </c:pt>
                <c:pt idx="29">
                  <c:v>3.4237683045146267E-2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7.7525347726286782E-3</c:v>
                </c:pt>
                <c:pt idx="1">
                  <c:v>1.2449011481686673E-2</c:v>
                </c:pt>
                <c:pt idx="2">
                  <c:v>1.4606738300422813E-2</c:v>
                </c:pt>
                <c:pt idx="3">
                  <c:v>1.565045101223449E-2</c:v>
                </c:pt>
                <c:pt idx="4">
                  <c:v>1.6246377122503448E-2</c:v>
                </c:pt>
                <c:pt idx="5">
                  <c:v>1.6640432048442375E-2</c:v>
                </c:pt>
                <c:pt idx="6">
                  <c:v>1.5585099557735805E-2</c:v>
                </c:pt>
                <c:pt idx="7">
                  <c:v>1.5272900529468315E-2</c:v>
                </c:pt>
                <c:pt idx="8">
                  <c:v>1.3348921061892643E-2</c:v>
                </c:pt>
                <c:pt idx="9">
                  <c:v>1.2651140151580238E-2</c:v>
                </c:pt>
                <c:pt idx="10">
                  <c:v>2.692624299862241E-2</c:v>
                </c:pt>
                <c:pt idx="11">
                  <c:v>3.1449538642413774E-2</c:v>
                </c:pt>
                <c:pt idx="12">
                  <c:v>3.3212841908231996E-2</c:v>
                </c:pt>
                <c:pt idx="13">
                  <c:v>3.3964177023468503E-2</c:v>
                </c:pt>
                <c:pt idx="14">
                  <c:v>3.4285454977098638E-2</c:v>
                </c:pt>
                <c:pt idx="15">
                  <c:v>3.4378679824905077E-2</c:v>
                </c:pt>
                <c:pt idx="16">
                  <c:v>3.6240453039403507E-2</c:v>
                </c:pt>
                <c:pt idx="17">
                  <c:v>3.6820721001656322E-2</c:v>
                </c:pt>
                <c:pt idx="18">
                  <c:v>3.6833104566011604E-2</c:v>
                </c:pt>
                <c:pt idx="19">
                  <c:v>3.6591944348105226E-2</c:v>
                </c:pt>
                <c:pt idx="20">
                  <c:v>3.6210999858004432E-2</c:v>
                </c:pt>
                <c:pt idx="21">
                  <c:v>3.7657151107273495E-2</c:v>
                </c:pt>
                <c:pt idx="22">
                  <c:v>3.7848649673145454E-2</c:v>
                </c:pt>
                <c:pt idx="23">
                  <c:v>3.7515846632039294E-2</c:v>
                </c:pt>
                <c:pt idx="24">
                  <c:v>3.6973964187171061E-2</c:v>
                </c:pt>
                <c:pt idx="25">
                  <c:v>3.6334848298915604E-2</c:v>
                </c:pt>
                <c:pt idx="26">
                  <c:v>3.5640079698869252E-2</c:v>
                </c:pt>
                <c:pt idx="27">
                  <c:v>3.4909131144173981E-2</c:v>
                </c:pt>
                <c:pt idx="28">
                  <c:v>3.415402526818577E-2</c:v>
                </c:pt>
                <c:pt idx="29">
                  <c:v>3.3381771452797838E-2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8.6276936642688817E-3</c:v>
                </c:pt>
                <c:pt idx="1">
                  <c:v>1.3379479464548665E-2</c:v>
                </c:pt>
                <c:pt idx="2">
                  <c:v>1.5436481915851497E-2</c:v>
                </c:pt>
                <c:pt idx="3">
                  <c:v>1.6354456944663334E-2</c:v>
                </c:pt>
                <c:pt idx="4">
                  <c:v>1.7724190670196642E-2</c:v>
                </c:pt>
                <c:pt idx="5">
                  <c:v>1.8319994873733932E-2</c:v>
                </c:pt>
                <c:pt idx="6">
                  <c:v>1.8453073937991428E-2</c:v>
                </c:pt>
                <c:pt idx="7">
                  <c:v>1.843501225558777E-2</c:v>
                </c:pt>
                <c:pt idx="8">
                  <c:v>1.8180536834776311E-2</c:v>
                </c:pt>
                <c:pt idx="9">
                  <c:v>1.8256856774583104E-2</c:v>
                </c:pt>
                <c:pt idx="10">
                  <c:v>2.1574388965274197E-2</c:v>
                </c:pt>
                <c:pt idx="11">
                  <c:v>2.2377105796663254E-2</c:v>
                </c:pt>
                <c:pt idx="12">
                  <c:v>2.2294031576309555E-2</c:v>
                </c:pt>
                <c:pt idx="13">
                  <c:v>2.1854649336659628E-2</c:v>
                </c:pt>
                <c:pt idx="14">
                  <c:v>2.1254228605745697E-2</c:v>
                </c:pt>
                <c:pt idx="15">
                  <c:v>2.0562100035242177E-2</c:v>
                </c:pt>
                <c:pt idx="16">
                  <c:v>1.9946965977175893E-2</c:v>
                </c:pt>
                <c:pt idx="17">
                  <c:v>1.9236990037900404E-2</c:v>
                </c:pt>
                <c:pt idx="18">
                  <c:v>1.8501539797043429E-2</c:v>
                </c:pt>
                <c:pt idx="19">
                  <c:v>1.8384647703046923E-2</c:v>
                </c:pt>
                <c:pt idx="20">
                  <c:v>1.7911097831181836E-2</c:v>
                </c:pt>
                <c:pt idx="21">
                  <c:v>1.7445642211588674E-2</c:v>
                </c:pt>
                <c:pt idx="22">
                  <c:v>1.689470831228004E-2</c:v>
                </c:pt>
                <c:pt idx="23">
                  <c:v>1.6334625482387316E-2</c:v>
                </c:pt>
                <c:pt idx="24">
                  <c:v>1.5792813568540634E-2</c:v>
                </c:pt>
                <c:pt idx="25">
                  <c:v>1.5276160964422624E-2</c:v>
                </c:pt>
                <c:pt idx="26">
                  <c:v>1.4786199972435002E-2</c:v>
                </c:pt>
                <c:pt idx="27">
                  <c:v>1.4320420290880207E-2</c:v>
                </c:pt>
                <c:pt idx="28">
                  <c:v>1.3877679854598365E-2</c:v>
                </c:pt>
                <c:pt idx="29">
                  <c:v>1.3455752597089707E-2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4.687884306568995E-2</c:v>
                </c:pt>
                <c:pt idx="1">
                  <c:v>7.3617287179478685E-2</c:v>
                </c:pt>
                <c:pt idx="2">
                  <c:v>8.5615127665524468E-2</c:v>
                </c:pt>
                <c:pt idx="3">
                  <c:v>9.1183432882312038E-2</c:v>
                </c:pt>
                <c:pt idx="4">
                  <c:v>9.5690633976848544E-2</c:v>
                </c:pt>
                <c:pt idx="5">
                  <c:v>9.8173635806621279E-2</c:v>
                </c:pt>
                <c:pt idx="6">
                  <c:v>9.9240353773513298E-2</c:v>
                </c:pt>
                <c:pt idx="7">
                  <c:v>9.9304129354768081E-2</c:v>
                </c:pt>
                <c:pt idx="8">
                  <c:v>9.75438395013936E-2</c:v>
                </c:pt>
                <c:pt idx="9">
                  <c:v>9.9738760705204071E-2</c:v>
                </c:pt>
                <c:pt idx="10">
                  <c:v>8.4652399621669427E-2</c:v>
                </c:pt>
                <c:pt idx="11">
                  <c:v>7.6588576087128893E-2</c:v>
                </c:pt>
                <c:pt idx="12">
                  <c:v>7.0677248409566018E-2</c:v>
                </c:pt>
                <c:pt idx="13">
                  <c:v>6.5208770083322071E-2</c:v>
                </c:pt>
                <c:pt idx="14">
                  <c:v>6.3216827017464228E-2</c:v>
                </c:pt>
                <c:pt idx="15">
                  <c:v>5.904258556637873E-2</c:v>
                </c:pt>
                <c:pt idx="16">
                  <c:v>5.4152948664687658E-2</c:v>
                </c:pt>
                <c:pt idx="17">
                  <c:v>4.9220425723615409E-2</c:v>
                </c:pt>
                <c:pt idx="18">
                  <c:v>4.4519660697419867E-2</c:v>
                </c:pt>
                <c:pt idx="19">
                  <c:v>4.4081938058066948E-2</c:v>
                </c:pt>
                <c:pt idx="20">
                  <c:v>4.1023323732204436E-2</c:v>
                </c:pt>
                <c:pt idx="21">
                  <c:v>3.7803251666063423E-2</c:v>
                </c:pt>
                <c:pt idx="22">
                  <c:v>3.4819494499135045E-2</c:v>
                </c:pt>
                <c:pt idx="23">
                  <c:v>3.2149836390302652E-2</c:v>
                </c:pt>
                <c:pt idx="24">
                  <c:v>2.9795516602014641E-2</c:v>
                </c:pt>
                <c:pt idx="25">
                  <c:v>2.7731572909514852E-2</c:v>
                </c:pt>
                <c:pt idx="26">
                  <c:v>2.5922613594652356E-2</c:v>
                </c:pt>
                <c:pt idx="27">
                  <c:v>2.4337135288560172E-2</c:v>
                </c:pt>
                <c:pt idx="28">
                  <c:v>2.2944851208670278E-2</c:v>
                </c:pt>
                <c:pt idx="29">
                  <c:v>2.1719603862398715E-2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3.4410822156592329E-3</c:v>
                </c:pt>
                <c:pt idx="1">
                  <c:v>4.8625835176571526E-3</c:v>
                </c:pt>
                <c:pt idx="2">
                  <c:v>5.3176617788459795E-3</c:v>
                </c:pt>
                <c:pt idx="3">
                  <c:v>5.4211132056679844E-3</c:v>
                </c:pt>
                <c:pt idx="4">
                  <c:v>6.804433333871652E-3</c:v>
                </c:pt>
                <c:pt idx="5">
                  <c:v>7.5816833844637001E-3</c:v>
                </c:pt>
                <c:pt idx="6">
                  <c:v>7.7883997164312222E-3</c:v>
                </c:pt>
                <c:pt idx="7">
                  <c:v>7.9405861900087357E-3</c:v>
                </c:pt>
                <c:pt idx="8">
                  <c:v>8.001799606613038E-3</c:v>
                </c:pt>
                <c:pt idx="9">
                  <c:v>7.7268399254713785E-3</c:v>
                </c:pt>
                <c:pt idx="10">
                  <c:v>9.7628483944314625E-3</c:v>
                </c:pt>
                <c:pt idx="11">
                  <c:v>1.0162921243223377E-2</c:v>
                </c:pt>
                <c:pt idx="12">
                  <c:v>1.0264090270410222E-2</c:v>
                </c:pt>
                <c:pt idx="13">
                  <c:v>1.0259266432120939E-2</c:v>
                </c:pt>
                <c:pt idx="14">
                  <c:v>1.0598948877978664E-2</c:v>
                </c:pt>
                <c:pt idx="15">
                  <c:v>1.0661178780412455E-2</c:v>
                </c:pt>
                <c:pt idx="16">
                  <c:v>1.0821610101352694E-2</c:v>
                </c:pt>
                <c:pt idx="17">
                  <c:v>1.0799675261487951E-2</c:v>
                </c:pt>
                <c:pt idx="18">
                  <c:v>1.0698522926053708E-2</c:v>
                </c:pt>
                <c:pt idx="19">
                  <c:v>1.2528317635903796E-2</c:v>
                </c:pt>
                <c:pt idx="20">
                  <c:v>1.3131741544081614E-2</c:v>
                </c:pt>
                <c:pt idx="21">
                  <c:v>1.3460472283391353E-2</c:v>
                </c:pt>
                <c:pt idx="22">
                  <c:v>1.4759358392254354E-2</c:v>
                </c:pt>
                <c:pt idx="23">
                  <c:v>1.5153602604853328E-2</c:v>
                </c:pt>
                <c:pt idx="24">
                  <c:v>1.5191868761045595E-2</c:v>
                </c:pt>
                <c:pt idx="25">
                  <c:v>1.5096937197243247E-2</c:v>
                </c:pt>
                <c:pt idx="26">
                  <c:v>1.4943767823731229E-2</c:v>
                </c:pt>
                <c:pt idx="27">
                  <c:v>1.4757021130857993E-2</c:v>
                </c:pt>
                <c:pt idx="28">
                  <c:v>1.4546590383783578E-2</c:v>
                </c:pt>
                <c:pt idx="29">
                  <c:v>1.43169119509908E-2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4.7240749915414382E-5</c:v>
                </c:pt>
                <c:pt idx="1">
                  <c:v>6.9815455162802639E-5</c:v>
                </c:pt>
                <c:pt idx="2">
                  <c:v>8.141671028732644E-5</c:v>
                </c:pt>
                <c:pt idx="3">
                  <c:v>8.7497015705988802E-5</c:v>
                </c:pt>
                <c:pt idx="4">
                  <c:v>9.0854908909372416E-5</c:v>
                </c:pt>
                <c:pt idx="5">
                  <c:v>9.3846481356312729E-5</c:v>
                </c:pt>
                <c:pt idx="6">
                  <c:v>9.6543312109622978E-5</c:v>
                </c:pt>
                <c:pt idx="7">
                  <c:v>1.0025859331660022E-4</c:v>
                </c:pt>
                <c:pt idx="8">
                  <c:v>1.0438684977491283E-4</c:v>
                </c:pt>
                <c:pt idx="9">
                  <c:v>1.0895695872672911E-4</c:v>
                </c:pt>
                <c:pt idx="10">
                  <c:v>1.1454806841523694E-4</c:v>
                </c:pt>
                <c:pt idx="11">
                  <c:v>1.1955546387056543E-4</c:v>
                </c:pt>
                <c:pt idx="12">
                  <c:v>1.2343035101015345E-4</c:v>
                </c:pt>
                <c:pt idx="13">
                  <c:v>1.2648918996978136E-4</c:v>
                </c:pt>
                <c:pt idx="14">
                  <c:v>1.2975818906885945E-4</c:v>
                </c:pt>
                <c:pt idx="15">
                  <c:v>1.3220966701325948E-4</c:v>
                </c:pt>
                <c:pt idx="16">
                  <c:v>1.3467474924041032E-4</c:v>
                </c:pt>
                <c:pt idx="17">
                  <c:v>1.3725595709412235E-4</c:v>
                </c:pt>
                <c:pt idx="18">
                  <c:v>1.3944973440791384E-4</c:v>
                </c:pt>
                <c:pt idx="19">
                  <c:v>1.4182617784853766E-4</c:v>
                </c:pt>
                <c:pt idx="20">
                  <c:v>1.4385215014773228E-4</c:v>
                </c:pt>
                <c:pt idx="21">
                  <c:v>1.4548418220613582E-4</c:v>
                </c:pt>
                <c:pt idx="22">
                  <c:v>1.4732966310712127E-4</c:v>
                </c:pt>
                <c:pt idx="23">
                  <c:v>1.4865637584931396E-4</c:v>
                </c:pt>
                <c:pt idx="24">
                  <c:v>1.4943171629479824E-4</c:v>
                </c:pt>
                <c:pt idx="25">
                  <c:v>1.499191714007465E-4</c:v>
                </c:pt>
                <c:pt idx="26">
                  <c:v>1.5025039217432439E-4</c:v>
                </c:pt>
                <c:pt idx="27">
                  <c:v>1.5009308526650494E-4</c:v>
                </c:pt>
                <c:pt idx="28">
                  <c:v>1.4976500670127086E-4</c:v>
                </c:pt>
                <c:pt idx="29">
                  <c:v>1.4906602988785147E-4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1.2878798875268436E-2</c:v>
                </c:pt>
                <c:pt idx="1">
                  <c:v>1.8702793226523167E-2</c:v>
                </c:pt>
                <c:pt idx="2">
                  <c:v>2.1219122900369734E-2</c:v>
                </c:pt>
                <c:pt idx="3">
                  <c:v>2.2586756053875123E-2</c:v>
                </c:pt>
                <c:pt idx="4">
                  <c:v>2.2415858376262913E-2</c:v>
                </c:pt>
                <c:pt idx="5">
                  <c:v>2.2779641465395864E-2</c:v>
                </c:pt>
                <c:pt idx="6">
                  <c:v>2.3252219467672055E-2</c:v>
                </c:pt>
                <c:pt idx="7">
                  <c:v>2.3636098628505572E-2</c:v>
                </c:pt>
                <c:pt idx="8">
                  <c:v>2.3913382838091628E-2</c:v>
                </c:pt>
                <c:pt idx="9">
                  <c:v>2.5414797225479315E-2</c:v>
                </c:pt>
                <c:pt idx="10">
                  <c:v>2.2540002331900753E-2</c:v>
                </c:pt>
                <c:pt idx="11">
                  <c:v>2.1698939295094088E-2</c:v>
                </c:pt>
                <c:pt idx="12">
                  <c:v>2.1372712801436523E-2</c:v>
                </c:pt>
                <c:pt idx="13">
                  <c:v>2.1227036730597559E-2</c:v>
                </c:pt>
                <c:pt idx="14">
                  <c:v>2.1327237673170508E-2</c:v>
                </c:pt>
                <c:pt idx="15">
                  <c:v>2.1323341075783639E-2</c:v>
                </c:pt>
                <c:pt idx="16">
                  <c:v>2.1322995888503993E-2</c:v>
                </c:pt>
                <c:pt idx="17">
                  <c:v>2.1179628195486102E-2</c:v>
                </c:pt>
                <c:pt idx="18">
                  <c:v>2.0938860735729977E-2</c:v>
                </c:pt>
                <c:pt idx="19">
                  <c:v>1.9517671972607797E-2</c:v>
                </c:pt>
                <c:pt idx="20">
                  <c:v>1.9580254146331508E-2</c:v>
                </c:pt>
                <c:pt idx="21">
                  <c:v>1.938461968502838E-2</c:v>
                </c:pt>
                <c:pt idx="22">
                  <c:v>2.8317340006785971E-2</c:v>
                </c:pt>
                <c:pt idx="23">
                  <c:v>3.1806211471483298E-2</c:v>
                </c:pt>
                <c:pt idx="24">
                  <c:v>3.2954815891651626E-2</c:v>
                </c:pt>
                <c:pt idx="25">
                  <c:v>3.3263715789690583E-2</c:v>
                </c:pt>
                <c:pt idx="26">
                  <c:v>3.3256299135415557E-2</c:v>
                </c:pt>
                <c:pt idx="27">
                  <c:v>3.3106612229757963E-2</c:v>
                </c:pt>
                <c:pt idx="28">
                  <c:v>3.2899049275650398E-2</c:v>
                </c:pt>
                <c:pt idx="29">
                  <c:v>3.2613789638701408E-2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1.2584824070451878E-2</c:v>
                </c:pt>
                <c:pt idx="1">
                  <c:v>2.1327796220622662E-2</c:v>
                </c:pt>
                <c:pt idx="2">
                  <c:v>2.7186581282002235E-2</c:v>
                </c:pt>
                <c:pt idx="3">
                  <c:v>3.1281261516256847E-2</c:v>
                </c:pt>
                <c:pt idx="4">
                  <c:v>3.4083113819428065E-2</c:v>
                </c:pt>
                <c:pt idx="5">
                  <c:v>3.7568752991480686E-2</c:v>
                </c:pt>
                <c:pt idx="6">
                  <c:v>3.8025948680935479E-2</c:v>
                </c:pt>
                <c:pt idx="7">
                  <c:v>4.4519818569414761E-2</c:v>
                </c:pt>
                <c:pt idx="8">
                  <c:v>4.5479340363862503E-2</c:v>
                </c:pt>
                <c:pt idx="9">
                  <c:v>4.9438897981110633E-2</c:v>
                </c:pt>
                <c:pt idx="10">
                  <c:v>5.074182369293647E-2</c:v>
                </c:pt>
                <c:pt idx="11">
                  <c:v>4.8418759699420409E-2</c:v>
                </c:pt>
                <c:pt idx="12">
                  <c:v>4.1727392689436822E-2</c:v>
                </c:pt>
                <c:pt idx="13">
                  <c:v>3.6411885722982887E-2</c:v>
                </c:pt>
                <c:pt idx="14">
                  <c:v>3.5348687183935211E-2</c:v>
                </c:pt>
                <c:pt idx="15">
                  <c:v>2.871103232730839E-2</c:v>
                </c:pt>
                <c:pt idx="16">
                  <c:v>2.6167433514436289E-2</c:v>
                </c:pt>
                <c:pt idx="17">
                  <c:v>2.7656802757393215E-2</c:v>
                </c:pt>
                <c:pt idx="18">
                  <c:v>2.484063087442339E-2</c:v>
                </c:pt>
                <c:pt idx="19">
                  <c:v>2.3305776218673531E-2</c:v>
                </c:pt>
                <c:pt idx="20">
                  <c:v>2.4375223866112624E-2</c:v>
                </c:pt>
                <c:pt idx="21">
                  <c:v>2.4281419585142159E-2</c:v>
                </c:pt>
                <c:pt idx="22">
                  <c:v>2.476355934328384E-2</c:v>
                </c:pt>
                <c:pt idx="23">
                  <c:v>2.3455172244733456E-2</c:v>
                </c:pt>
                <c:pt idx="24">
                  <c:v>2.440290742134545E-2</c:v>
                </c:pt>
                <c:pt idx="25">
                  <c:v>2.6048693981251137E-2</c:v>
                </c:pt>
                <c:pt idx="26">
                  <c:v>2.7937053877585459E-2</c:v>
                </c:pt>
                <c:pt idx="27">
                  <c:v>2.9349158361399216E-2</c:v>
                </c:pt>
                <c:pt idx="28">
                  <c:v>3.1170896546895022E-2</c:v>
                </c:pt>
                <c:pt idx="29">
                  <c:v>3.1543533690061833E-2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4.2106834872602229E-2</c:v>
                </c:pt>
                <c:pt idx="1">
                  <c:v>6.0954685709004655E-2</c:v>
                </c:pt>
                <c:pt idx="2">
                  <c:v>7.076230642897742E-2</c:v>
                </c:pt>
                <c:pt idx="3">
                  <c:v>7.6686416036224114E-2</c:v>
                </c:pt>
                <c:pt idx="4">
                  <c:v>7.8039500030340561E-2</c:v>
                </c:pt>
                <c:pt idx="5">
                  <c:v>8.2251755967343965E-2</c:v>
                </c:pt>
                <c:pt idx="6">
                  <c:v>8.2823944511137504E-2</c:v>
                </c:pt>
                <c:pt idx="7">
                  <c:v>9.0022990841073638E-2</c:v>
                </c:pt>
                <c:pt idx="8">
                  <c:v>9.0782499236910508E-2</c:v>
                </c:pt>
                <c:pt idx="9">
                  <c:v>9.3808700597064129E-2</c:v>
                </c:pt>
                <c:pt idx="10">
                  <c:v>0.10828015121797289</c:v>
                </c:pt>
                <c:pt idx="11">
                  <c:v>0.1106940461845599</c:v>
                </c:pt>
                <c:pt idx="12">
                  <c:v>0.10577915511203274</c:v>
                </c:pt>
                <c:pt idx="13">
                  <c:v>0.10094521398632261</c:v>
                </c:pt>
                <c:pt idx="14">
                  <c:v>0.10078577699262442</c:v>
                </c:pt>
                <c:pt idx="15">
                  <c:v>9.3573088750944139E-2</c:v>
                </c:pt>
                <c:pt idx="16">
                  <c:v>9.0603974104038615E-2</c:v>
                </c:pt>
                <c:pt idx="17">
                  <c:v>9.1829760999934562E-2</c:v>
                </c:pt>
                <c:pt idx="18">
                  <c:v>8.8211617661220168E-2</c:v>
                </c:pt>
                <c:pt idx="19">
                  <c:v>8.9180287440642575E-2</c:v>
                </c:pt>
                <c:pt idx="20">
                  <c:v>9.0435158079154102E-2</c:v>
                </c:pt>
                <c:pt idx="21">
                  <c:v>9.0132054678826803E-2</c:v>
                </c:pt>
                <c:pt idx="22">
                  <c:v>9.1475186550302415E-2</c:v>
                </c:pt>
                <c:pt idx="23">
                  <c:v>8.9716498335662295E-2</c:v>
                </c:pt>
                <c:pt idx="24">
                  <c:v>9.0232916872812569E-2</c:v>
                </c:pt>
                <c:pt idx="25">
                  <c:v>9.1458531127237189E-2</c:v>
                </c:pt>
                <c:pt idx="26">
                  <c:v>9.2910208284602128E-2</c:v>
                </c:pt>
                <c:pt idx="27">
                  <c:v>9.3720488991467621E-2</c:v>
                </c:pt>
                <c:pt idx="28">
                  <c:v>9.5008650573624134E-2</c:v>
                </c:pt>
                <c:pt idx="29">
                  <c:v>9.4473118285014493E-2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4.0970416627389837E-5</c:v>
                </c:pt>
                <c:pt idx="1">
                  <c:v>6.0843778146079866E-5</c:v>
                </c:pt>
                <c:pt idx="2">
                  <c:v>7.1591093093341927E-5</c:v>
                </c:pt>
                <c:pt idx="3">
                  <c:v>7.7665391781322224E-5</c:v>
                </c:pt>
                <c:pt idx="4">
                  <c:v>8.1402439148889634E-5</c:v>
                </c:pt>
                <c:pt idx="5">
                  <c:v>8.4809374608458085E-5</c:v>
                </c:pt>
                <c:pt idx="6">
                  <c:v>8.8327119291162407E-5</c:v>
                </c:pt>
                <c:pt idx="7">
                  <c:v>9.2846479958030024E-5</c:v>
                </c:pt>
                <c:pt idx="8">
                  <c:v>9.7765751842567855E-5</c:v>
                </c:pt>
                <c:pt idx="9">
                  <c:v>1.0343778008869537E-4</c:v>
                </c:pt>
                <c:pt idx="10">
                  <c:v>2.6679341832446787E-4</c:v>
                </c:pt>
                <c:pt idx="11">
                  <c:v>3.3436815567257122E-4</c:v>
                </c:pt>
                <c:pt idx="12">
                  <c:v>3.6395452064423133E-4</c:v>
                </c:pt>
                <c:pt idx="13">
                  <c:v>3.8026818549405004E-4</c:v>
                </c:pt>
                <c:pt idx="14">
                  <c:v>3.9195358386542802E-4</c:v>
                </c:pt>
                <c:pt idx="15">
                  <c:v>4.0096747314373601E-4</c:v>
                </c:pt>
                <c:pt idx="16">
                  <c:v>4.0862748276723716E-4</c:v>
                </c:pt>
                <c:pt idx="17">
                  <c:v>4.1539239224361118E-4</c:v>
                </c:pt>
                <c:pt idx="18">
                  <c:v>4.2081718874857312E-4</c:v>
                </c:pt>
                <c:pt idx="19">
                  <c:v>4.2541074988321632E-4</c:v>
                </c:pt>
                <c:pt idx="20">
                  <c:v>3.2878853800820976E-4</c:v>
                </c:pt>
                <c:pt idx="21">
                  <c:v>2.9325407534049882E-4</c:v>
                </c:pt>
                <c:pt idx="22">
                  <c:v>2.8026336665453513E-4</c:v>
                </c:pt>
                <c:pt idx="23">
                  <c:v>2.7387013256020777E-4</c:v>
                </c:pt>
                <c:pt idx="24">
                  <c:v>2.6926150329743955E-4</c:v>
                </c:pt>
                <c:pt idx="25">
                  <c:v>2.6501379907725232E-4</c:v>
                </c:pt>
                <c:pt idx="26">
                  <c:v>2.6072586690305797E-4</c:v>
                </c:pt>
                <c:pt idx="27">
                  <c:v>2.5625319695812257E-4</c:v>
                </c:pt>
                <c:pt idx="28">
                  <c:v>2.5164395259895861E-4</c:v>
                </c:pt>
                <c:pt idx="29">
                  <c:v>2.4679527600594478E-4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582264"/>
        <c:axId val="21265779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0.16036558650619154</c:v>
                </c:pt>
                <c:pt idx="1">
                  <c:v>0.24292072267659121</c:v>
                </c:pt>
                <c:pt idx="2">
                  <c:v>0.28254252315520195</c:v>
                </c:pt>
                <c:pt idx="3">
                  <c:v>0.30386373542459882</c:v>
                </c:pt>
                <c:pt idx="4">
                  <c:v>0.31318904428794764</c:v>
                </c:pt>
                <c:pt idx="5">
                  <c:v>0.32662289434796671</c:v>
                </c:pt>
                <c:pt idx="6">
                  <c:v>0.32934261368476581</c:v>
                </c:pt>
                <c:pt idx="7">
                  <c:v>0.34401369045384311</c:v>
                </c:pt>
                <c:pt idx="8">
                  <c:v>0.34274625214613769</c:v>
                </c:pt>
                <c:pt idx="9">
                  <c:v>0.35273475347723787</c:v>
                </c:pt>
                <c:pt idx="10">
                  <c:v>0.36760390168697121</c:v>
                </c:pt>
                <c:pt idx="11">
                  <c:v>0.36383222218153211</c:v>
                </c:pt>
                <c:pt idx="12">
                  <c:v>0.34773582689011906</c:v>
                </c:pt>
                <c:pt idx="13">
                  <c:v>0.3324279562638891</c:v>
                </c:pt>
                <c:pt idx="14">
                  <c:v>0.32889758578973305</c:v>
                </c:pt>
                <c:pt idx="15">
                  <c:v>0.30897319300851056</c:v>
                </c:pt>
                <c:pt idx="16">
                  <c:v>0.29951766781069133</c:v>
                </c:pt>
                <c:pt idx="17">
                  <c:v>0.29683169841051821</c:v>
                </c:pt>
                <c:pt idx="18">
                  <c:v>0.28449356060558617</c:v>
                </c:pt>
                <c:pt idx="19">
                  <c:v>0.28437219710816908</c:v>
                </c:pt>
                <c:pt idx="20">
                  <c:v>0.28240296381508245</c:v>
                </c:pt>
                <c:pt idx="21">
                  <c:v>0.27928999646781433</c:v>
                </c:pt>
                <c:pt idx="22">
                  <c:v>0.28753415732207943</c:v>
                </c:pt>
                <c:pt idx="23">
                  <c:v>0.28431467906428648</c:v>
                </c:pt>
                <c:pt idx="24">
                  <c:v>0.2830179922838772</c:v>
                </c:pt>
                <c:pt idx="25">
                  <c:v>0.28233460957709233</c:v>
                </c:pt>
                <c:pt idx="26">
                  <c:v>0.28193598463875952</c:v>
                </c:pt>
                <c:pt idx="27">
                  <c:v>0.28042565901036054</c:v>
                </c:pt>
                <c:pt idx="28">
                  <c:v>0.27989113095907336</c:v>
                </c:pt>
                <c:pt idx="29">
                  <c:v>0.27613802582809488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82264"/>
        <c:axId val="2126577992"/>
      </c:lineChart>
      <c:catAx>
        <c:axId val="212658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577992"/>
        <c:crosses val="autoZero"/>
        <c:auto val="1"/>
        <c:lblAlgn val="ctr"/>
        <c:lblOffset val="100"/>
        <c:tickLblSkip val="1"/>
        <c:noMultiLvlLbl val="0"/>
      </c:catAx>
      <c:valAx>
        <c:axId val="21265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58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3.8459210100596483E-2</c:v>
                </c:pt>
                <c:pt idx="1">
                  <c:v>4.4517248010623886E-2</c:v>
                </c:pt>
                <c:pt idx="2">
                  <c:v>4.2052599220736488E-2</c:v>
                </c:pt>
                <c:pt idx="3">
                  <c:v>3.9808954621617709E-2</c:v>
                </c:pt>
                <c:pt idx="4">
                  <c:v>3.8238458746411755E-2</c:v>
                </c:pt>
                <c:pt idx="5">
                  <c:v>3.5496601911056178E-2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1.3341022537895219E-2</c:v>
                </c:pt>
                <c:pt idx="1">
                  <c:v>1.4699698669823874E-2</c:v>
                </c:pt>
                <c:pt idx="2">
                  <c:v>3.1967651109967063E-2</c:v>
                </c:pt>
                <c:pt idx="3">
                  <c:v>3.6172980556016351E-2</c:v>
                </c:pt>
                <c:pt idx="4">
                  <c:v>3.7241322291526748E-2</c:v>
                </c:pt>
                <c:pt idx="5">
                  <c:v>3.4883971172588485E-2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1.4304460531905806E-2</c:v>
                </c:pt>
                <c:pt idx="1">
                  <c:v>1.8329094935334512E-2</c:v>
                </c:pt>
                <c:pt idx="2">
                  <c:v>2.1870880856130464E-2</c:v>
                </c:pt>
                <c:pt idx="3">
                  <c:v>1.9326448710081767E-2</c:v>
                </c:pt>
                <c:pt idx="4">
                  <c:v>1.6875777481195699E-2</c:v>
                </c:pt>
                <c:pt idx="5">
                  <c:v>1.4343242735885182E-2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7.8597064953970744E-2</c:v>
                </c:pt>
                <c:pt idx="1">
                  <c:v>9.8800143828300074E-2</c:v>
                </c:pt>
                <c:pt idx="2">
                  <c:v>7.206876424383013E-2</c:v>
                </c:pt>
                <c:pt idx="3">
                  <c:v>5.0203511742033725E-2</c:v>
                </c:pt>
                <c:pt idx="4">
                  <c:v>3.5118284577944039E-2</c:v>
                </c:pt>
                <c:pt idx="5">
                  <c:v>2.4531155372759274E-2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5.1693748103403998E-3</c:v>
                </c:pt>
                <c:pt idx="1">
                  <c:v>7.8078617645976154E-3</c:v>
                </c:pt>
                <c:pt idx="2">
                  <c:v>1.0209615043632934E-2</c:v>
                </c:pt>
                <c:pt idx="3">
                  <c:v>1.1101860941042121E-2</c:v>
                </c:pt>
                <c:pt idx="4">
                  <c:v>1.4339408717125249E-2</c:v>
                </c:pt>
                <c:pt idx="5">
                  <c:v>1.4732245697321369E-2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7.5364967996180925E-5</c:v>
                </c:pt>
                <c:pt idx="1">
                  <c:v>1.0079843905683556E-4</c:v>
                </c:pt>
                <c:pt idx="2">
                  <c:v>1.2275625246691932E-4</c:v>
                </c:pt>
                <c:pt idx="3">
                  <c:v>1.3708325712084873E-4</c:v>
                </c:pt>
                <c:pt idx="4">
                  <c:v>1.469508175210203E-4</c:v>
                </c:pt>
                <c:pt idx="5">
                  <c:v>1.4981873708613965E-4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1.9560665886459876E-2</c:v>
                </c:pt>
                <c:pt idx="1">
                  <c:v>2.3799227925028886E-2</c:v>
                </c:pt>
                <c:pt idx="2">
                  <c:v>2.1633185766439886E-2</c:v>
                </c:pt>
                <c:pt idx="3">
                  <c:v>2.0856499573622303E-2</c:v>
                </c:pt>
                <c:pt idx="4">
                  <c:v>2.6408648240256162E-2</c:v>
                </c:pt>
                <c:pt idx="5">
                  <c:v>3.3027893213843182E-2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2.5292715381752338E-2</c:v>
                </c:pt>
                <c:pt idx="1">
                  <c:v>4.3006551717360807E-2</c:v>
                </c:pt>
                <c:pt idx="2">
                  <c:v>4.2529709797742357E-2</c:v>
                </c:pt>
                <c:pt idx="3">
                  <c:v>2.6136335138446959E-2</c:v>
                </c:pt>
                <c:pt idx="4">
                  <c:v>2.4255656492123502E-2</c:v>
                </c:pt>
                <c:pt idx="5">
                  <c:v>2.9209867291438533E-2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6.5709948615429795E-2</c:v>
                </c:pt>
                <c:pt idx="1">
                  <c:v>8.7937978230705954E-2</c:v>
                </c:pt>
                <c:pt idx="2">
                  <c:v>0.10529686869870251</c:v>
                </c:pt>
                <c:pt idx="3">
                  <c:v>9.0679745791356001E-2</c:v>
                </c:pt>
                <c:pt idx="4">
                  <c:v>9.0398362903351639E-2</c:v>
                </c:pt>
                <c:pt idx="5">
                  <c:v>9.3514199452389118E-2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6.6494623759404687E-5</c:v>
                </c:pt>
                <c:pt idx="1">
                  <c:v>9.3437301157782746E-5</c:v>
                </c:pt>
                <c:pt idx="2">
                  <c:v>3.4746757280014972E-4</c:v>
                </c:pt>
                <c:pt idx="3">
                  <c:v>4.1424305735727481E-4</c:v>
                </c:pt>
                <c:pt idx="4">
                  <c:v>2.8908752317217815E-4</c:v>
                </c:pt>
                <c:pt idx="5">
                  <c:v>2.5608641830866726E-4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531752"/>
        <c:axId val="21265274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0.2605763224101062</c:v>
                </c:pt>
                <c:pt idx="1">
                  <c:v>0.33909204082199024</c:v>
                </c:pt>
                <c:pt idx="2">
                  <c:v>0.34809949856244893</c:v>
                </c:pt>
                <c:pt idx="3">
                  <c:v>0.29483766338869505</c:v>
                </c:pt>
                <c:pt idx="4">
                  <c:v>0.28331195779062796</c:v>
                </c:pt>
                <c:pt idx="5">
                  <c:v>0.28014508200267613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31752"/>
        <c:axId val="2126527496"/>
      </c:lineChart>
      <c:catAx>
        <c:axId val="212653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527496"/>
        <c:crosses val="autoZero"/>
        <c:auto val="1"/>
        <c:lblAlgn val="ctr"/>
        <c:lblOffset val="100"/>
        <c:noMultiLvlLbl val="0"/>
      </c:catAx>
      <c:valAx>
        <c:axId val="212652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53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42.259436259999994</c:v>
                </c:pt>
                <c:pt idx="1">
                  <c:v>44.276404820000003</c:v>
                </c:pt>
                <c:pt idx="2">
                  <c:v>37.744545899999999</c:v>
                </c:pt>
                <c:pt idx="3">
                  <c:v>35.783223640000003</c:v>
                </c:pt>
                <c:pt idx="4">
                  <c:v>36.331998200000001</c:v>
                </c:pt>
                <c:pt idx="5">
                  <c:v>35.686873420000005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7.2323529003999996</c:v>
                </c:pt>
                <c:pt idx="1">
                  <c:v>7.1230611075999999</c:v>
                </c:pt>
                <c:pt idx="2">
                  <c:v>14.302690051199999</c:v>
                </c:pt>
                <c:pt idx="3">
                  <c:v>15.670971590000002</c:v>
                </c:pt>
                <c:pt idx="4">
                  <c:v>15.8956657218</c:v>
                </c:pt>
                <c:pt idx="5">
                  <c:v>15.464929187000001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0.11198434240000008</c:v>
                </c:pt>
                <c:pt idx="1">
                  <c:v>0.14442047039999989</c:v>
                </c:pt>
                <c:pt idx="2">
                  <c:v>0.1516162549999997</c:v>
                </c:pt>
                <c:pt idx="3">
                  <c:v>0.1567457735999998</c:v>
                </c:pt>
                <c:pt idx="4">
                  <c:v>0.16877519959999959</c:v>
                </c:pt>
                <c:pt idx="5">
                  <c:v>0.17988139020000027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8.4565293136000008</c:v>
                </c:pt>
                <c:pt idx="1">
                  <c:v>9.7432969157999985</c:v>
                </c:pt>
                <c:pt idx="2">
                  <c:v>10.5561880576</c:v>
                </c:pt>
                <c:pt idx="3">
                  <c:v>9.1509004041999997</c:v>
                </c:pt>
                <c:pt idx="4">
                  <c:v>8.3145412358000019</c:v>
                </c:pt>
                <c:pt idx="5">
                  <c:v>7.6260400017999999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40.284946637999994</c:v>
                </c:pt>
                <c:pt idx="1">
                  <c:v>45.440802255999998</c:v>
                </c:pt>
                <c:pt idx="2">
                  <c:v>28.874337765999996</c:v>
                </c:pt>
                <c:pt idx="3">
                  <c:v>19.978793373999999</c:v>
                </c:pt>
                <c:pt idx="4">
                  <c:v>15.711839538000001</c:v>
                </c:pt>
                <c:pt idx="5">
                  <c:v>12.996066718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6.1799397580000015</c:v>
                </c:pt>
                <c:pt idx="1">
                  <c:v>8.7770605559999986</c:v>
                </c:pt>
                <c:pt idx="2">
                  <c:v>10.650050545999999</c:v>
                </c:pt>
                <c:pt idx="3">
                  <c:v>11.280529376</c:v>
                </c:pt>
                <c:pt idx="4">
                  <c:v>15.210116770000003</c:v>
                </c:pt>
                <c:pt idx="5">
                  <c:v>15.684777014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3.67491177</c:v>
                </c:pt>
                <c:pt idx="1">
                  <c:v>4.0917444879999998</c:v>
                </c:pt>
                <c:pt idx="2">
                  <c:v>3.3344681940000003</c:v>
                </c:pt>
                <c:pt idx="3">
                  <c:v>3.2176509780000004</c:v>
                </c:pt>
                <c:pt idx="4">
                  <c:v>4.4201127619999996</c:v>
                </c:pt>
                <c:pt idx="5">
                  <c:v>5.8715560840000007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18.423389252</c:v>
                </c:pt>
                <c:pt idx="1">
                  <c:v>27.312680778599997</c:v>
                </c:pt>
                <c:pt idx="2">
                  <c:v>23.878620033199997</c:v>
                </c:pt>
                <c:pt idx="3">
                  <c:v>14.2827725412</c:v>
                </c:pt>
                <c:pt idx="4">
                  <c:v>15.157156923999997</c:v>
                </c:pt>
                <c:pt idx="5">
                  <c:v>20.495437595200002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41.370273487999995</c:v>
                </c:pt>
                <c:pt idx="1">
                  <c:v>50.519667323999997</c:v>
                </c:pt>
                <c:pt idx="2">
                  <c:v>55.998280820000005</c:v>
                </c:pt>
                <c:pt idx="3">
                  <c:v>45.984800216000011</c:v>
                </c:pt>
                <c:pt idx="4">
                  <c:v>48.327837576</c:v>
                </c:pt>
                <c:pt idx="5">
                  <c:v>53.497953553999992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3.7388916199999844E-2</c:v>
                </c:pt>
                <c:pt idx="1">
                  <c:v>5.0476072000000018E-2</c:v>
                </c:pt>
                <c:pt idx="2">
                  <c:v>0.17121996699999995</c:v>
                </c:pt>
                <c:pt idx="3">
                  <c:v>0.18796494619999998</c:v>
                </c:pt>
                <c:pt idx="4">
                  <c:v>0.11117735779999993</c:v>
                </c:pt>
                <c:pt idx="5">
                  <c:v>0.10363177439999997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953016"/>
        <c:axId val="21189565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168.03115263859999</c:v>
                </c:pt>
                <c:pt idx="1">
                  <c:v>197.4796147884</c:v>
                </c:pt>
                <c:pt idx="2">
                  <c:v>185.66201759</c:v>
                </c:pt>
                <c:pt idx="3">
                  <c:v>155.69435283920001</c:v>
                </c:pt>
                <c:pt idx="4">
                  <c:v>159.64922128500001</c:v>
                </c:pt>
                <c:pt idx="5">
                  <c:v>167.60714673860002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953016"/>
        <c:axId val="2118956504"/>
      </c:lineChart>
      <c:catAx>
        <c:axId val="211895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956504"/>
        <c:crosses val="autoZero"/>
        <c:auto val="1"/>
        <c:lblAlgn val="ctr"/>
        <c:lblOffset val="100"/>
        <c:noMultiLvlLbl val="0"/>
      </c:catAx>
      <c:valAx>
        <c:axId val="21189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95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4.1488229055610185E-2</c:v>
                </c:pt>
                <c:pt idx="1">
                  <c:v>4.0930776921177095E-2</c:v>
                </c:pt>
                <c:pt idx="2">
                  <c:v>3.6867530328733966E-2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1.4020360603859547E-2</c:v>
                </c:pt>
                <c:pt idx="1">
                  <c:v>3.4070315832991707E-2</c:v>
                </c:pt>
                <c:pt idx="2">
                  <c:v>3.6062646732057613E-2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1.6316777733620159E-2</c:v>
                </c:pt>
                <c:pt idx="1">
                  <c:v>2.0598664783106117E-2</c:v>
                </c:pt>
                <c:pt idx="2">
                  <c:v>1.5609510108540441E-2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8.8698604391135416E-2</c:v>
                </c:pt>
                <c:pt idx="1">
                  <c:v>6.1136137992931924E-2</c:v>
                </c:pt>
                <c:pt idx="2">
                  <c:v>2.9824719975351657E-2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6.4886182874690076E-3</c:v>
                </c:pt>
                <c:pt idx="1">
                  <c:v>1.0655737992337527E-2</c:v>
                </c:pt>
                <c:pt idx="2">
                  <c:v>1.4535827207223309E-2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8.8081703526508235E-5</c:v>
                </c:pt>
                <c:pt idx="1">
                  <c:v>1.2991975479388401E-4</c:v>
                </c:pt>
                <c:pt idx="2">
                  <c:v>1.4838477730357998E-4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2.1679946905744381E-2</c:v>
                </c:pt>
                <c:pt idx="1">
                  <c:v>2.1244842670031093E-2</c:v>
                </c:pt>
                <c:pt idx="2">
                  <c:v>2.9718270727049672E-2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3.4149633549556573E-2</c:v>
                </c:pt>
                <c:pt idx="1">
                  <c:v>3.4333022468094658E-2</c:v>
                </c:pt>
                <c:pt idx="2">
                  <c:v>2.6732761891781018E-2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7.6823963423067881E-2</c:v>
                </c:pt>
                <c:pt idx="1">
                  <c:v>9.7988307245029257E-2</c:v>
                </c:pt>
                <c:pt idx="2">
                  <c:v>9.1956281177870386E-2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7.996596245859371E-5</c:v>
                </c:pt>
                <c:pt idx="1">
                  <c:v>3.8085531507871229E-4</c:v>
                </c:pt>
                <c:pt idx="2">
                  <c:v>2.7258697074042273E-4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219736"/>
        <c:axId val="21302232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0.29983418161604825</c:v>
                </c:pt>
                <c:pt idx="1">
                  <c:v>0.32146858097557196</c:v>
                </c:pt>
                <c:pt idx="2">
                  <c:v>0.28172851989665204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19736"/>
        <c:axId val="2130223224"/>
      </c:lineChart>
      <c:catAx>
        <c:axId val="213021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223224"/>
        <c:crosses val="autoZero"/>
        <c:auto val="1"/>
        <c:lblAlgn val="ctr"/>
        <c:lblOffset val="100"/>
        <c:noMultiLvlLbl val="0"/>
      </c:catAx>
      <c:valAx>
        <c:axId val="213022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21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2.6006763803079449E-2</c:v>
                </c:pt>
                <c:pt idx="1">
                  <c:v>3.7496426643760711E-2</c:v>
                </c:pt>
                <c:pt idx="2">
                  <c:v>4.2245495079827118E-2</c:v>
                </c:pt>
                <c:pt idx="3">
                  <c:v>4.4534685365877583E-2</c:v>
                </c:pt>
                <c:pt idx="4">
                  <c:v>4.2012679610437587E-2</c:v>
                </c:pt>
                <c:pt idx="5">
                  <c:v>4.3128341954520151E-2</c:v>
                </c:pt>
                <c:pt idx="6">
                  <c:v>4.3988703607948189E-2</c:v>
                </c:pt>
                <c:pt idx="7">
                  <c:v>4.4689049011741595E-2</c:v>
                </c:pt>
                <c:pt idx="8">
                  <c:v>4.5293780100979959E-2</c:v>
                </c:pt>
                <c:pt idx="9">
                  <c:v>4.5486365377929529E-2</c:v>
                </c:pt>
                <c:pt idx="10">
                  <c:v>4.2744702977423867E-2</c:v>
                </c:pt>
                <c:pt idx="11">
                  <c:v>4.1988411613485266E-2</c:v>
                </c:pt>
                <c:pt idx="12">
                  <c:v>4.1920969251040781E-2</c:v>
                </c:pt>
                <c:pt idx="13">
                  <c:v>4.2050199572951127E-2</c:v>
                </c:pt>
                <c:pt idx="14">
                  <c:v>4.1558712688781432E-2</c:v>
                </c:pt>
                <c:pt idx="15">
                  <c:v>4.0188009507378962E-2</c:v>
                </c:pt>
                <c:pt idx="16">
                  <c:v>3.9717984289085038E-2</c:v>
                </c:pt>
                <c:pt idx="17">
                  <c:v>3.9535046083706497E-2</c:v>
                </c:pt>
                <c:pt idx="18">
                  <c:v>3.938935642452749E-2</c:v>
                </c:pt>
                <c:pt idx="19">
                  <c:v>4.0214376803390559E-2</c:v>
                </c:pt>
                <c:pt idx="20">
                  <c:v>3.9262524069855982E-2</c:v>
                </c:pt>
                <c:pt idx="21">
                  <c:v>3.8686646992953398E-2</c:v>
                </c:pt>
                <c:pt idx="22">
                  <c:v>3.8228267515130664E-2</c:v>
                </c:pt>
                <c:pt idx="23">
                  <c:v>3.7760359394415348E-2</c:v>
                </c:pt>
                <c:pt idx="24">
                  <c:v>3.7254495759703375E-2</c:v>
                </c:pt>
                <c:pt idx="25">
                  <c:v>3.6709216338339117E-2</c:v>
                </c:pt>
                <c:pt idx="26">
                  <c:v>3.612878599239118E-2</c:v>
                </c:pt>
                <c:pt idx="27">
                  <c:v>3.5519345291038763E-2</c:v>
                </c:pt>
                <c:pt idx="28">
                  <c:v>3.4887978888365562E-2</c:v>
                </c:pt>
                <c:pt idx="29">
                  <c:v>3.4237683045146267E-2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7.7525347726286782E-3</c:v>
                </c:pt>
                <c:pt idx="1">
                  <c:v>1.2449011481686673E-2</c:v>
                </c:pt>
                <c:pt idx="2">
                  <c:v>1.4606738300422813E-2</c:v>
                </c:pt>
                <c:pt idx="3">
                  <c:v>1.565045101223449E-2</c:v>
                </c:pt>
                <c:pt idx="4">
                  <c:v>1.6246377122503448E-2</c:v>
                </c:pt>
                <c:pt idx="5">
                  <c:v>1.6640432048442375E-2</c:v>
                </c:pt>
                <c:pt idx="6">
                  <c:v>1.5585099557735805E-2</c:v>
                </c:pt>
                <c:pt idx="7">
                  <c:v>1.5272900529468315E-2</c:v>
                </c:pt>
                <c:pt idx="8">
                  <c:v>1.3348921061892643E-2</c:v>
                </c:pt>
                <c:pt idx="9">
                  <c:v>1.2651140151580238E-2</c:v>
                </c:pt>
                <c:pt idx="10">
                  <c:v>2.692624299862241E-2</c:v>
                </c:pt>
                <c:pt idx="11">
                  <c:v>3.1449538642413774E-2</c:v>
                </c:pt>
                <c:pt idx="12">
                  <c:v>3.3212841908231996E-2</c:v>
                </c:pt>
                <c:pt idx="13">
                  <c:v>3.3964177023468503E-2</c:v>
                </c:pt>
                <c:pt idx="14">
                  <c:v>3.4285454977098638E-2</c:v>
                </c:pt>
                <c:pt idx="15">
                  <c:v>3.4378679824905077E-2</c:v>
                </c:pt>
                <c:pt idx="16">
                  <c:v>3.6240453039403507E-2</c:v>
                </c:pt>
                <c:pt idx="17">
                  <c:v>3.6820721001656322E-2</c:v>
                </c:pt>
                <c:pt idx="18">
                  <c:v>3.6833104566011604E-2</c:v>
                </c:pt>
                <c:pt idx="19">
                  <c:v>3.6591944348105226E-2</c:v>
                </c:pt>
                <c:pt idx="20">
                  <c:v>3.6210999858004432E-2</c:v>
                </c:pt>
                <c:pt idx="21">
                  <c:v>3.7657151107273495E-2</c:v>
                </c:pt>
                <c:pt idx="22">
                  <c:v>3.7848649673145454E-2</c:v>
                </c:pt>
                <c:pt idx="23">
                  <c:v>3.7515846632039294E-2</c:v>
                </c:pt>
                <c:pt idx="24">
                  <c:v>3.6973964187171061E-2</c:v>
                </c:pt>
                <c:pt idx="25">
                  <c:v>3.6334848298915604E-2</c:v>
                </c:pt>
                <c:pt idx="26">
                  <c:v>3.5640079698869252E-2</c:v>
                </c:pt>
                <c:pt idx="27">
                  <c:v>3.4909131144173981E-2</c:v>
                </c:pt>
                <c:pt idx="28">
                  <c:v>3.415402526818577E-2</c:v>
                </c:pt>
                <c:pt idx="29">
                  <c:v>3.3381771452797838E-2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8.6276936642688817E-3</c:v>
                </c:pt>
                <c:pt idx="1">
                  <c:v>1.3379479464548665E-2</c:v>
                </c:pt>
                <c:pt idx="2">
                  <c:v>1.5436481915851497E-2</c:v>
                </c:pt>
                <c:pt idx="3">
                  <c:v>1.6354456944663334E-2</c:v>
                </c:pt>
                <c:pt idx="4">
                  <c:v>1.7724190670196642E-2</c:v>
                </c:pt>
                <c:pt idx="5">
                  <c:v>1.8319994873733932E-2</c:v>
                </c:pt>
                <c:pt idx="6">
                  <c:v>1.8453073937991428E-2</c:v>
                </c:pt>
                <c:pt idx="7">
                  <c:v>1.843501225558777E-2</c:v>
                </c:pt>
                <c:pt idx="8">
                  <c:v>1.8180536834776311E-2</c:v>
                </c:pt>
                <c:pt idx="9">
                  <c:v>1.8256856774583104E-2</c:v>
                </c:pt>
                <c:pt idx="10">
                  <c:v>2.1574388965274197E-2</c:v>
                </c:pt>
                <c:pt idx="11">
                  <c:v>2.2377105796663254E-2</c:v>
                </c:pt>
                <c:pt idx="12">
                  <c:v>2.2294031576309555E-2</c:v>
                </c:pt>
                <c:pt idx="13">
                  <c:v>2.1854649336659628E-2</c:v>
                </c:pt>
                <c:pt idx="14">
                  <c:v>2.1254228605745697E-2</c:v>
                </c:pt>
                <c:pt idx="15">
                  <c:v>2.0562100035242177E-2</c:v>
                </c:pt>
                <c:pt idx="16">
                  <c:v>1.9946965977175893E-2</c:v>
                </c:pt>
                <c:pt idx="17">
                  <c:v>1.9236990037900404E-2</c:v>
                </c:pt>
                <c:pt idx="18">
                  <c:v>1.8501539797043429E-2</c:v>
                </c:pt>
                <c:pt idx="19">
                  <c:v>1.8384647703046923E-2</c:v>
                </c:pt>
                <c:pt idx="20">
                  <c:v>1.7911097831181836E-2</c:v>
                </c:pt>
                <c:pt idx="21">
                  <c:v>1.7445642211588674E-2</c:v>
                </c:pt>
                <c:pt idx="22">
                  <c:v>1.689470831228004E-2</c:v>
                </c:pt>
                <c:pt idx="23">
                  <c:v>1.6334625482387316E-2</c:v>
                </c:pt>
                <c:pt idx="24">
                  <c:v>1.5792813568540634E-2</c:v>
                </c:pt>
                <c:pt idx="25">
                  <c:v>1.5276160964422624E-2</c:v>
                </c:pt>
                <c:pt idx="26">
                  <c:v>1.4786199972435002E-2</c:v>
                </c:pt>
                <c:pt idx="27">
                  <c:v>1.4320420290880207E-2</c:v>
                </c:pt>
                <c:pt idx="28">
                  <c:v>1.3877679854598365E-2</c:v>
                </c:pt>
                <c:pt idx="29">
                  <c:v>1.3455752597089707E-2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4.687884306568995E-2</c:v>
                </c:pt>
                <c:pt idx="1">
                  <c:v>7.3617287179478685E-2</c:v>
                </c:pt>
                <c:pt idx="2">
                  <c:v>8.5615127665524468E-2</c:v>
                </c:pt>
                <c:pt idx="3">
                  <c:v>9.1183432882312038E-2</c:v>
                </c:pt>
                <c:pt idx="4">
                  <c:v>9.5690633976848544E-2</c:v>
                </c:pt>
                <c:pt idx="5">
                  <c:v>9.8173635806621279E-2</c:v>
                </c:pt>
                <c:pt idx="6">
                  <c:v>9.9240353773513298E-2</c:v>
                </c:pt>
                <c:pt idx="7">
                  <c:v>9.9304129354768081E-2</c:v>
                </c:pt>
                <c:pt idx="8">
                  <c:v>9.75438395013936E-2</c:v>
                </c:pt>
                <c:pt idx="9">
                  <c:v>9.9738760705204071E-2</c:v>
                </c:pt>
                <c:pt idx="10">
                  <c:v>8.4652399621669427E-2</c:v>
                </c:pt>
                <c:pt idx="11">
                  <c:v>7.6588576087128893E-2</c:v>
                </c:pt>
                <c:pt idx="12">
                  <c:v>7.0677248409566018E-2</c:v>
                </c:pt>
                <c:pt idx="13">
                  <c:v>6.5208770083322071E-2</c:v>
                </c:pt>
                <c:pt idx="14">
                  <c:v>6.3216827017464228E-2</c:v>
                </c:pt>
                <c:pt idx="15">
                  <c:v>5.904258556637873E-2</c:v>
                </c:pt>
                <c:pt idx="16">
                  <c:v>5.4152948664687658E-2</c:v>
                </c:pt>
                <c:pt idx="17">
                  <c:v>4.9220425723615409E-2</c:v>
                </c:pt>
                <c:pt idx="18">
                  <c:v>4.4519660697419867E-2</c:v>
                </c:pt>
                <c:pt idx="19">
                  <c:v>4.4081938058066948E-2</c:v>
                </c:pt>
                <c:pt idx="20">
                  <c:v>4.1023323732204436E-2</c:v>
                </c:pt>
                <c:pt idx="21">
                  <c:v>3.7803251666063423E-2</c:v>
                </c:pt>
                <c:pt idx="22">
                  <c:v>3.4819494499135045E-2</c:v>
                </c:pt>
                <c:pt idx="23">
                  <c:v>3.2149836390302652E-2</c:v>
                </c:pt>
                <c:pt idx="24">
                  <c:v>2.9795516602014641E-2</c:v>
                </c:pt>
                <c:pt idx="25">
                  <c:v>2.7731572909514852E-2</c:v>
                </c:pt>
                <c:pt idx="26">
                  <c:v>2.5922613594652356E-2</c:v>
                </c:pt>
                <c:pt idx="27">
                  <c:v>2.4337135288560172E-2</c:v>
                </c:pt>
                <c:pt idx="28">
                  <c:v>2.2944851208670278E-2</c:v>
                </c:pt>
                <c:pt idx="29">
                  <c:v>2.1719603862398715E-2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3.4410822156592329E-3</c:v>
                </c:pt>
                <c:pt idx="1">
                  <c:v>4.8625835176571526E-3</c:v>
                </c:pt>
                <c:pt idx="2">
                  <c:v>5.3176617788459795E-3</c:v>
                </c:pt>
                <c:pt idx="3">
                  <c:v>5.4211132056679844E-3</c:v>
                </c:pt>
                <c:pt idx="4">
                  <c:v>6.804433333871652E-3</c:v>
                </c:pt>
                <c:pt idx="5">
                  <c:v>7.5816833844637001E-3</c:v>
                </c:pt>
                <c:pt idx="6">
                  <c:v>7.7883997164312222E-3</c:v>
                </c:pt>
                <c:pt idx="7">
                  <c:v>7.9405861900087357E-3</c:v>
                </c:pt>
                <c:pt idx="8">
                  <c:v>8.001799606613038E-3</c:v>
                </c:pt>
                <c:pt idx="9">
                  <c:v>7.7268399254713785E-3</c:v>
                </c:pt>
                <c:pt idx="10">
                  <c:v>9.7628483944314625E-3</c:v>
                </c:pt>
                <c:pt idx="11">
                  <c:v>1.0162921243223377E-2</c:v>
                </c:pt>
                <c:pt idx="12">
                  <c:v>1.0264090270410222E-2</c:v>
                </c:pt>
                <c:pt idx="13">
                  <c:v>1.0259266432120939E-2</c:v>
                </c:pt>
                <c:pt idx="14">
                  <c:v>1.0598948877978664E-2</c:v>
                </c:pt>
                <c:pt idx="15">
                  <c:v>1.0661178780412455E-2</c:v>
                </c:pt>
                <c:pt idx="16">
                  <c:v>1.0821610101352694E-2</c:v>
                </c:pt>
                <c:pt idx="17">
                  <c:v>1.0799675261487951E-2</c:v>
                </c:pt>
                <c:pt idx="18">
                  <c:v>1.0698522926053708E-2</c:v>
                </c:pt>
                <c:pt idx="19">
                  <c:v>1.2528317635903796E-2</c:v>
                </c:pt>
                <c:pt idx="20">
                  <c:v>1.3131741544081614E-2</c:v>
                </c:pt>
                <c:pt idx="21">
                  <c:v>1.3460472283391353E-2</c:v>
                </c:pt>
                <c:pt idx="22">
                  <c:v>1.4759358392254354E-2</c:v>
                </c:pt>
                <c:pt idx="23">
                  <c:v>1.5153602604853328E-2</c:v>
                </c:pt>
                <c:pt idx="24">
                  <c:v>1.5191868761045595E-2</c:v>
                </c:pt>
                <c:pt idx="25">
                  <c:v>1.5096937197243247E-2</c:v>
                </c:pt>
                <c:pt idx="26">
                  <c:v>1.4943767823731229E-2</c:v>
                </c:pt>
                <c:pt idx="27">
                  <c:v>1.4757021130857993E-2</c:v>
                </c:pt>
                <c:pt idx="28">
                  <c:v>1.4546590383783578E-2</c:v>
                </c:pt>
                <c:pt idx="29">
                  <c:v>1.43169119509908E-2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4.7240749915414382E-5</c:v>
                </c:pt>
                <c:pt idx="1">
                  <c:v>6.9815455162802639E-5</c:v>
                </c:pt>
                <c:pt idx="2">
                  <c:v>8.141671028732644E-5</c:v>
                </c:pt>
                <c:pt idx="3">
                  <c:v>8.7497015705988802E-5</c:v>
                </c:pt>
                <c:pt idx="4">
                  <c:v>9.0854908909372416E-5</c:v>
                </c:pt>
                <c:pt idx="5">
                  <c:v>9.3846481356312729E-5</c:v>
                </c:pt>
                <c:pt idx="6">
                  <c:v>9.6543312109622978E-5</c:v>
                </c:pt>
                <c:pt idx="7">
                  <c:v>1.0025859331660022E-4</c:v>
                </c:pt>
                <c:pt idx="8">
                  <c:v>1.0438684977491283E-4</c:v>
                </c:pt>
                <c:pt idx="9">
                  <c:v>1.0895695872672911E-4</c:v>
                </c:pt>
                <c:pt idx="10">
                  <c:v>1.1454806841523694E-4</c:v>
                </c:pt>
                <c:pt idx="11">
                  <c:v>1.1955546387056543E-4</c:v>
                </c:pt>
                <c:pt idx="12">
                  <c:v>1.2343035101015345E-4</c:v>
                </c:pt>
                <c:pt idx="13">
                  <c:v>1.2648918996978136E-4</c:v>
                </c:pt>
                <c:pt idx="14">
                  <c:v>1.2975818906885945E-4</c:v>
                </c:pt>
                <c:pt idx="15">
                  <c:v>1.3220966701325948E-4</c:v>
                </c:pt>
                <c:pt idx="16">
                  <c:v>1.3467474924041032E-4</c:v>
                </c:pt>
                <c:pt idx="17">
                  <c:v>1.3725595709412235E-4</c:v>
                </c:pt>
                <c:pt idx="18">
                  <c:v>1.3944973440791384E-4</c:v>
                </c:pt>
                <c:pt idx="19">
                  <c:v>1.4182617784853766E-4</c:v>
                </c:pt>
                <c:pt idx="20">
                  <c:v>1.4385215014773228E-4</c:v>
                </c:pt>
                <c:pt idx="21">
                  <c:v>1.4548418220613582E-4</c:v>
                </c:pt>
                <c:pt idx="22">
                  <c:v>1.4732966310712127E-4</c:v>
                </c:pt>
                <c:pt idx="23">
                  <c:v>1.4865637584931396E-4</c:v>
                </c:pt>
                <c:pt idx="24">
                  <c:v>1.4943171629479824E-4</c:v>
                </c:pt>
                <c:pt idx="25">
                  <c:v>1.499191714007465E-4</c:v>
                </c:pt>
                <c:pt idx="26">
                  <c:v>1.5025039217432439E-4</c:v>
                </c:pt>
                <c:pt idx="27">
                  <c:v>1.5009308526650494E-4</c:v>
                </c:pt>
                <c:pt idx="28">
                  <c:v>1.4976500670127086E-4</c:v>
                </c:pt>
                <c:pt idx="29">
                  <c:v>1.4906602988785147E-4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6.7611428234949936E-2</c:v>
                </c:pt>
                <c:pt idx="1">
                  <c:v>0.10104611893429656</c:v>
                </c:pt>
                <c:pt idx="2">
                  <c:v>0.11923960170444274</c:v>
                </c:pt>
                <c:pt idx="3">
                  <c:v>0.13063209899813744</c:v>
                </c:pt>
                <c:pt idx="4">
                  <c:v>0.13461987466518044</c:v>
                </c:pt>
                <c:pt idx="5">
                  <c:v>0.14268495979882898</c:v>
                </c:pt>
                <c:pt idx="6">
                  <c:v>0.1441904397790362</c:v>
                </c:pt>
                <c:pt idx="7">
                  <c:v>0.15827175451895201</c:v>
                </c:pt>
                <c:pt idx="8">
                  <c:v>0.16027298819070721</c:v>
                </c:pt>
                <c:pt idx="9">
                  <c:v>0.16876583358374278</c:v>
                </c:pt>
                <c:pt idx="10">
                  <c:v>0.18182877066113459</c:v>
                </c:pt>
                <c:pt idx="11">
                  <c:v>0.18114611333474695</c:v>
                </c:pt>
                <c:pt idx="12">
                  <c:v>0.16924321512355031</c:v>
                </c:pt>
                <c:pt idx="13">
                  <c:v>0.1589644046253971</c:v>
                </c:pt>
                <c:pt idx="14">
                  <c:v>0.15785365543359556</c:v>
                </c:pt>
                <c:pt idx="15">
                  <c:v>0.14400842962717991</c:v>
                </c:pt>
                <c:pt idx="16">
                  <c:v>0.13850303098974612</c:v>
                </c:pt>
                <c:pt idx="17">
                  <c:v>0.14108158434505749</c:v>
                </c:pt>
                <c:pt idx="18">
                  <c:v>0.13441192646012209</c:v>
                </c:pt>
                <c:pt idx="19">
                  <c:v>0.13242914638180714</c:v>
                </c:pt>
                <c:pt idx="20">
                  <c:v>0.13471942462960645</c:v>
                </c:pt>
                <c:pt idx="21">
                  <c:v>0.13409134802433784</c:v>
                </c:pt>
                <c:pt idx="22">
                  <c:v>0.14483634926702676</c:v>
                </c:pt>
                <c:pt idx="23">
                  <c:v>0.14525175218443925</c:v>
                </c:pt>
                <c:pt idx="24">
                  <c:v>0.14785990168910709</c:v>
                </c:pt>
                <c:pt idx="25">
                  <c:v>0.15103595469725617</c:v>
                </c:pt>
                <c:pt idx="26">
                  <c:v>0.1543642871645062</c:v>
                </c:pt>
                <c:pt idx="27">
                  <c:v>0.15643251277958292</c:v>
                </c:pt>
                <c:pt idx="28">
                  <c:v>0.15933024034876853</c:v>
                </c:pt>
                <c:pt idx="29">
                  <c:v>0.15887723688978367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193224"/>
        <c:axId val="21291967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0.16036558650619154</c:v>
                </c:pt>
                <c:pt idx="1">
                  <c:v>0.24292072267659121</c:v>
                </c:pt>
                <c:pt idx="2">
                  <c:v>0.28254252315520195</c:v>
                </c:pt>
                <c:pt idx="3">
                  <c:v>0.30386373542459882</c:v>
                </c:pt>
                <c:pt idx="4">
                  <c:v>0.31318904428794764</c:v>
                </c:pt>
                <c:pt idx="5">
                  <c:v>0.32662289434796671</c:v>
                </c:pt>
                <c:pt idx="6">
                  <c:v>0.32934261368476581</c:v>
                </c:pt>
                <c:pt idx="7">
                  <c:v>0.34401369045384311</c:v>
                </c:pt>
                <c:pt idx="8">
                  <c:v>0.34274625214613769</c:v>
                </c:pt>
                <c:pt idx="9">
                  <c:v>0.35273475347723787</c:v>
                </c:pt>
                <c:pt idx="10">
                  <c:v>0.36760390168697121</c:v>
                </c:pt>
                <c:pt idx="11">
                  <c:v>0.36383222218153211</c:v>
                </c:pt>
                <c:pt idx="12">
                  <c:v>0.34773582689011906</c:v>
                </c:pt>
                <c:pt idx="13">
                  <c:v>0.3324279562638891</c:v>
                </c:pt>
                <c:pt idx="14">
                  <c:v>0.32889758578973305</c:v>
                </c:pt>
                <c:pt idx="15">
                  <c:v>0.30897319300851056</c:v>
                </c:pt>
                <c:pt idx="16">
                  <c:v>0.29951766781069133</c:v>
                </c:pt>
                <c:pt idx="17">
                  <c:v>0.29683169841051821</c:v>
                </c:pt>
                <c:pt idx="18">
                  <c:v>0.28449356060558617</c:v>
                </c:pt>
                <c:pt idx="19">
                  <c:v>0.28437219710816908</c:v>
                </c:pt>
                <c:pt idx="20">
                  <c:v>0.28240296381508245</c:v>
                </c:pt>
                <c:pt idx="21">
                  <c:v>0.27928999646781433</c:v>
                </c:pt>
                <c:pt idx="22">
                  <c:v>0.28753415732207943</c:v>
                </c:pt>
                <c:pt idx="23">
                  <c:v>0.28431467906428648</c:v>
                </c:pt>
                <c:pt idx="24">
                  <c:v>0.2830179922838772</c:v>
                </c:pt>
                <c:pt idx="25">
                  <c:v>0.28233460957709233</c:v>
                </c:pt>
                <c:pt idx="26">
                  <c:v>0.28193598463875952</c:v>
                </c:pt>
                <c:pt idx="27">
                  <c:v>0.28042565901036054</c:v>
                </c:pt>
                <c:pt idx="28">
                  <c:v>0.27989113095907336</c:v>
                </c:pt>
                <c:pt idx="29">
                  <c:v>0.27613802582809488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193224"/>
        <c:axId val="2129196744"/>
      </c:lineChart>
      <c:catAx>
        <c:axId val="212919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9196744"/>
        <c:crosses val="autoZero"/>
        <c:auto val="1"/>
        <c:lblAlgn val="ctr"/>
        <c:lblOffset val="100"/>
        <c:tickLblSkip val="1"/>
        <c:noMultiLvlLbl val="0"/>
      </c:catAx>
      <c:valAx>
        <c:axId val="21291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919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3.8459210100596483E-2</c:v>
                </c:pt>
                <c:pt idx="1">
                  <c:v>4.4517248010623886E-2</c:v>
                </c:pt>
                <c:pt idx="2">
                  <c:v>4.2052599220736488E-2</c:v>
                </c:pt>
                <c:pt idx="3">
                  <c:v>3.9808954621617709E-2</c:v>
                </c:pt>
                <c:pt idx="4">
                  <c:v>3.8238458746411755E-2</c:v>
                </c:pt>
                <c:pt idx="5">
                  <c:v>3.5496601911056178E-2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1.3341022537895219E-2</c:v>
                </c:pt>
                <c:pt idx="1">
                  <c:v>1.4699698669823874E-2</c:v>
                </c:pt>
                <c:pt idx="2">
                  <c:v>3.1967651109967063E-2</c:v>
                </c:pt>
                <c:pt idx="3">
                  <c:v>3.6172980556016351E-2</c:v>
                </c:pt>
                <c:pt idx="4">
                  <c:v>3.7241322291526748E-2</c:v>
                </c:pt>
                <c:pt idx="5">
                  <c:v>3.4883971172588485E-2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1.4304460531905806E-2</c:v>
                </c:pt>
                <c:pt idx="1">
                  <c:v>1.8329094935334512E-2</c:v>
                </c:pt>
                <c:pt idx="2">
                  <c:v>2.1870880856130464E-2</c:v>
                </c:pt>
                <c:pt idx="3">
                  <c:v>1.9326448710081767E-2</c:v>
                </c:pt>
                <c:pt idx="4">
                  <c:v>1.6875777481195699E-2</c:v>
                </c:pt>
                <c:pt idx="5">
                  <c:v>1.4343242735885182E-2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7.8597064953970744E-2</c:v>
                </c:pt>
                <c:pt idx="1">
                  <c:v>9.8800143828300074E-2</c:v>
                </c:pt>
                <c:pt idx="2">
                  <c:v>7.206876424383013E-2</c:v>
                </c:pt>
                <c:pt idx="3">
                  <c:v>5.0203511742033725E-2</c:v>
                </c:pt>
                <c:pt idx="4">
                  <c:v>3.5118284577944039E-2</c:v>
                </c:pt>
                <c:pt idx="5">
                  <c:v>2.4531155372759274E-2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5.1693748103403998E-3</c:v>
                </c:pt>
                <c:pt idx="1">
                  <c:v>7.8078617645976154E-3</c:v>
                </c:pt>
                <c:pt idx="2">
                  <c:v>1.0209615043632934E-2</c:v>
                </c:pt>
                <c:pt idx="3">
                  <c:v>1.1101860941042121E-2</c:v>
                </c:pt>
                <c:pt idx="4">
                  <c:v>1.4339408717125249E-2</c:v>
                </c:pt>
                <c:pt idx="5">
                  <c:v>1.4732245697321369E-2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7.5364967996180925E-5</c:v>
                </c:pt>
                <c:pt idx="1">
                  <c:v>1.0079843905683556E-4</c:v>
                </c:pt>
                <c:pt idx="2">
                  <c:v>1.2275625246691932E-4</c:v>
                </c:pt>
                <c:pt idx="3">
                  <c:v>1.3708325712084873E-4</c:v>
                </c:pt>
                <c:pt idx="4">
                  <c:v>1.469508175210203E-4</c:v>
                </c:pt>
                <c:pt idx="5">
                  <c:v>1.4981873708613965E-4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0.11062982450740141</c:v>
                </c:pt>
                <c:pt idx="1">
                  <c:v>0.15483719517425343</c:v>
                </c:pt>
                <c:pt idx="2">
                  <c:v>0.16980723183568489</c:v>
                </c:pt>
                <c:pt idx="3">
                  <c:v>0.13808682356078256</c:v>
                </c:pt>
                <c:pt idx="4">
                  <c:v>0.14135175515890347</c:v>
                </c:pt>
                <c:pt idx="5">
                  <c:v>0.15600804637597951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274088"/>
        <c:axId val="21302776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0.2605763224101062</c:v>
                </c:pt>
                <c:pt idx="1">
                  <c:v>0.33909204082199024</c:v>
                </c:pt>
                <c:pt idx="2">
                  <c:v>0.34809949856244893</c:v>
                </c:pt>
                <c:pt idx="3">
                  <c:v>0.29483766338869505</c:v>
                </c:pt>
                <c:pt idx="4">
                  <c:v>0.28331195779062796</c:v>
                </c:pt>
                <c:pt idx="5">
                  <c:v>0.28014508200267613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74088"/>
        <c:axId val="2130277608"/>
      </c:lineChart>
      <c:catAx>
        <c:axId val="213027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277608"/>
        <c:crosses val="autoZero"/>
        <c:auto val="1"/>
        <c:lblAlgn val="ctr"/>
        <c:lblOffset val="100"/>
        <c:noMultiLvlLbl val="0"/>
      </c:catAx>
      <c:valAx>
        <c:axId val="21302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27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4.1488229055610185E-2</c:v>
                </c:pt>
                <c:pt idx="1">
                  <c:v>4.0930776921177095E-2</c:v>
                </c:pt>
                <c:pt idx="2">
                  <c:v>3.6867530328733966E-2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1.4020360603859547E-2</c:v>
                </c:pt>
                <c:pt idx="1">
                  <c:v>3.4070315832991707E-2</c:v>
                </c:pt>
                <c:pt idx="2">
                  <c:v>3.6062646732057613E-2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1.6316777733620159E-2</c:v>
                </c:pt>
                <c:pt idx="1">
                  <c:v>2.0598664783106117E-2</c:v>
                </c:pt>
                <c:pt idx="2">
                  <c:v>1.5609510108540441E-2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8.8698604391135416E-2</c:v>
                </c:pt>
                <c:pt idx="1">
                  <c:v>6.1136137992931924E-2</c:v>
                </c:pt>
                <c:pt idx="2">
                  <c:v>2.9824719975351657E-2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6.4886182874690076E-3</c:v>
                </c:pt>
                <c:pt idx="1">
                  <c:v>1.0655737992337527E-2</c:v>
                </c:pt>
                <c:pt idx="2">
                  <c:v>1.4535827207223309E-2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8.8081703526508235E-5</c:v>
                </c:pt>
                <c:pt idx="1">
                  <c:v>1.2991975479388401E-4</c:v>
                </c:pt>
                <c:pt idx="2">
                  <c:v>1.4838477730357998E-4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0.13273350984082743</c:v>
                </c:pt>
                <c:pt idx="1">
                  <c:v>0.15394702769823371</c:v>
                </c:pt>
                <c:pt idx="2">
                  <c:v>0.14867990076744148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40440"/>
        <c:axId val="21303435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0.29983418161604825</c:v>
                </c:pt>
                <c:pt idx="1">
                  <c:v>0.32146858097557196</c:v>
                </c:pt>
                <c:pt idx="2">
                  <c:v>0.28172851989665204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40440"/>
        <c:axId val="2130343528"/>
      </c:lineChart>
      <c:catAx>
        <c:axId val="213034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43528"/>
        <c:crosses val="autoZero"/>
        <c:auto val="1"/>
        <c:lblAlgn val="ctr"/>
        <c:lblOffset val="100"/>
        <c:noMultiLvlLbl val="0"/>
      </c:catAx>
      <c:valAx>
        <c:axId val="213034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4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43.267920539999999</c:v>
                </c:pt>
                <c:pt idx="1">
                  <c:v>36.763884770000004</c:v>
                </c:pt>
                <c:pt idx="2">
                  <c:v>36.009435809999999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7.1777070040000002</c:v>
                </c:pt>
                <c:pt idx="1">
                  <c:v>14.986830820600002</c:v>
                </c:pt>
                <c:pt idx="2">
                  <c:v>15.680297454400002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0.12820240639999997</c:v>
                </c:pt>
                <c:pt idx="1">
                  <c:v>0.15418101429999975</c:v>
                </c:pt>
                <c:pt idx="2">
                  <c:v>0.17432829489999993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9.0999131146999996</c:v>
                </c:pt>
                <c:pt idx="1">
                  <c:v>9.853544230899999</c:v>
                </c:pt>
                <c:pt idx="2">
                  <c:v>7.9702906188000009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42.862874446999996</c:v>
                </c:pt>
                <c:pt idx="1">
                  <c:v>24.426565569999998</c:v>
                </c:pt>
                <c:pt idx="2">
                  <c:v>14.353953128000001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7.478500157</c:v>
                </c:pt>
                <c:pt idx="1">
                  <c:v>10.965289961</c:v>
                </c:pt>
                <c:pt idx="2">
                  <c:v>15.447446892000002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3.8833281289999997</c:v>
                </c:pt>
                <c:pt idx="1">
                  <c:v>3.2760595860000006</c:v>
                </c:pt>
                <c:pt idx="2">
                  <c:v>5.1458344230000002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22.868035015299998</c:v>
                </c:pt>
                <c:pt idx="1">
                  <c:v>19.080696287199999</c:v>
                </c:pt>
                <c:pt idx="2">
                  <c:v>17.8262972596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45.944970405999996</c:v>
                </c:pt>
                <c:pt idx="1">
                  <c:v>50.991540518000008</c:v>
                </c:pt>
                <c:pt idx="2">
                  <c:v>50.912895564999999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4.3932494099999927E-2</c:v>
                </c:pt>
                <c:pt idx="1">
                  <c:v>0.17959245659999995</c:v>
                </c:pt>
                <c:pt idx="2">
                  <c:v>0.10740456609999996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001432"/>
        <c:axId val="21190049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182.75538371350001</c:v>
                </c:pt>
                <c:pt idx="1">
                  <c:v>170.67818521460001</c:v>
                </c:pt>
                <c:pt idx="2">
                  <c:v>163.62818401180002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01432"/>
        <c:axId val="2119004920"/>
      </c:lineChart>
      <c:catAx>
        <c:axId val="211900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004920"/>
        <c:crosses val="autoZero"/>
        <c:auto val="1"/>
        <c:lblAlgn val="ctr"/>
        <c:lblOffset val="100"/>
        <c:noMultiLvlLbl val="0"/>
      </c:catAx>
      <c:valAx>
        <c:axId val="211900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00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243840</xdr:colOff>
      <xdr:row>1</xdr:row>
      <xdr:rowOff>166406</xdr:rowOff>
    </xdr:from>
    <xdr:to>
      <xdr:col>17</xdr:col>
      <xdr:colOff>243840</xdr:colOff>
      <xdr:row>17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15</xdr:col>
      <xdr:colOff>60960</xdr:colOff>
      <xdr:row>14</xdr:row>
      <xdr:rowOff>132080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284480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57151</xdr:colOff>
      <xdr:row>1</xdr:row>
      <xdr:rowOff>85724</xdr:rowOff>
    </xdr:from>
    <xdr:to>
      <xdr:col>14</xdr:col>
      <xdr:colOff>283883</xdr:colOff>
      <xdr:row>17</xdr:row>
      <xdr:rowOff>10159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160867</xdr:colOff>
      <xdr:row>1</xdr:row>
      <xdr:rowOff>85725</xdr:rowOff>
    </xdr:from>
    <xdr:to>
      <xdr:col>13</xdr:col>
      <xdr:colOff>389467</xdr:colOff>
      <xdr:row>17</xdr:row>
      <xdr:rowOff>8467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5" max="15" width="39.85546875" customWidth="1"/>
  </cols>
  <sheetData>
    <row r="1" spans="1:13" ht="30" customHeight="1" x14ac:dyDescent="0.25">
      <c r="A1" s="7"/>
      <c r="B1" s="7"/>
      <c r="C1" s="89" t="s">
        <v>37</v>
      </c>
      <c r="D1" s="89"/>
      <c r="E1" s="89"/>
      <c r="F1" s="89"/>
      <c r="G1" s="89"/>
      <c r="H1" s="89"/>
      <c r="I1" s="89"/>
      <c r="J1" s="89"/>
      <c r="K1" s="10"/>
      <c r="L1" s="10"/>
      <c r="M1" s="10"/>
    </row>
    <row r="2" spans="1:13" ht="15.75" x14ac:dyDescent="0.25">
      <c r="A2" s="8"/>
      <c r="B2" s="9"/>
      <c r="C2" s="90" t="s">
        <v>0</v>
      </c>
      <c r="D2" s="91"/>
      <c r="E2" s="91"/>
      <c r="F2" s="91"/>
      <c r="G2" s="91"/>
      <c r="H2" s="91"/>
      <c r="I2" s="91"/>
      <c r="J2" s="92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1.590698099922494</v>
      </c>
      <c r="D4" s="52">
        <f>VLOOKUP($B4,Macro!$A$1:$CI$100,MATCH(DATE(D$3,1,1),Macro!$A$1:$CI$1,0),FALSE)</f>
        <v>1.8205655338421556</v>
      </c>
      <c r="E4" s="52">
        <f>VLOOKUP($B4,Macro!$A$1:$CI$100,MATCH(DATE(E$3,1,1),Macro!$A$1:$CI$1,0),FALSE)</f>
        <v>2.048044612691724</v>
      </c>
      <c r="F4" s="52">
        <f>VLOOKUP($B4,Macro!$A$1:$CI$100,MATCH(DATE(F$3,1,1),Macro!$A$1:$CI$1,0),FALSE)</f>
        <v>2.2227458698597768</v>
      </c>
      <c r="G4" s="52">
        <f>VLOOKUP($B4,Macro!$A$1:$CI$100,MATCH(DATE(G$3,1,1),Macro!$A$1:$CI$1,0),FALSE)</f>
        <v>2.3263230138764301</v>
      </c>
      <c r="H4" s="52">
        <f>VLOOKUP($B4,Macro!$A$1:$CI$100,MATCH(DATE(H$3,1,1),Macro!$A$1:$CI$1,0),FALSE)</f>
        <v>2.7975106492728274</v>
      </c>
      <c r="I4" s="52">
        <f>VLOOKUP($B4,Macro!$A$1:$CI$100,MATCH(DATE(I$3,1,1),Macro!$A$1:$CI$1,0),FALSE)</f>
        <v>3.240822975486557</v>
      </c>
      <c r="J4" s="53">
        <f>VLOOKUP($B4,Macro!$A$1:$CI$100,MATCH(DATE(J$3,1,1),Macro!$A$1:$CI$1,0),FALSE)</f>
        <v>3.7558761310493516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0.50628961746810308</v>
      </c>
      <c r="D5" s="52">
        <f>VLOOKUP($B5,Macro!$A$1:$CI$100,MATCH(DATE(D$3,1,1),Macro!$A$1:$CI$1,0),FALSE)</f>
        <v>0.90886979613811203</v>
      </c>
      <c r="E5" s="52">
        <f>VLOOKUP($B5,Macro!$A$1:$CI$100,MATCH(DATE(E$3,1,1),Macro!$A$1:$CI$1,0),FALSE)</f>
        <v>1.2650999153672515</v>
      </c>
      <c r="F5" s="52">
        <f>VLOOKUP($B5,Macro!$A$1:$CI$100,MATCH(DATE(F$3,1,1),Macro!$A$1:$CI$1,0),FALSE)</f>
        <v>1.5502419807171153</v>
      </c>
      <c r="G5" s="52">
        <f>VLOOKUP($B5,Macro!$A$1:$CI$100,MATCH(DATE(G$3,1,1),Macro!$A$1:$CI$1,0),FALSE)</f>
        <v>1.7649299088561277</v>
      </c>
      <c r="H5" s="52">
        <f>VLOOKUP($B5,Macro!$A$1:$CI$100,MATCH(DATE(H$3,1,1),Macro!$A$1:$CI$1,0),FALSE)</f>
        <v>2.4124311143755683</v>
      </c>
      <c r="I5" s="52">
        <f>VLOOKUP($B5,Macro!$A$1:$CI$100,MATCH(DATE(I$3,1,1),Macro!$A$1:$CI$1,0),FALSE)</f>
        <v>2.7671327741377372</v>
      </c>
      <c r="J5" s="53">
        <f>VLOOKUP($B5,Macro!$A$1:$CI$100,MATCH(DATE(J$3,1,1),Macro!$A$1:$CI$1,0),FALSE)</f>
        <v>2.9881544211348032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0.94375447848324967</v>
      </c>
      <c r="D6" s="52">
        <f>VLOOKUP($B6,Macro!$A$1:$CI$100,MATCH(DATE(D$3,1,1),Macro!$A$1:$CI$1,0),FALSE)</f>
        <v>1.3543638745656006</v>
      </c>
      <c r="E6" s="52">
        <f>VLOOKUP($B6,Macro!$A$1:$CI$100,MATCH(DATE(E$3,1,1),Macro!$A$1:$CI$1,0),FALSE)</f>
        <v>1.6339134887233264</v>
      </c>
      <c r="F6" s="52">
        <f>VLOOKUP($B6,Macro!$A$1:$CI$100,MATCH(DATE(F$3,1,1),Macro!$A$1:$CI$1,0),FALSE)</f>
        <v>1.8368581142200746</v>
      </c>
      <c r="G6" s="52">
        <f>VLOOKUP($B6,Macro!$A$1:$CI$100,MATCH(DATE(G$3,1,1),Macro!$A$1:$CI$1,0),FALSE)</f>
        <v>1.9894686989944566</v>
      </c>
      <c r="H6" s="52">
        <f>VLOOKUP($B6,Macro!$A$1:$CI$100,MATCH(DATE(H$3,1,1),Macro!$A$1:$CI$1,0),FALSE)</f>
        <v>2.7885755332220485</v>
      </c>
      <c r="I6" s="52">
        <f>VLOOKUP($B6,Macro!$A$1:$CI$100,MATCH(DATE(I$3,1,1),Macro!$A$1:$CI$1,0),FALSE)</f>
        <v>4.1762390394024074</v>
      </c>
      <c r="J6" s="53">
        <f>VLOOKUP($B6,Macro!$A$1:$CI$100,MATCH(DATE(J$3,1,1),Macro!$A$1:$CI$1,0),FALSE)</f>
        <v>4.9773697219052115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-9.1306653628453471E-2</v>
      </c>
      <c r="D7" s="52">
        <f>VLOOKUP($B7,Macro!$A$1:$CI$100,MATCH(DATE(D$3,1,1),Macro!$A$1:$CI$1,0),FALSE)</f>
        <v>-0.17514277606595074</v>
      </c>
      <c r="E7" s="52">
        <f>VLOOKUP($B7,Macro!$A$1:$CI$100,MATCH(DATE(E$3,1,1),Macro!$A$1:$CI$1,0),FALSE)</f>
        <v>-0.29523257282300097</v>
      </c>
      <c r="F7" s="52">
        <f>VLOOKUP($B7,Macro!$A$1:$CI$100,MATCH(DATE(F$3,1,1),Macro!$A$1:$CI$1,0),FALSE)</f>
        <v>-0.44440294664427338</v>
      </c>
      <c r="G7" s="52">
        <f>VLOOKUP($B7,Macro!$A$1:$CI$100,MATCH(DATE(G$3,1,1),Macro!$A$1:$CI$1,0),FALSE)</f>
        <v>-0.6123370847039511</v>
      </c>
      <c r="H7" s="52">
        <f>VLOOKUP($B7,Macro!$A$1:$CI$100,MATCH(DATE(H$3,1,1),Macro!$A$1:$CI$1,0),FALSE)</f>
        <v>-1.4708260348685664</v>
      </c>
      <c r="I7" s="52">
        <f>VLOOKUP($B7,Macro!$A$1:$CI$100,MATCH(DATE(I$3,1,1),Macro!$A$1:$CI$1,0),FALSE)</f>
        <v>-2.375426526439528</v>
      </c>
      <c r="J7" s="53">
        <f>VLOOKUP($B7,Macro!$A$1:$CI$100,MATCH(DATE(J$3,1,1),Macro!$A$1:$CI$1,0),FALSE)</f>
        <v>-2.5327249585082701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-0.24890073463272877</v>
      </c>
      <c r="D8" s="52">
        <f>VLOOKUP($B8,Macro!$A$1:$CI$100,MATCH(DATE(D$3,1,1),Macro!$A$1:$CI$1,0),FALSE)</f>
        <v>-0.1321764381881585</v>
      </c>
      <c r="E8" s="52">
        <f>VLOOKUP($B8,Macro!$A$1:$CI$100,MATCH(DATE(E$3,1,1),Macro!$A$1:$CI$1,0),FALSE)</f>
        <v>-0.1371392574818997</v>
      </c>
      <c r="F8" s="52">
        <f>VLOOKUP($B8,Macro!$A$1:$CI$100,MATCH(DATE(F$3,1,1),Macro!$A$1:$CI$1,0),FALSE)</f>
        <v>-0.19915170949740268</v>
      </c>
      <c r="G8" s="52">
        <f>VLOOKUP($B8,Macro!$A$1:$CI$100,MATCH(DATE(G$3,1,1),Macro!$A$1:$CI$1,0),FALSE)</f>
        <v>-0.31512360382447424</v>
      </c>
      <c r="H8" s="52">
        <f>VLOOKUP($B8,Macro!$A$1:$CI$100,MATCH(DATE(H$3,1,1),Macro!$A$1:$CI$1,0),FALSE)</f>
        <v>-0.90821497955987374</v>
      </c>
      <c r="I8" s="52">
        <f>VLOOKUP($B8,Macro!$A$1:$CI$100,MATCH(DATE(I$3,1,1),Macro!$A$1:$CI$1,0),FALSE)</f>
        <v>-2.2128584342896329</v>
      </c>
      <c r="J8" s="53">
        <f>VLOOKUP($B8,Macro!$A$1:$CI$100,MATCH(DATE(J$3,1,1),Macro!$A$1:$CI$1,0),FALSE)</f>
        <v>-2.9366867717573353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0.65584308262935931</v>
      </c>
      <c r="D9" s="52">
        <f>VLOOKUP($B9,Macro!$A$1:$CI$100,MATCH(DATE(D$3,1,1),Macro!$A$1:$CI$1,0),FALSE)</f>
        <v>1.0442604276223788</v>
      </c>
      <c r="E9" s="52">
        <f>VLOOKUP($B9,Macro!$A$1:$CI$100,MATCH(DATE(E$3,1,1),Macro!$A$1:$CI$1,0),FALSE)</f>
        <v>1.3423846325262723</v>
      </c>
      <c r="F9" s="52">
        <f>VLOOKUP($B9,Macro!$A$1:$CI$100,MATCH(DATE(F$3,1,1),Macro!$A$1:$CI$1,0),FALSE)</f>
        <v>1.5731583473134192</v>
      </c>
      <c r="G9" s="52">
        <f>VLOOKUP($B9,Macro!$A$1:$CI$100,MATCH(DATE(G$3,1,1),Macro!$A$1:$CI$1,0),FALSE)</f>
        <v>1.7482799143236916</v>
      </c>
      <c r="H9" s="52">
        <f>VLOOKUP($B9,Macro!$A$1:$CI$100,MATCH(DATE(H$3,1,1),Macro!$A$1:$CI$1,0),FALSE)</f>
        <v>2.3818179386034366</v>
      </c>
      <c r="I9" s="52">
        <f>VLOOKUP($B9,Macro!$A$1:$CI$100,MATCH(DATE(I$3,1,1),Macro!$A$1:$CI$1,0),FALSE)</f>
        <v>2.7637308075510569</v>
      </c>
      <c r="J9" s="53">
        <f>VLOOKUP($B9,Macro!$A$1:$CI$100,MATCH(DATE(J$3,1,1),Macro!$A$1:$CI$1,0),FALSE)</f>
        <v>2.9837821038073864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0.12568738000000024</v>
      </c>
      <c r="D10" s="52">
        <f>VLOOKUP($B10,Macro!$A$1:$CI$100,MATCH(DATE(D$3,1,1),Macro!$A$1:$CI$1,0),FALSE)</f>
        <v>0.1133528899999986</v>
      </c>
      <c r="E10" s="52">
        <f>VLOOKUP($B10,Macro!$A$1:$CI$100,MATCH(DATE(E$3,1,1),Macro!$A$1:$CI$1,0),FALSE)</f>
        <v>6.4517240000000475E-2</v>
      </c>
      <c r="F10" s="52">
        <f>VLOOKUP($B10,Macro!$A$1:$CI$100,MATCH(DATE(F$3,1,1),Macro!$A$1:$CI$1,0),FALSE)</f>
        <v>1.9087730000000303E-2</v>
      </c>
      <c r="G10" s="52">
        <f>VLOOKUP($B10,Macro!$A$1:$CI$100,MATCH(DATE(G$3,1,1),Macro!$A$1:$CI$1,0),FALSE)</f>
        <v>-1.3844600000001428E-2</v>
      </c>
      <c r="H10" s="52">
        <f>VLOOKUP($B10,Macro!$A$1:$CI$100,MATCH(DATE(H$3,1,1),Macro!$A$1:$CI$1,0),FALSE)</f>
        <v>-2.5299019999999728E-2</v>
      </c>
      <c r="I10" s="52">
        <f>VLOOKUP($B10,Macro!$A$1:$CI$100,MATCH(DATE(I$3,1,1),Macro!$A$1:$CI$1,0),FALSE)</f>
        <v>-2.8014699999995285E-3</v>
      </c>
      <c r="J10" s="53">
        <f>VLOOKUP($B10,Macro!$A$1:$CI$100,MATCH(DATE(J$3,1,1),Macro!$A$1:$CI$1,0),FALSE)</f>
        <v>-3.5927900000010116E-3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0.36460643016249517</v>
      </c>
      <c r="D11" s="52">
        <f>VLOOKUP($B11,Macro!$A$1:$CI$100,MATCH(DATE(D$3,1,1),Macro!$A$1:$CI$1,0),FALSE)</f>
        <v>0.66377049600272464</v>
      </c>
      <c r="E11" s="52">
        <f>VLOOKUP($B11,Macro!$A$1:$CI$100,MATCH(DATE(E$3,1,1),Macro!$A$1:$CI$1,0),FALSE)</f>
        <v>1.0219619226393029</v>
      </c>
      <c r="F11" s="52">
        <f>VLOOKUP($B11,Macro!$A$1:$CI$100,MATCH(DATE(F$3,1,1),Macro!$A$1:$CI$1,0),FALSE)</f>
        <v>1.3989182762937924</v>
      </c>
      <c r="G11" s="52">
        <f>VLOOKUP($B11,Macro!$A$1:$CI$100,MATCH(DATE(G$3,1,1),Macro!$A$1:$CI$1,0),FALSE)</f>
        <v>1.7642185155430479</v>
      </c>
      <c r="H11" s="52">
        <f>VLOOKUP($B11,Macro!$A$1:$CI$100,MATCH(DATE(H$3,1,1),Macro!$A$1:$CI$1,0),FALSE)</f>
        <v>3.2042630226097435</v>
      </c>
      <c r="I11" s="52">
        <f>VLOOKUP($B11,Macro!$A$1:$CI$100,MATCH(DATE(I$3,1,1),Macro!$A$1:$CI$1,0),FALSE)</f>
        <v>4.2866400262553839</v>
      </c>
      <c r="J11" s="53">
        <f>VLOOKUP($B11,Macro!$A$1:$CI$100,MATCH(DATE(J$3,1,1),Macro!$A$1:$CI$1,0),FALSE)</f>
        <v>4.4208375460962124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0.4573996741934705</v>
      </c>
      <c r="D12" s="52">
        <f>VLOOKUP($B12,Macro!$A$1:$CI$100,MATCH(DATE(D$3,1,1),Macro!$A$1:$CI$1,0),FALSE)</f>
        <v>0.81845464327074957</v>
      </c>
      <c r="E12" s="52">
        <f>VLOOKUP($B12,Macro!$A$1:$CI$100,MATCH(DATE(E$3,1,1),Macro!$A$1:$CI$1,0),FALSE)</f>
        <v>1.218053287312415</v>
      </c>
      <c r="F12" s="52">
        <f>VLOOKUP($B12,Macro!$A$1:$CI$100,MATCH(DATE(F$3,1,1),Macro!$A$1:$CI$1,0),FALSE)</f>
        <v>1.6273390619939265</v>
      </c>
      <c r="G12" s="52">
        <f>VLOOKUP($B12,Macro!$A$1:$CI$100,MATCH(DATE(G$3,1,1),Macro!$A$1:$CI$1,0),FALSE)</f>
        <v>2.0235668373432825</v>
      </c>
      <c r="H12" s="52">
        <f>VLOOKUP($B12,Macro!$A$1:$CI$100,MATCH(DATE(H$3,1,1),Macro!$A$1:$CI$1,0),FALSE)</f>
        <v>3.6609162751231938</v>
      </c>
      <c r="I12" s="52">
        <f>VLOOKUP($B12,Macro!$A$1:$CI$100,MATCH(DATE(I$3,1,1),Macro!$A$1:$CI$1,0),FALSE)</f>
        <v>4.9176321824716318</v>
      </c>
      <c r="J12" s="53">
        <f>VLOOKUP($B12,Macro!$A$1:$CI$100,MATCH(DATE(J$3,1,1),Macro!$A$1:$CI$1,0),FALSE)</f>
        <v>5.0809432884562966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0.5405216024185977</v>
      </c>
      <c r="D13" s="52">
        <f>VLOOKUP($B13,Macro!$A$1:$CI$100,MATCH(DATE(D$3,1,1),Macro!$A$1:$CI$1,0),FALSE)</f>
        <v>0.96668054289597016</v>
      </c>
      <c r="E13" s="52">
        <f>VLOOKUP($B13,Macro!$A$1:$CI$100,MATCH(DATE(E$3,1,1),Macro!$A$1:$CI$1,0),FALSE)</f>
        <v>1.4281498457113573</v>
      </c>
      <c r="F13" s="52">
        <f>VLOOKUP($B13,Macro!$A$1:$CI$100,MATCH(DATE(F$3,1,1),Macro!$A$1:$CI$1,0),FALSE)</f>
        <v>1.8963996975916553</v>
      </c>
      <c r="G13" s="52">
        <f>VLOOKUP($B13,Macro!$A$1:$CI$100,MATCH(DATE(G$3,1,1),Macro!$A$1:$CI$1,0),FALSE)</f>
        <v>2.34909571141102</v>
      </c>
      <c r="H13" s="52">
        <f>VLOOKUP($B13,Macro!$A$1:$CI$100,MATCH(DATE(H$3,1,1),Macro!$A$1:$CI$1,0),FALSE)</f>
        <v>4.2413562339652655</v>
      </c>
      <c r="I13" s="52">
        <f>VLOOKUP($B13,Macro!$A$1:$CI$100,MATCH(DATE(I$3,1,1),Macro!$A$1:$CI$1,0),FALSE)</f>
        <v>5.6872480226190403</v>
      </c>
      <c r="J13" s="53">
        <f>VLOOKUP($B13,Macro!$A$1:$CI$100,MATCH(DATE(J$3,1,1),Macro!$A$1:$CI$1,0),FALSE)</f>
        <v>5.9039781610762399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0.37072912497921884</v>
      </c>
      <c r="D14" s="52">
        <f>VLOOKUP($B14,Macro!$A$1:$CI$100,MATCH(DATE(D$3,1,1),Macro!$A$1:$CI$1,0),FALSE)</f>
        <v>0.66429278969448724</v>
      </c>
      <c r="E14" s="52">
        <f>VLOOKUP($B14,Macro!$A$1:$CI$100,MATCH(DATE(E$3,1,1),Macro!$A$1:$CI$1,0),FALSE)</f>
        <v>0.99985913229245771</v>
      </c>
      <c r="F14" s="52">
        <f>VLOOKUP($B14,Macro!$A$1:$CI$100,MATCH(DATE(F$3,1,1),Macro!$A$1:$CI$1,0),FALSE)</f>
        <v>1.3481899042904866</v>
      </c>
      <c r="G14" s="52">
        <f>VLOOKUP($B14,Macro!$A$1:$CI$100,MATCH(DATE(G$3,1,1),Macro!$A$1:$CI$1,0),FALSE)</f>
        <v>1.6861026027774617</v>
      </c>
      <c r="H14" s="52">
        <f>VLOOKUP($B14,Macro!$A$1:$CI$100,MATCH(DATE(H$3,1,1),Macro!$A$1:$CI$1,0),FALSE)</f>
        <v>3.0611482138496848</v>
      </c>
      <c r="I14" s="52">
        <f>VLOOKUP($B14,Macro!$A$1:$CI$100,MATCH(DATE(I$3,1,1),Macro!$A$1:$CI$1,0),FALSE)</f>
        <v>4.1256855144932603</v>
      </c>
      <c r="J14" s="53">
        <f>VLOOKUP($B14,Macro!$A$1:$CI$100,MATCH(DATE(J$3,1,1),Macro!$A$1:$CI$1,0),FALSE)</f>
        <v>4.2368270037151268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0.33557428693229419</v>
      </c>
      <c r="D15" s="52">
        <f>VLOOKUP($B15,Macro!$A$1:$CI$100,MATCH(DATE(D$3,1,1),Macro!$A$1:$CI$1,0),FALSE)</f>
        <v>0.62060627399722623</v>
      </c>
      <c r="E15" s="52">
        <f>VLOOKUP($B15,Macro!$A$1:$CI$100,MATCH(DATE(E$3,1,1),Macro!$A$1:$CI$1,0),FALSE)</f>
        <v>0.96563986707307592</v>
      </c>
      <c r="F15" s="52">
        <f>VLOOKUP($B15,Macro!$A$1:$CI$100,MATCH(DATE(F$3,1,1),Macro!$A$1:$CI$1,0),FALSE)</f>
        <v>1.3335667282385</v>
      </c>
      <c r="G15" s="52">
        <f>VLOOKUP($B15,Macro!$A$1:$CI$100,MATCH(DATE(G$3,1,1),Macro!$A$1:$CI$1,0),FALSE)</f>
        <v>1.6946849070754721</v>
      </c>
      <c r="H15" s="52">
        <f>VLOOKUP($B15,Macro!$A$1:$CI$100,MATCH(DATE(H$3,1,1),Macro!$A$1:$CI$1,0),FALSE)</f>
        <v>3.142120808276827</v>
      </c>
      <c r="I15" s="52">
        <f>VLOOKUP($B15,Macro!$A$1:$CI$100,MATCH(DATE(I$3,1,1),Macro!$A$1:$CI$1,0),FALSE)</f>
        <v>4.2374512668790665</v>
      </c>
      <c r="J15" s="53">
        <f>VLOOKUP($B15,Macro!$A$1:$CI$100,MATCH(DATE(J$3,1,1),Macro!$A$1:$CI$1,0),FALSE)</f>
        <v>4.3973523689296412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0.34206423816389719</v>
      </c>
      <c r="D17" s="52">
        <f>VLOOKUP($B17,Macro!$A$1:$CI$100,MATCH(DATE(D$3,1,1),Macro!$A$1:$CI$1,0),FALSE)</f>
        <v>0.62748417785021271</v>
      </c>
      <c r="E17" s="52">
        <f>VLOOKUP($B17,Macro!$A$1:$CI$100,MATCH(DATE(E$3,1,1),Macro!$A$1:$CI$1,0),FALSE)</f>
        <v>0.99006880674354925</v>
      </c>
      <c r="F17" s="52">
        <f>VLOOKUP($B17,Macro!$A$1:$CI$100,MATCH(DATE(F$3,1,1),Macro!$A$1:$CI$1,0),FALSE)</f>
        <v>1.4071027396526992</v>
      </c>
      <c r="G17" s="52">
        <f>VLOOKUP($B17,Macro!$A$1:$CI$100,MATCH(DATE(G$3,1,1),Macro!$A$1:$CI$1,0),FALSE)</f>
        <v>1.8525308078829905</v>
      </c>
      <c r="H17" s="52">
        <f>VLOOKUP($B17,Macro!$A$1:$CI$100,MATCH(DATE(H$3,1,1),Macro!$A$1:$CI$1,0),FALSE)</f>
        <v>3.9180358328532172</v>
      </c>
      <c r="I17" s="52">
        <f>VLOOKUP($B17,Macro!$A$1:$CI$100,MATCH(DATE(I$3,1,1),Macro!$A$1:$CI$1,0),FALSE)</f>
        <v>5.6954308913821139</v>
      </c>
      <c r="J17" s="53">
        <f>VLOOKUP($B17,Macro!$A$1:$CI$100,MATCH(DATE(J$3,1,1),Macro!$A$1:$CI$1,0),FALSE)</f>
        <v>5.973892086975674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-0.19369173417025376</v>
      </c>
      <c r="D18" s="52">
        <f>VLOOKUP($B18,Macro!$A$1:$CI$100,MATCH(DATE(D$3,1,1),Macro!$A$1:$CI$1,0),FALSE)</f>
        <v>-0.32975749650576702</v>
      </c>
      <c r="E18" s="52">
        <f>VLOOKUP($B18,Macro!$A$1:$CI$100,MATCH(DATE(E$3,1,1),Macro!$A$1:$CI$1,0),FALSE)</f>
        <v>-0.42450428824294395</v>
      </c>
      <c r="F18" s="52">
        <f>VLOOKUP($B18,Macro!$A$1:$CI$100,MATCH(DATE(F$3,1,1),Macro!$A$1:$CI$1,0),FALSE)</f>
        <v>-0.4724111132491271</v>
      </c>
      <c r="G18" s="52">
        <f>VLOOKUP($B18,Macro!$A$1:$CI$100,MATCH(DATE(G$3,1,1),Macro!$A$1:$CI$1,0),FALSE)</f>
        <v>-0.47768370226999313</v>
      </c>
      <c r="H18" s="52">
        <f>VLOOKUP($B18,Macro!$A$1:$CI$100,MATCH(DATE(H$3,1,1),Macro!$A$1:$CI$1,0),FALSE)</f>
        <v>-0.30422755073457042</v>
      </c>
      <c r="I18" s="52">
        <f>VLOOKUP($B18,Macro!$A$1:$CI$100,MATCH(DATE(I$3,1,1),Macro!$A$1:$CI$1,0),FALSE)</f>
        <v>1.3018436188394489E-2</v>
      </c>
      <c r="J18" s="53">
        <f>VLOOKUP($B18,Macro!$A$1:$CI$100,MATCH(DATE(J$3,1,1),Macro!$A$1:$CI$1,0),FALSE)</f>
        <v>7.0057993197214508E-2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252.88062999999966</v>
      </c>
      <c r="D19" s="52">
        <f>VLOOKUP($B19,Macro!$A$1:$CI$100,MATCH(DATE(D$3,1,1),Macro!$A$1:$CI$1,0),FALSE)</f>
        <v>418.52806000000055</v>
      </c>
      <c r="E19" s="52">
        <f>VLOOKUP($B19,Macro!$A$1:$CI$100,MATCH(DATE(E$3,1,1),Macro!$A$1:$CI$1,0),FALSE)</f>
        <v>541.70033999999941</v>
      </c>
      <c r="F19" s="52">
        <f>VLOOKUP($B19,Macro!$A$1:$CI$100,MATCH(DATE(F$3,1,1),Macro!$A$1:$CI$1,0),FALSE)</f>
        <v>624.75227000000086</v>
      </c>
      <c r="G19" s="52">
        <f>VLOOKUP($B19,Macro!$A$1:$CI$100,MATCH(DATE(G$3,1,1),Macro!$A$1:$CI$1,0),FALSE)</f>
        <v>671.16814999999769</v>
      </c>
      <c r="H19" s="52">
        <f>VLOOKUP($B19,Macro!$A$1:$CI$100,MATCH(DATE(H$3,1,1),Macro!$A$1:$CI$1,0),FALSE)</f>
        <v>728.97386000000188</v>
      </c>
      <c r="I19" s="52">
        <f>VLOOKUP($B19,Macro!$A$1:$CI$100,MATCH(DATE(I$3,1,1),Macro!$A$1:$CI$1,0),FALSE)</f>
        <v>701.73531000000003</v>
      </c>
      <c r="J19" s="53">
        <f>VLOOKUP($B19,Macro!$A$1:$CI$100,MATCH(DATE(J$3,1,1),Macro!$A$1:$CI$1,0),FALSE)</f>
        <v>851.00851999999941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-0.65757335999999944</v>
      </c>
      <c r="D20" s="52">
        <f>VLOOKUP($B20,Macro!$A$1:$CI$100,MATCH(DATE(D$3,1,1),Macro!$A$1:$CI$1,0),FALSE)</f>
        <v>-1.051248090000001</v>
      </c>
      <c r="E20" s="52">
        <f>VLOOKUP($B20,Macro!$A$1:$CI$100,MATCH(DATE(E$3,1,1),Macro!$A$1:$CI$1,0),FALSE)</f>
        <v>-1.3184372799999997</v>
      </c>
      <c r="F20" s="52">
        <f>VLOOKUP($B20,Macro!$A$1:$CI$100,MATCH(DATE(F$3,1,1),Macro!$A$1:$CI$1,0),FALSE)</f>
        <v>-1.4824737499999991</v>
      </c>
      <c r="G20" s="52">
        <f>VLOOKUP($B20,Macro!$A$1:$CI$100,MATCH(DATE(G$3,1,1),Macro!$A$1:$CI$1,0),FALSE)</f>
        <v>-1.5598631700000003</v>
      </c>
      <c r="H20" s="52">
        <f>VLOOKUP($B20,Macro!$A$1:$CI$100,MATCH(DATE(H$3,1,1),Macro!$A$1:$CI$1,0),FALSE)</f>
        <v>-1.6174149299999996</v>
      </c>
      <c r="I20" s="52">
        <f>VLOOKUP($B20,Macro!$A$1:$CI$100,MATCH(DATE(I$3,1,1),Macro!$A$1:$CI$1,0),FALSE)</f>
        <v>-1.5093964900000008</v>
      </c>
      <c r="J20" s="53">
        <f>VLOOKUP($B20,Macro!$A$1:$CI$100,MATCH(DATE(J$3,1,1),Macro!$A$1:$CI$1,0),FALSE)</f>
        <v>-1.7923526500000009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0.15678742900000001</v>
      </c>
      <c r="D21" s="52">
        <f>VLOOKUP($B21,Macro!$A$1:$CI$100,MATCH(DATE(D$3,1,1),Macro!$A$1:$CI$1,0),FALSE)</f>
        <v>0.18243641500000005</v>
      </c>
      <c r="E21" s="52">
        <f>VLOOKUP($B21,Macro!$A$1:$CI$100,MATCH(DATE(E$3,1,1),Macro!$A$1:$CI$1,0),FALSE)</f>
        <v>0.24880586599999996</v>
      </c>
      <c r="F21" s="52">
        <f>VLOOKUP($B21,Macro!$A$1:$CI$100,MATCH(DATE(F$3,1,1),Macro!$A$1:$CI$1,0),FALSE)</f>
        <v>0.328101635</v>
      </c>
      <c r="G21" s="52">
        <f>VLOOKUP($B21,Macro!$A$1:$CI$100,MATCH(DATE(G$3,1,1),Macro!$A$1:$CI$1,0),FALSE)</f>
        <v>0.41390410500000002</v>
      </c>
      <c r="H21" s="52">
        <f>VLOOKUP($B21,Macro!$A$1:$CI$100,MATCH(DATE(H$3,1,1),Macro!$A$1:$CI$1,0),FALSE)</f>
        <v>0.72831150759999996</v>
      </c>
      <c r="I21" s="52">
        <f>VLOOKUP($B21,Macro!$A$1:$CI$100,MATCH(DATE(I$3,1,1),Macro!$A$1:$CI$1,0),FALSE)</f>
        <v>1.112298316</v>
      </c>
      <c r="J21" s="53">
        <f>VLOOKUP($B21,Macro!$A$1:$CI$100,MATCH(DATE(J$3,1,1),Macro!$A$1:$CI$1,0),FALSE)</f>
        <v>1.304972292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-0.22598448000000007</v>
      </c>
      <c r="D22" s="52">
        <f>VLOOKUP($B22,Macro!$A$1:$CI$100,MATCH(DATE(D$3,1,1),Macro!$A$1:$CI$1,0),FALSE)</f>
        <v>0.14644052000000013</v>
      </c>
      <c r="E22" s="52">
        <f>VLOOKUP($B22,Macro!$A$1:$CI$100,MATCH(DATE(E$3,1,1),Macro!$A$1:$CI$1,0),FALSE)</f>
        <v>0.40998654199999995</v>
      </c>
      <c r="F22" s="52">
        <f>VLOOKUP($B22,Macro!$A$1:$CI$100,MATCH(DATE(F$3,1,1),Macro!$A$1:$CI$1,0),FALSE)</f>
        <v>0.61380228700000006</v>
      </c>
      <c r="G22" s="52">
        <f>VLOOKUP($B22,Macro!$A$1:$CI$100,MATCH(DATE(G$3,1,1),Macro!$A$1:$CI$1,0),FALSE)</f>
        <v>0.78771333700000012</v>
      </c>
      <c r="H22" s="52">
        <f>VLOOKUP($B22,Macro!$A$1:$CI$100,MATCH(DATE(H$3,1,1),Macro!$A$1:$CI$1,0),FALSE)</f>
        <v>1.2360029401000001</v>
      </c>
      <c r="I22" s="52">
        <f>VLOOKUP($B22,Macro!$A$1:$CI$100,MATCH(DATE(I$3,1,1),Macro!$A$1:$CI$1,0),FALSE)</f>
        <v>1.637331342</v>
      </c>
      <c r="J22" s="53">
        <f>VLOOKUP($B22,Macro!$A$1:$CI$100,MATCH(DATE(J$3,1,1),Macro!$A$1:$CI$1,0),FALSE)</f>
        <v>1.7016706710000002</v>
      </c>
      <c r="K22" s="10"/>
      <c r="L22" s="10"/>
      <c r="M22" s="10"/>
    </row>
    <row r="23" spans="1:13" x14ac:dyDescent="0.3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-2.2807306799999982</v>
      </c>
      <c r="D23" s="52">
        <f>VLOOKUP($B23,Macro!$A$1:$CI$100,MATCH(DATE(D$3,1,1),Macro!$A$1:$CI$1,0),FALSE)</f>
        <v>-2.9283610400000049</v>
      </c>
      <c r="E23" s="52">
        <f>VLOOKUP($B23,Macro!$A$1:$CI$100,MATCH(DATE(E$3,1,1),Macro!$A$1:$CI$1,0),FALSE)</f>
        <v>-3.7987660300000003</v>
      </c>
      <c r="F23" s="52">
        <f>VLOOKUP($B23,Macro!$A$1:$CI$100,MATCH(DATE(F$3,1,1),Macro!$A$1:$CI$1,0),FALSE)</f>
        <v>-4.7660124700000033</v>
      </c>
      <c r="G23" s="52">
        <f>VLOOKUP($B23,Macro!$A$1:$CI$100,MATCH(DATE(G$3,1,1),Macro!$A$1:$CI$1,0),FALSE)</f>
        <v>-5.7788784699999933</v>
      </c>
      <c r="H23" s="52">
        <f>VLOOKUP($B23,Macro!$A$1:$CI$100,MATCH(DATE(H$3,1,1),Macro!$A$1:$CI$1,0),FALSE)</f>
        <v>-11.595328270000005</v>
      </c>
      <c r="I23" s="52">
        <f>VLOOKUP($B23,Macro!$A$1:$CI$100,MATCH(DATE(I$3,1,1),Macro!$A$1:$CI$1,0),FALSE)</f>
        <v>-24.719276260000001</v>
      </c>
      <c r="J23" s="53">
        <f>VLOOKUP($B23,Macro!$A$1:$CI$100,MATCH(DATE(J$3,1,1),Macro!$A$1:$CI$1,0),FALSE)</f>
        <v>-37.869991999999982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3" t="s">
        <v>13</v>
      </c>
      <c r="D26" s="93"/>
      <c r="E26" s="93"/>
      <c r="F26" s="93"/>
      <c r="G26" s="93"/>
      <c r="H26" s="93"/>
      <c r="I26" s="93"/>
      <c r="J26" s="93"/>
      <c r="K26" s="10"/>
      <c r="L26" s="10"/>
      <c r="M26" s="10"/>
    </row>
    <row r="27" spans="1:13" ht="15.75" x14ac:dyDescent="0.25">
      <c r="A27" s="8"/>
      <c r="B27" s="9"/>
      <c r="C27" s="94" t="s">
        <v>14</v>
      </c>
      <c r="D27" s="94"/>
      <c r="E27" s="94"/>
      <c r="F27" s="94"/>
      <c r="G27" s="94"/>
      <c r="H27" s="94"/>
      <c r="I27" s="94"/>
      <c r="J27" s="95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1.590698099922494</v>
      </c>
      <c r="D29" s="52">
        <f t="shared" si="1"/>
        <v>1.8205655338421556</v>
      </c>
      <c r="E29" s="52">
        <f t="shared" si="1"/>
        <v>2.048044612691724</v>
      </c>
      <c r="F29" s="52">
        <f t="shared" si="1"/>
        <v>2.2227458698597768</v>
      </c>
      <c r="G29" s="52">
        <f t="shared" si="1"/>
        <v>2.3263230138764301</v>
      </c>
      <c r="H29" s="52">
        <f t="shared" si="1"/>
        <v>2.7975106492728274</v>
      </c>
      <c r="I29" s="52">
        <f t="shared" si="1"/>
        <v>3.240822975486557</v>
      </c>
      <c r="J29" s="53">
        <f t="shared" si="1"/>
        <v>3.7558761310493516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0.50628961746810308</v>
      </c>
      <c r="D30" s="52">
        <f t="shared" si="2"/>
        <v>0.90886979613811203</v>
      </c>
      <c r="E30" s="52">
        <f t="shared" si="2"/>
        <v>1.2650999153672515</v>
      </c>
      <c r="F30" s="52">
        <f t="shared" si="2"/>
        <v>1.5502419807171153</v>
      </c>
      <c r="G30" s="52">
        <f t="shared" si="2"/>
        <v>1.7649299088561277</v>
      </c>
      <c r="H30" s="52">
        <f t="shared" si="2"/>
        <v>2.4124311143755683</v>
      </c>
      <c r="I30" s="52">
        <f t="shared" si="2"/>
        <v>2.7671327741377372</v>
      </c>
      <c r="J30" s="53">
        <f t="shared" si="2"/>
        <v>2.9881544211348032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0.94375447848324967</v>
      </c>
      <c r="D31" s="52">
        <f t="shared" si="3"/>
        <v>1.3543638745656006</v>
      </c>
      <c r="E31" s="52">
        <f t="shared" si="3"/>
        <v>1.6339134887233264</v>
      </c>
      <c r="F31" s="52">
        <f t="shared" si="3"/>
        <v>1.8368581142200746</v>
      </c>
      <c r="G31" s="52">
        <f t="shared" si="3"/>
        <v>1.9894686989944566</v>
      </c>
      <c r="H31" s="52">
        <f t="shared" si="3"/>
        <v>2.7885755332220485</v>
      </c>
      <c r="I31" s="52">
        <f t="shared" si="3"/>
        <v>4.1762390394024074</v>
      </c>
      <c r="J31" s="53">
        <f t="shared" si="3"/>
        <v>4.9773697219052115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-9.1306653628453471E-2</v>
      </c>
      <c r="D32" s="52">
        <f t="shared" si="4"/>
        <v>-0.17514277606595074</v>
      </c>
      <c r="E32" s="52">
        <f t="shared" si="4"/>
        <v>-0.29523257282300097</v>
      </c>
      <c r="F32" s="52">
        <f t="shared" si="4"/>
        <v>-0.44440294664427338</v>
      </c>
      <c r="G32" s="52">
        <f t="shared" si="4"/>
        <v>-0.6123370847039511</v>
      </c>
      <c r="H32" s="52">
        <f t="shared" si="4"/>
        <v>-1.4708260348685664</v>
      </c>
      <c r="I32" s="52">
        <f t="shared" si="4"/>
        <v>-2.375426526439528</v>
      </c>
      <c r="J32" s="53">
        <f t="shared" si="4"/>
        <v>-2.5327249585082701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-0.24890073463272877</v>
      </c>
      <c r="D33" s="52">
        <f t="shared" si="5"/>
        <v>-0.1321764381881585</v>
      </c>
      <c r="E33" s="52">
        <f t="shared" si="5"/>
        <v>-0.1371392574818997</v>
      </c>
      <c r="F33" s="52">
        <f t="shared" si="5"/>
        <v>-0.19915170949740268</v>
      </c>
      <c r="G33" s="52">
        <f t="shared" si="5"/>
        <v>-0.31512360382447424</v>
      </c>
      <c r="H33" s="52">
        <f t="shared" si="5"/>
        <v>-0.90821497955987374</v>
      </c>
      <c r="I33" s="52">
        <f t="shared" si="5"/>
        <v>-2.2128584342896329</v>
      </c>
      <c r="J33" s="53">
        <f t="shared" si="5"/>
        <v>-2.9366867717573353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0.65584308262935931</v>
      </c>
      <c r="D34" s="52">
        <f t="shared" si="6"/>
        <v>1.0442604276223788</v>
      </c>
      <c r="E34" s="52">
        <f t="shared" si="6"/>
        <v>1.3423846325262723</v>
      </c>
      <c r="F34" s="52">
        <f t="shared" si="6"/>
        <v>1.5731583473134192</v>
      </c>
      <c r="G34" s="52">
        <f t="shared" si="6"/>
        <v>1.7482799143236916</v>
      </c>
      <c r="H34" s="52">
        <f t="shared" si="6"/>
        <v>2.3818179386034366</v>
      </c>
      <c r="I34" s="52">
        <f t="shared" si="6"/>
        <v>2.7637308075510569</v>
      </c>
      <c r="J34" s="53">
        <f t="shared" si="6"/>
        <v>2.9837821038073864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0.12568738000000024</v>
      </c>
      <c r="D35" s="52">
        <f t="shared" si="7"/>
        <v>0.1133528899999986</v>
      </c>
      <c r="E35" s="52">
        <f t="shared" si="7"/>
        <v>6.4517240000000475E-2</v>
      </c>
      <c r="F35" s="52">
        <f t="shared" si="7"/>
        <v>1.9087730000000303E-2</v>
      </c>
      <c r="G35" s="52">
        <f t="shared" si="7"/>
        <v>-1.3844600000001428E-2</v>
      </c>
      <c r="H35" s="52">
        <f t="shared" si="7"/>
        <v>-2.5299019999999728E-2</v>
      </c>
      <c r="I35" s="52">
        <f t="shared" si="7"/>
        <v>-2.8014699999995285E-3</v>
      </c>
      <c r="J35" s="53">
        <f t="shared" si="7"/>
        <v>-3.5927900000010116E-3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0.36460643016249517</v>
      </c>
      <c r="D36" s="52">
        <f t="shared" si="8"/>
        <v>0.66377049600272464</v>
      </c>
      <c r="E36" s="52">
        <f t="shared" si="8"/>
        <v>1.0219619226393029</v>
      </c>
      <c r="F36" s="52">
        <f t="shared" si="8"/>
        <v>1.3989182762937924</v>
      </c>
      <c r="G36" s="52">
        <f t="shared" si="8"/>
        <v>1.7642185155430479</v>
      </c>
      <c r="H36" s="52">
        <f t="shared" si="8"/>
        <v>3.2042630226097435</v>
      </c>
      <c r="I36" s="52">
        <f t="shared" si="8"/>
        <v>4.2866400262553839</v>
      </c>
      <c r="J36" s="53">
        <f t="shared" si="8"/>
        <v>4.4208375460962124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0.4573996741934705</v>
      </c>
      <c r="D37" s="52">
        <f t="shared" si="9"/>
        <v>0.81845464327074957</v>
      </c>
      <c r="E37" s="52">
        <f t="shared" si="9"/>
        <v>1.218053287312415</v>
      </c>
      <c r="F37" s="52">
        <f t="shared" si="9"/>
        <v>1.6273390619939265</v>
      </c>
      <c r="G37" s="52">
        <f t="shared" si="9"/>
        <v>2.0235668373432825</v>
      </c>
      <c r="H37" s="52">
        <f t="shared" si="9"/>
        <v>3.6609162751231938</v>
      </c>
      <c r="I37" s="52">
        <f t="shared" si="9"/>
        <v>4.9176321824716318</v>
      </c>
      <c r="J37" s="53">
        <f t="shared" si="9"/>
        <v>5.0809432884562966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0.5405216024185977</v>
      </c>
      <c r="D38" s="52">
        <f t="shared" si="10"/>
        <v>0.96668054289597016</v>
      </c>
      <c r="E38" s="52">
        <f t="shared" si="10"/>
        <v>1.4281498457113573</v>
      </c>
      <c r="F38" s="52">
        <f t="shared" si="10"/>
        <v>1.8963996975916553</v>
      </c>
      <c r="G38" s="52">
        <f t="shared" si="10"/>
        <v>2.34909571141102</v>
      </c>
      <c r="H38" s="52">
        <f t="shared" si="10"/>
        <v>4.2413562339652655</v>
      </c>
      <c r="I38" s="52">
        <f t="shared" si="10"/>
        <v>5.6872480226190403</v>
      </c>
      <c r="J38" s="53">
        <f t="shared" si="10"/>
        <v>5.9039781610762399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0.37072912497921884</v>
      </c>
      <c r="D39" s="52">
        <f t="shared" si="11"/>
        <v>0.66429278969448724</v>
      </c>
      <c r="E39" s="52">
        <f t="shared" si="11"/>
        <v>0.99985913229245771</v>
      </c>
      <c r="F39" s="52">
        <f t="shared" si="11"/>
        <v>1.3481899042904866</v>
      </c>
      <c r="G39" s="52">
        <f t="shared" si="11"/>
        <v>1.6861026027774617</v>
      </c>
      <c r="H39" s="52">
        <f t="shared" si="11"/>
        <v>3.0611482138496848</v>
      </c>
      <c r="I39" s="52">
        <f t="shared" si="11"/>
        <v>4.1256855144932603</v>
      </c>
      <c r="J39" s="53">
        <f t="shared" si="11"/>
        <v>4.2368270037151268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0.33557428693229419</v>
      </c>
      <c r="D40" s="52">
        <f t="shared" si="12"/>
        <v>0.62060627399722623</v>
      </c>
      <c r="E40" s="52">
        <f t="shared" si="12"/>
        <v>0.96563986707307592</v>
      </c>
      <c r="F40" s="52">
        <f t="shared" si="12"/>
        <v>1.3335667282385</v>
      </c>
      <c r="G40" s="52">
        <f t="shared" si="12"/>
        <v>1.6946849070754721</v>
      </c>
      <c r="H40" s="52">
        <f t="shared" si="12"/>
        <v>3.142120808276827</v>
      </c>
      <c r="I40" s="52">
        <f t="shared" si="12"/>
        <v>4.2374512668790665</v>
      </c>
      <c r="J40" s="53">
        <f t="shared" si="12"/>
        <v>4.3973523689296412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0.34206423816389719</v>
      </c>
      <c r="D42" s="52">
        <f t="shared" si="14"/>
        <v>0.62748417785021271</v>
      </c>
      <c r="E42" s="52">
        <f t="shared" si="14"/>
        <v>0.99006880674354925</v>
      </c>
      <c r="F42" s="52">
        <f t="shared" si="14"/>
        <v>1.4071027396526992</v>
      </c>
      <c r="G42" s="52">
        <f t="shared" si="14"/>
        <v>1.8525308078829905</v>
      </c>
      <c r="H42" s="52">
        <f t="shared" si="14"/>
        <v>3.9180358328532172</v>
      </c>
      <c r="I42" s="52">
        <f t="shared" si="14"/>
        <v>5.6954308913821139</v>
      </c>
      <c r="J42" s="53">
        <f t="shared" si="14"/>
        <v>5.973892086975674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-0.19369173417025376</v>
      </c>
      <c r="D43" s="52">
        <f t="shared" si="15"/>
        <v>-0.32975749650576702</v>
      </c>
      <c r="E43" s="52">
        <f t="shared" si="15"/>
        <v>-0.42450428824294395</v>
      </c>
      <c r="F43" s="52">
        <f t="shared" si="15"/>
        <v>-0.4724111132491271</v>
      </c>
      <c r="G43" s="52">
        <f t="shared" si="15"/>
        <v>-0.47768370226999313</v>
      </c>
      <c r="H43" s="52">
        <f t="shared" si="15"/>
        <v>-0.30422755073457042</v>
      </c>
      <c r="I43" s="52">
        <f t="shared" si="15"/>
        <v>1.3018436188394489E-2</v>
      </c>
      <c r="J43" s="53">
        <f t="shared" si="15"/>
        <v>7.0057993197214508E-2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252.88062999999966</v>
      </c>
      <c r="D44" s="52">
        <f t="shared" si="16"/>
        <v>418.52806000000055</v>
      </c>
      <c r="E44" s="52">
        <f t="shared" si="16"/>
        <v>541.70033999999941</v>
      </c>
      <c r="F44" s="52">
        <f t="shared" si="16"/>
        <v>624.75227000000086</v>
      </c>
      <c r="G44" s="52">
        <f t="shared" si="16"/>
        <v>671.16814999999769</v>
      </c>
      <c r="H44" s="52">
        <f t="shared" si="16"/>
        <v>728.97386000000188</v>
      </c>
      <c r="I44" s="52">
        <f t="shared" si="16"/>
        <v>701.73531000000003</v>
      </c>
      <c r="J44" s="53">
        <f t="shared" si="16"/>
        <v>851.00851999999941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-0.65757335999999944</v>
      </c>
      <c r="D45" s="52">
        <f t="shared" si="17"/>
        <v>-1.051248090000001</v>
      </c>
      <c r="E45" s="52">
        <f t="shared" si="17"/>
        <v>-1.3184372799999997</v>
      </c>
      <c r="F45" s="52">
        <f t="shared" si="17"/>
        <v>-1.4824737499999991</v>
      </c>
      <c r="G45" s="52">
        <f t="shared" si="17"/>
        <v>-1.5598631700000003</v>
      </c>
      <c r="H45" s="52">
        <f t="shared" si="17"/>
        <v>-1.6174149299999996</v>
      </c>
      <c r="I45" s="52">
        <f t="shared" si="17"/>
        <v>-1.5093964900000008</v>
      </c>
      <c r="J45" s="53">
        <f t="shared" si="17"/>
        <v>-1.7923526500000009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0.15678742900000001</v>
      </c>
      <c r="D46" s="52">
        <f t="shared" si="18"/>
        <v>0.18243641500000005</v>
      </c>
      <c r="E46" s="52">
        <f t="shared" si="18"/>
        <v>0.24880586599999996</v>
      </c>
      <c r="F46" s="52">
        <f t="shared" si="18"/>
        <v>0.328101635</v>
      </c>
      <c r="G46" s="52">
        <f t="shared" si="18"/>
        <v>0.41390410500000002</v>
      </c>
      <c r="H46" s="52">
        <f t="shared" si="18"/>
        <v>0.72831150759999996</v>
      </c>
      <c r="I46" s="52">
        <f t="shared" si="18"/>
        <v>1.112298316</v>
      </c>
      <c r="J46" s="53">
        <f t="shared" si="18"/>
        <v>1.304972292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-0.22598448000000007</v>
      </c>
      <c r="D47" s="52">
        <f t="shared" si="19"/>
        <v>0.14644052000000013</v>
      </c>
      <c r="E47" s="52">
        <f t="shared" si="19"/>
        <v>0.40998654199999995</v>
      </c>
      <c r="F47" s="52">
        <f t="shared" si="19"/>
        <v>0.61380228700000006</v>
      </c>
      <c r="G47" s="52">
        <f t="shared" si="19"/>
        <v>0.78771333700000012</v>
      </c>
      <c r="H47" s="52">
        <f t="shared" si="19"/>
        <v>1.2360029401000001</v>
      </c>
      <c r="I47" s="52">
        <f t="shared" si="19"/>
        <v>1.637331342</v>
      </c>
      <c r="J47" s="53">
        <f t="shared" si="19"/>
        <v>1.7016706710000002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-2.2807306799999982</v>
      </c>
      <c r="D48" s="52">
        <f t="shared" si="20"/>
        <v>-2.9283610400000049</v>
      </c>
      <c r="E48" s="52">
        <f t="shared" si="20"/>
        <v>-3.7987660300000003</v>
      </c>
      <c r="F48" s="52">
        <f t="shared" si="20"/>
        <v>-4.7660124700000033</v>
      </c>
      <c r="G48" s="52">
        <f t="shared" si="20"/>
        <v>-5.7788784699999933</v>
      </c>
      <c r="H48" s="52">
        <f t="shared" si="20"/>
        <v>-11.595328270000005</v>
      </c>
      <c r="I48" s="52">
        <f t="shared" si="20"/>
        <v>-24.719276260000001</v>
      </c>
      <c r="J48" s="53">
        <f t="shared" si="20"/>
        <v>-37.869991999999982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1.5223334501447638</v>
      </c>
      <c r="D50" s="52">
        <f>VLOOKUP($B50,Shock_dev!$A$1:$CI$300,MATCH(DATE(D$1,1,1),Shock_dev!$A$1:$CI$1,0),FALSE)</f>
        <v>1.7171306226093863</v>
      </c>
      <c r="E50" s="52">
        <f>VLOOKUP($B50,Shock_dev!$A$1:$CI$300,MATCH(DATE(E$1,1,1),Shock_dev!$A$1:$CI$1,0),FALSE)</f>
        <v>1.9171617803959817</v>
      </c>
      <c r="F50" s="52">
        <f>VLOOKUP($B50,Shock_dev!$A$1:$CI$300,MATCH(DATE(F$1,1,1),Shock_dev!$A$1:$CI$1,0),FALSE)</f>
        <v>2.0675052080508571</v>
      </c>
      <c r="G50" s="52">
        <f>VLOOKUP($B50,Shock_dev!$A$1:$CI$300,MATCH(DATE(G$1,1,1),Shock_dev!$A$1:$CI$1,0),FALSE)</f>
        <v>2.1498150830847829</v>
      </c>
      <c r="H50" s="52">
        <f>VLOOKUP($B50,Shock_dev!$A$1:$CI$300,MATCH(DATE(H$1,1,1),Shock_dev!$A$1:$CI$1,0),FALSE)</f>
        <v>2.2672580761196937</v>
      </c>
      <c r="I50" s="52">
        <f>VLOOKUP($B50,Shock_dev!$A$1:$CI$300,MATCH(DATE(I$1,1,1),Shock_dev!$A$1:$CI$1,0),FALSE)</f>
        <v>2.3075839774417073</v>
      </c>
      <c r="J50" s="52">
        <f>VLOOKUP($B50,Shock_dev!$A$1:$CI$300,MATCH(DATE(J$1,1,1),Shock_dev!$A$1:$CI$1,0),FALSE)</f>
        <v>2.422958545491527</v>
      </c>
      <c r="K50" s="52">
        <f>VLOOKUP($B50,Shock_dev!$A$1:$CI$300,MATCH(DATE(K$1,1,1),Shock_dev!$A$1:$CI$1,0),FALSE)</f>
        <v>2.4401546216513026</v>
      </c>
      <c r="L50" s="52">
        <f>VLOOKUP($B50,Shock_dev!$A$1:$CI$300,MATCH(DATE(L$1,1,1),Shock_dev!$A$1:$CI$1,0),FALSE)</f>
        <v>2.5313258598703037</v>
      </c>
      <c r="M50" s="52">
        <f>VLOOKUP($B50,Shock_dev!$A$1:$CI$300,MATCH(DATE(M$1,1,1),Shock_dev!$A$1:$CI$1,0),FALSE)</f>
        <v>2.678226517874216</v>
      </c>
      <c r="N50" s="52">
        <f>VLOOKUP($B50,Shock_dev!$A$1:$CI$300,MATCH(DATE(N$1,1,1),Shock_dev!$A$1:$CI$1,0),FALSE)</f>
        <v>2.6782959317682042</v>
      </c>
      <c r="O50" s="52">
        <f>VLOOKUP($B50,Shock_dev!$A$1:$CI$300,MATCH(DATE(O$1,1,1),Shock_dev!$A$1:$CI$1,0),FALSE)</f>
        <v>2.6667660645624203</v>
      </c>
      <c r="P50" s="52">
        <f>VLOOKUP($B50,Shock_dev!$A$1:$CI$300,MATCH(DATE(P$1,1,1),Shock_dev!$A$1:$CI$1,0),FALSE)</f>
        <v>2.6720386944220742</v>
      </c>
      <c r="Q50" s="52">
        <f>VLOOKUP($B50,Shock_dev!$A$1:$CI$300,MATCH(DATE(Q$1,1,1),Shock_dev!$A$1:$CI$1,0),FALSE)</f>
        <v>2.725534925595241</v>
      </c>
      <c r="R50" s="52">
        <f>VLOOKUP($B50,Shock_dev!$A$1:$CI$300,MATCH(DATE(R$1,1,1),Shock_dev!$A$1:$CI$1,0),FALSE)</f>
        <v>2.6884294142314635</v>
      </c>
      <c r="S50" s="52">
        <f>VLOOKUP($B50,Shock_dev!$A$1:$CI$300,MATCH(DATE(S$1,1,1),Shock_dev!$A$1:$CI$1,0),FALSE)</f>
        <v>2.7294064620143166</v>
      </c>
      <c r="T50" s="52">
        <f>VLOOKUP($B50,Shock_dev!$A$1:$CI$300,MATCH(DATE(T$1,1,1),Shock_dev!$A$1:$CI$1,0),FALSE)</f>
        <v>2.787356687234066</v>
      </c>
      <c r="U50" s="52">
        <f>VLOOKUP($B50,Shock_dev!$A$1:$CI$300,MATCH(DATE(U$1,1,1),Shock_dev!$A$1:$CI$1,0),FALSE)</f>
        <v>2.7920294231045473</v>
      </c>
      <c r="V50" s="52">
        <f>VLOOKUP($B50,Shock_dev!$A$1:$CI$300,MATCH(DATE(V$1,1,1),Shock_dev!$A$1:$CI$1,0),FALSE)</f>
        <v>2.880529345874594</v>
      </c>
      <c r="W50" s="52">
        <f>VLOOKUP($B50,Shock_dev!$A$1:$CI$300,MATCH(DATE(W$1,1,1),Shock_dev!$A$1:$CI$1,0),FALSE)</f>
        <v>2.9278335489620222</v>
      </c>
      <c r="X50" s="52">
        <f>VLOOKUP($B50,Shock_dev!$A$1:$CI$300,MATCH(DATE(X$1,1,1),Shock_dev!$A$1:$CI$1,0),FALSE)</f>
        <v>2.976731189597337</v>
      </c>
      <c r="Y50" s="52">
        <f>VLOOKUP($B50,Shock_dev!$A$1:$CI$300,MATCH(DATE(Y$1,1,1),Shock_dev!$A$1:$CI$1,0),FALSE)</f>
        <v>3.0812715292507731</v>
      </c>
      <c r="Z50" s="52">
        <f>VLOOKUP($B50,Shock_dev!$A$1:$CI$300,MATCH(DATE(Z$1,1,1),Shock_dev!$A$1:$CI$1,0),FALSE)</f>
        <v>3.1062530336563476</v>
      </c>
      <c r="AA50" s="52">
        <f>VLOOKUP($B50,Shock_dev!$A$1:$CI$300,MATCH(DATE(AA$1,1,1),Shock_dev!$A$1:$CI$1,0),FALSE)</f>
        <v>3.1579744293178891</v>
      </c>
      <c r="AB50" s="52">
        <f>VLOOKUP($B50,Shock_dev!$A$1:$CI$300,MATCH(DATE(AB$1,1,1),Shock_dev!$A$1:$CI$1,0),FALSE)</f>
        <v>3.2053467837163563</v>
      </c>
      <c r="AC50" s="52">
        <f>VLOOKUP($B50,Shock_dev!$A$1:$CI$300,MATCH(DATE(AC$1,1,1),Shock_dev!$A$1:$CI$1,0),FALSE)</f>
        <v>3.2499933350610632</v>
      </c>
      <c r="AD50" s="52">
        <f>VLOOKUP($B50,Shock_dev!$A$1:$CI$300,MATCH(DATE(AD$1,1,1),Shock_dev!$A$1:$CI$1,0),FALSE)</f>
        <v>3.2851713048301701</v>
      </c>
      <c r="AE50" s="52">
        <f>VLOOKUP($B50,Shock_dev!$A$1:$CI$300,MATCH(DATE(AE$1,1,1),Shock_dev!$A$1:$CI$1,0),FALSE)</f>
        <v>3.3240688083818526</v>
      </c>
      <c r="AF50" s="52">
        <f>VLOOKUP($B50,Shock_dev!$A$1:$CI$300,MATCH(DATE(AF$1,1,1),Shock_dev!$A$1:$CI$1,0),FALSE)</f>
        <v>3.3413092827687008</v>
      </c>
      <c r="AG50" s="52"/>
      <c r="AH50" s="65">
        <f>AVERAGE(C50:G50)</f>
        <v>1.8747892288571542</v>
      </c>
      <c r="AI50" s="65">
        <f>AVERAGE(H50:L50)</f>
        <v>2.3938562161149068</v>
      </c>
      <c r="AJ50" s="65">
        <f>AVERAGE(M50:Q50)</f>
        <v>2.6841724268444311</v>
      </c>
      <c r="AK50" s="65">
        <f>AVERAGE(R50:V50)</f>
        <v>2.7755502664917975</v>
      </c>
      <c r="AL50" s="65">
        <f>AVERAGE(W50:AA50)</f>
        <v>3.0500127461568738</v>
      </c>
      <c r="AM50" s="65">
        <f>AVERAGE(AB50:AF50)</f>
        <v>3.2811779029516286</v>
      </c>
      <c r="AN50" s="66"/>
      <c r="AO50" s="65">
        <f>AVERAGE(AH50:AI50)</f>
        <v>2.1343227224860306</v>
      </c>
      <c r="AP50" s="65">
        <f>AVERAGE(AJ50:AK50)</f>
        <v>2.7298613466681143</v>
      </c>
      <c r="AQ50" s="65">
        <f>AVERAGE(AL50:AM50)</f>
        <v>3.1655953245542512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6.1653630541019392E-3</v>
      </c>
      <c r="D51" s="52">
        <f>VLOOKUP($B51,Shock_dev!$A$1:$CI$300,MATCH(DATE(D$1,1,1),Shock_dev!$A$1:$CI$1,0),FALSE)</f>
        <v>8.9986736884630266E-3</v>
      </c>
      <c r="E51" s="52">
        <f>VLOOKUP($B51,Shock_dev!$A$1:$CI$300,MATCH(DATE(E$1,1,1),Shock_dev!$A$1:$CI$1,0),FALSE)</f>
        <v>1.0719557059408254E-2</v>
      </c>
      <c r="F51" s="52">
        <f>VLOOKUP($B51,Shock_dev!$A$1:$CI$300,MATCH(DATE(F$1,1,1),Shock_dev!$A$1:$CI$1,0),FALSE)</f>
        <v>1.1502095374544689E-2</v>
      </c>
      <c r="G51" s="52">
        <f>VLOOKUP($B51,Shock_dev!$A$1:$CI$300,MATCH(DATE(G$1,1,1),Shock_dev!$A$1:$CI$1,0),FALSE)</f>
        <v>1.1484831058786451E-2</v>
      </c>
      <c r="H51" s="52">
        <f>VLOOKUP($B51,Shock_dev!$A$1:$CI$300,MATCH(DATE(H$1,1,1),Shock_dev!$A$1:$CI$1,0),FALSE)</f>
        <v>1.1188490205435921E-2</v>
      </c>
      <c r="I51" s="52">
        <f>VLOOKUP($B51,Shock_dev!$A$1:$CI$300,MATCH(DATE(I$1,1,1),Shock_dev!$A$1:$CI$1,0),FALSE)</f>
        <v>1.0509348029360911E-2</v>
      </c>
      <c r="J51" s="52">
        <f>VLOOKUP($B51,Shock_dev!$A$1:$CI$300,MATCH(DATE(J$1,1,1),Shock_dev!$A$1:$CI$1,0),FALSE)</f>
        <v>9.9433546686085814E-3</v>
      </c>
      <c r="K51" s="52">
        <f>VLOOKUP($B51,Shock_dev!$A$1:$CI$300,MATCH(DATE(K$1,1,1),Shock_dev!$A$1:$CI$1,0),FALSE)</f>
        <v>9.133942434640975E-3</v>
      </c>
      <c r="L51" s="52">
        <f>VLOOKUP($B51,Shock_dev!$A$1:$CI$300,MATCH(DATE(L$1,1,1),Shock_dev!$A$1:$CI$1,0),FALSE)</f>
        <v>8.5043596656157131E-3</v>
      </c>
      <c r="M51" s="52">
        <f>VLOOKUP($B51,Shock_dev!$A$1:$CI$300,MATCH(DATE(M$1,1,1),Shock_dev!$A$1:$CI$1,0),FALSE)</f>
        <v>8.1703149168949243E-3</v>
      </c>
      <c r="N51" s="52">
        <f>VLOOKUP($B51,Shock_dev!$A$1:$CI$300,MATCH(DATE(N$1,1,1),Shock_dev!$A$1:$CI$1,0),FALSE)</f>
        <v>7.5609986032609032E-3</v>
      </c>
      <c r="O51" s="52">
        <f>VLOOKUP($B51,Shock_dev!$A$1:$CI$300,MATCH(DATE(O$1,1,1),Shock_dev!$A$1:$CI$1,0),FALSE)</f>
        <v>6.7711397393616585E-3</v>
      </c>
      <c r="P51" s="52">
        <f>VLOOKUP($B51,Shock_dev!$A$1:$CI$300,MATCH(DATE(P$1,1,1),Shock_dev!$A$1:$CI$1,0),FALSE)</f>
        <v>5.994057087499058E-3</v>
      </c>
      <c r="Q51" s="52">
        <f>VLOOKUP($B51,Shock_dev!$A$1:$CI$300,MATCH(DATE(Q$1,1,1),Shock_dev!$A$1:$CI$1,0),FALSE)</f>
        <v>5.4461799294377453E-3</v>
      </c>
      <c r="R51" s="52">
        <f>VLOOKUP($B51,Shock_dev!$A$1:$CI$300,MATCH(DATE(R$1,1,1),Shock_dev!$A$1:$CI$1,0),FALSE)</f>
        <v>4.7441151708825817E-3</v>
      </c>
      <c r="S51" s="52">
        <f>VLOOKUP($B51,Shock_dev!$A$1:$CI$300,MATCH(DATE(S$1,1,1),Shock_dev!$A$1:$CI$1,0),FALSE)</f>
        <v>4.2839774432083637E-3</v>
      </c>
      <c r="T51" s="52">
        <f>VLOOKUP($B51,Shock_dev!$A$1:$CI$300,MATCH(DATE(T$1,1,1),Shock_dev!$A$1:$CI$1,0),FALSE)</f>
        <v>4.0456467981811123E-3</v>
      </c>
      <c r="U51" s="52">
        <f>VLOOKUP($B51,Shock_dev!$A$1:$CI$300,MATCH(DATE(U$1,1,1),Shock_dev!$A$1:$CI$1,0),FALSE)</f>
        <v>3.7648118626354287E-3</v>
      </c>
      <c r="V51" s="52">
        <f>VLOOKUP($B51,Shock_dev!$A$1:$CI$300,MATCH(DATE(V$1,1,1),Shock_dev!$A$1:$CI$1,0),FALSE)</f>
        <v>3.7758076026053297E-3</v>
      </c>
      <c r="W51" s="52">
        <f>VLOOKUP($B51,Shock_dev!$A$1:$CI$300,MATCH(DATE(W$1,1,1),Shock_dev!$A$1:$CI$1,0),FALSE)</f>
        <v>3.8098591534381446E-3</v>
      </c>
      <c r="X51" s="52">
        <f>VLOOKUP($B51,Shock_dev!$A$1:$CI$300,MATCH(DATE(X$1,1,1),Shock_dev!$A$1:$CI$1,0),FALSE)</f>
        <v>3.8672772294596003E-3</v>
      </c>
      <c r="Y51" s="52">
        <f>VLOOKUP($B51,Shock_dev!$A$1:$CI$300,MATCH(DATE(Y$1,1,1),Shock_dev!$A$1:$CI$1,0),FALSE)</f>
        <v>4.1444340107851009E-3</v>
      </c>
      <c r="Z51" s="52">
        <f>VLOOKUP($B51,Shock_dev!$A$1:$CI$300,MATCH(DATE(Z$1,1,1),Shock_dev!$A$1:$CI$1,0),FALSE)</f>
        <v>4.249366183604511E-3</v>
      </c>
      <c r="AA51" s="52">
        <f>VLOOKUP($B51,Shock_dev!$A$1:$CI$300,MATCH(DATE(AA$1,1,1),Shock_dev!$A$1:$CI$1,0),FALSE)</f>
        <v>4.3629505133495712E-3</v>
      </c>
      <c r="AB51" s="52">
        <f>VLOOKUP($B51,Shock_dev!$A$1:$CI$300,MATCH(DATE(AB$1,1,1),Shock_dev!$A$1:$CI$1,0),FALSE)</f>
        <v>4.4723214539908835E-3</v>
      </c>
      <c r="AC51" s="52">
        <f>VLOOKUP($B51,Shock_dev!$A$1:$CI$300,MATCH(DATE(AC$1,1,1),Shock_dev!$A$1:$CI$1,0),FALSE)</f>
        <v>4.575667128911858E-3</v>
      </c>
      <c r="AD51" s="52">
        <f>VLOOKUP($B51,Shock_dev!$A$1:$CI$300,MATCH(DATE(AD$1,1,1),Shock_dev!$A$1:$CI$1,0),FALSE)</f>
        <v>4.6479860172646565E-3</v>
      </c>
      <c r="AE51" s="52">
        <f>VLOOKUP($B51,Shock_dev!$A$1:$CI$300,MATCH(DATE(AE$1,1,1),Shock_dev!$A$1:$CI$1,0),FALSE)</f>
        <v>4.7227745921550723E-3</v>
      </c>
      <c r="AF51" s="52">
        <f>VLOOKUP($B51,Shock_dev!$A$1:$CI$300,MATCH(DATE(AF$1,1,1),Shock_dev!$A$1:$CI$1,0),FALSE)</f>
        <v>4.7295240087078865E-3</v>
      </c>
      <c r="AG51" s="52"/>
      <c r="AH51" s="65">
        <f t="shared" ref="AH51:AH80" si="1">AVERAGE(C51:G51)</f>
        <v>9.7741040470608713E-3</v>
      </c>
      <c r="AI51" s="65">
        <f t="shared" ref="AI51:AI80" si="2">AVERAGE(H51:L51)</f>
        <v>9.8558990007324189E-3</v>
      </c>
      <c r="AJ51" s="65">
        <f t="shared" ref="AJ51:AJ80" si="3">AVERAGE(M51:Q51)</f>
        <v>6.7885380552908572E-3</v>
      </c>
      <c r="AK51" s="65">
        <f t="shared" ref="AK51:AK80" si="4">AVERAGE(R51:V51)</f>
        <v>4.1228717755025634E-3</v>
      </c>
      <c r="AL51" s="65">
        <f t="shared" ref="AL51:AL80" si="5">AVERAGE(W51:AA51)</f>
        <v>4.0867774181273858E-3</v>
      </c>
      <c r="AM51" s="65">
        <f t="shared" ref="AM51:AM80" si="6">AVERAGE(AB51:AF51)</f>
        <v>4.6296546402060709E-3</v>
      </c>
      <c r="AN51" s="66"/>
      <c r="AO51" s="65">
        <f t="shared" ref="AO51:AO80" si="7">AVERAGE(AH51:AI51)</f>
        <v>9.8150015238966451E-3</v>
      </c>
      <c r="AP51" s="65">
        <f t="shared" ref="AP51:AP80" si="8">AVERAGE(AJ51:AK51)</f>
        <v>5.4557049153967103E-3</v>
      </c>
      <c r="AQ51" s="65">
        <f t="shared" ref="AQ51:AQ80" si="9">AVERAGE(AL51:AM51)</f>
        <v>4.3582160291667279E-3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8.9424076865181664E-3</v>
      </c>
      <c r="D52" s="52">
        <f>VLOOKUP($B52,Shock_dev!$A$1:$CI$300,MATCH(DATE(D$1,1,1),Shock_dev!$A$1:$CI$1,0),FALSE)</f>
        <v>9.9278421456221212E-3</v>
      </c>
      <c r="E52" s="52">
        <f>VLOOKUP($B52,Shock_dev!$A$1:$CI$300,MATCH(DATE(E$1,1,1),Shock_dev!$A$1:$CI$1,0),FALSE)</f>
        <v>1.0214893595971684E-2</v>
      </c>
      <c r="F52" s="52">
        <f>VLOOKUP($B52,Shock_dev!$A$1:$CI$300,MATCH(DATE(F$1,1,1),Shock_dev!$A$1:$CI$1,0),FALSE)</f>
        <v>1.0349685139553729E-2</v>
      </c>
      <c r="G52" s="52">
        <f>VLOOKUP($B52,Shock_dev!$A$1:$CI$300,MATCH(DATE(G$1,1,1),Shock_dev!$A$1:$CI$1,0),FALSE)</f>
        <v>1.0129729358324891E-2</v>
      </c>
      <c r="H52" s="52">
        <f>VLOOKUP($B52,Shock_dev!$A$1:$CI$300,MATCH(DATE(H$1,1,1),Shock_dev!$A$1:$CI$1,0),FALSE)</f>
        <v>1.0333176914813152E-2</v>
      </c>
      <c r="I52" s="52">
        <f>VLOOKUP($B52,Shock_dev!$A$1:$CI$300,MATCH(DATE(I$1,1,1),Shock_dev!$A$1:$CI$1,0),FALSE)</f>
        <v>1.0008273333034928E-2</v>
      </c>
      <c r="J52" s="52">
        <f>VLOOKUP($B52,Shock_dev!$A$1:$CI$300,MATCH(DATE(J$1,1,1),Shock_dev!$A$1:$CI$1,0),FALSE)</f>
        <v>1.0302153395738629E-2</v>
      </c>
      <c r="K52" s="52">
        <f>VLOOKUP($B52,Shock_dev!$A$1:$CI$300,MATCH(DATE(K$1,1,1),Shock_dev!$A$1:$CI$1,0),FALSE)</f>
        <v>9.8668830521476941E-3</v>
      </c>
      <c r="L52" s="52">
        <f>VLOOKUP($B52,Shock_dev!$A$1:$CI$300,MATCH(DATE(L$1,1,1),Shock_dev!$A$1:$CI$1,0),FALSE)</f>
        <v>1.0034197029989995E-2</v>
      </c>
      <c r="M52" s="52">
        <f>VLOOKUP($B52,Shock_dev!$A$1:$CI$300,MATCH(DATE(M$1,1,1),Shock_dev!$A$1:$CI$1,0),FALSE)</f>
        <v>1.0582554290713671E-2</v>
      </c>
      <c r="N52" s="52">
        <f>VLOOKUP($B52,Shock_dev!$A$1:$CI$300,MATCH(DATE(N$1,1,1),Shock_dev!$A$1:$CI$1,0),FALSE)</f>
        <v>1.0094633846836501E-2</v>
      </c>
      <c r="O52" s="52">
        <f>VLOOKUP($B52,Shock_dev!$A$1:$CI$300,MATCH(DATE(O$1,1,1),Shock_dev!$A$1:$CI$1,0),FALSE)</f>
        <v>9.4853389833577488E-3</v>
      </c>
      <c r="P52" s="52">
        <f>VLOOKUP($B52,Shock_dev!$A$1:$CI$300,MATCH(DATE(P$1,1,1),Shock_dev!$A$1:$CI$1,0),FALSE)</f>
        <v>9.0857127704183256E-3</v>
      </c>
      <c r="Q52" s="52">
        <f>VLOOKUP($B52,Shock_dev!$A$1:$CI$300,MATCH(DATE(Q$1,1,1),Shock_dev!$A$1:$CI$1,0),FALSE)</f>
        <v>9.104935224850768E-3</v>
      </c>
      <c r="R52" s="52">
        <f>VLOOKUP($B52,Shock_dev!$A$1:$CI$300,MATCH(DATE(R$1,1,1),Shock_dev!$A$1:$CI$1,0),FALSE)</f>
        <v>8.4346609145189329E-3</v>
      </c>
      <c r="S52" s="52">
        <f>VLOOKUP($B52,Shock_dev!$A$1:$CI$300,MATCH(DATE(S$1,1,1),Shock_dev!$A$1:$CI$1,0),FALSE)</f>
        <v>8.3889066319725262E-3</v>
      </c>
      <c r="T52" s="52">
        <f>VLOOKUP($B52,Shock_dev!$A$1:$CI$300,MATCH(DATE(T$1,1,1),Shock_dev!$A$1:$CI$1,0),FALSE)</f>
        <v>8.4978497711365435E-3</v>
      </c>
      <c r="U52" s="52">
        <f>VLOOKUP($B52,Shock_dev!$A$1:$CI$300,MATCH(DATE(U$1,1,1),Shock_dev!$A$1:$CI$1,0),FALSE)</f>
        <v>8.191247170719838E-3</v>
      </c>
      <c r="V52" s="52">
        <f>VLOOKUP($B52,Shock_dev!$A$1:$CI$300,MATCH(DATE(V$1,1,1),Shock_dev!$A$1:$CI$1,0),FALSE)</f>
        <v>8.5275463733083465E-3</v>
      </c>
      <c r="W52" s="52">
        <f>VLOOKUP($B52,Shock_dev!$A$1:$CI$300,MATCH(DATE(W$1,1,1),Shock_dev!$A$1:$CI$1,0),FALSE)</f>
        <v>8.5771060391383117E-3</v>
      </c>
      <c r="X52" s="52">
        <f>VLOOKUP($B52,Shock_dev!$A$1:$CI$300,MATCH(DATE(X$1,1,1),Shock_dev!$A$1:$CI$1,0),FALSE)</f>
        <v>8.6325200929879865E-3</v>
      </c>
      <c r="Y52" s="52">
        <f>VLOOKUP($B52,Shock_dev!$A$1:$CI$300,MATCH(DATE(Y$1,1,1),Shock_dev!$A$1:$CI$1,0),FALSE)</f>
        <v>9.2173104878500774E-3</v>
      </c>
      <c r="Z52" s="52">
        <f>VLOOKUP($B52,Shock_dev!$A$1:$CI$300,MATCH(DATE(Z$1,1,1),Shock_dev!$A$1:$CI$1,0),FALSE)</f>
        <v>9.1264872704038668E-3</v>
      </c>
      <c r="AA52" s="52">
        <f>VLOOKUP($B52,Shock_dev!$A$1:$CI$300,MATCH(DATE(AA$1,1,1),Shock_dev!$A$1:$CI$1,0),FALSE)</f>
        <v>9.2369748094807066E-3</v>
      </c>
      <c r="AB52" s="52">
        <f>VLOOKUP($B52,Shock_dev!$A$1:$CI$300,MATCH(DATE(AB$1,1,1),Shock_dev!$A$1:$CI$1,0),FALSE)</f>
        <v>9.3488295604004391E-3</v>
      </c>
      <c r="AC52" s="52">
        <f>VLOOKUP($B52,Shock_dev!$A$1:$CI$300,MATCH(DATE(AC$1,1,1),Shock_dev!$A$1:$CI$1,0),FALSE)</f>
        <v>9.4564564324504403E-3</v>
      </c>
      <c r="AD52" s="52">
        <f>VLOOKUP($B52,Shock_dev!$A$1:$CI$300,MATCH(DATE(AD$1,1,1),Shock_dev!$A$1:$CI$1,0),FALSE)</f>
        <v>9.5074520876020623E-3</v>
      </c>
      <c r="AE52" s="52">
        <f>VLOOKUP($B52,Shock_dev!$A$1:$CI$300,MATCH(DATE(AE$1,1,1),Shock_dev!$A$1:$CI$1,0),FALSE)</f>
        <v>9.6040070724701769E-3</v>
      </c>
      <c r="AF52" s="52">
        <f>VLOOKUP($B52,Shock_dev!$A$1:$CI$300,MATCH(DATE(AF$1,1,1),Shock_dev!$A$1:$CI$1,0),FALSE)</f>
        <v>9.5512552790334802E-3</v>
      </c>
      <c r="AG52" s="52"/>
      <c r="AH52" s="65">
        <f t="shared" si="1"/>
        <v>9.9129115851981173E-3</v>
      </c>
      <c r="AI52" s="65">
        <f t="shared" si="2"/>
        <v>1.010893674514488E-2</v>
      </c>
      <c r="AJ52" s="65">
        <f t="shared" si="3"/>
        <v>9.6706350232354018E-3</v>
      </c>
      <c r="AK52" s="65">
        <f t="shared" si="4"/>
        <v>8.4080421723312388E-3</v>
      </c>
      <c r="AL52" s="65">
        <f t="shared" si="5"/>
        <v>8.9580797399721902E-3</v>
      </c>
      <c r="AM52" s="65">
        <f t="shared" si="6"/>
        <v>9.4936000863913191E-3</v>
      </c>
      <c r="AN52" s="66"/>
      <c r="AO52" s="65">
        <f t="shared" si="7"/>
        <v>1.0010924165171499E-2</v>
      </c>
      <c r="AP52" s="65">
        <f t="shared" si="8"/>
        <v>9.0393385977833203E-3</v>
      </c>
      <c r="AQ52" s="65">
        <f t="shared" si="9"/>
        <v>9.2258399131817555E-3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3.6399956141385699E-3</v>
      </c>
      <c r="D53" s="52">
        <f>VLOOKUP($B53,Shock_dev!$A$1:$CI$300,MATCH(DATE(D$1,1,1),Shock_dev!$A$1:$CI$1,0),FALSE)</f>
        <v>4.5147281653588099E-3</v>
      </c>
      <c r="E53" s="52">
        <f>VLOOKUP($B53,Shock_dev!$A$1:$CI$300,MATCH(DATE(E$1,1,1),Shock_dev!$A$1:$CI$1,0),FALSE)</f>
        <v>4.6685178123319722E-3</v>
      </c>
      <c r="F53" s="52">
        <f>VLOOKUP($B53,Shock_dev!$A$1:$CI$300,MATCH(DATE(F$1,1,1),Shock_dev!$A$1:$CI$1,0),FALSE)</f>
        <v>4.3008448642542167E-3</v>
      </c>
      <c r="G53" s="52">
        <f>VLOOKUP($B53,Shock_dev!$A$1:$CI$300,MATCH(DATE(G$1,1,1),Shock_dev!$A$1:$CI$1,0),FALSE)</f>
        <v>3.5413833279932007E-3</v>
      </c>
      <c r="H53" s="52">
        <f>VLOOKUP($B53,Shock_dev!$A$1:$CI$300,MATCH(DATE(H$1,1,1),Shock_dev!$A$1:$CI$1,0),FALSE)</f>
        <v>2.6548658103438239E-3</v>
      </c>
      <c r="I53" s="52">
        <f>VLOOKUP($B53,Shock_dev!$A$1:$CI$300,MATCH(DATE(I$1,1,1),Shock_dev!$A$1:$CI$1,0),FALSE)</f>
        <v>1.6115146584279535E-3</v>
      </c>
      <c r="J53" s="52">
        <f>VLOOKUP($B53,Shock_dev!$A$1:$CI$300,MATCH(DATE(J$1,1,1),Shock_dev!$A$1:$CI$1,0),FALSE)</f>
        <v>6.6047024280944824E-4</v>
      </c>
      <c r="K53" s="52">
        <f>VLOOKUP($B53,Shock_dev!$A$1:$CI$300,MATCH(DATE(K$1,1,1),Shock_dev!$A$1:$CI$1,0),FALSE)</f>
        <v>-3.6229533999959342E-4</v>
      </c>
      <c r="L53" s="52">
        <f>VLOOKUP($B53,Shock_dev!$A$1:$CI$300,MATCH(DATE(L$1,1,1),Shock_dev!$A$1:$CI$1,0),FALSE)</f>
        <v>-1.2296496380007746E-3</v>
      </c>
      <c r="M53" s="52">
        <f>VLOOKUP($B53,Shock_dev!$A$1:$CI$300,MATCH(DATE(M$1,1,1),Shock_dev!$A$1:$CI$1,0),FALSE)</f>
        <v>-1.9095364395986054E-3</v>
      </c>
      <c r="N53" s="52">
        <f>VLOOKUP($B53,Shock_dev!$A$1:$CI$300,MATCH(DATE(N$1,1,1),Shock_dev!$A$1:$CI$1,0),FALSE)</f>
        <v>-2.6823011414129905E-3</v>
      </c>
      <c r="O53" s="52">
        <f>VLOOKUP($B53,Shock_dev!$A$1:$CI$300,MATCH(DATE(O$1,1,1),Shock_dev!$A$1:$CI$1,0),FALSE)</f>
        <v>-3.4534506521658789E-3</v>
      </c>
      <c r="P53" s="52">
        <f>VLOOKUP($B53,Shock_dev!$A$1:$CI$300,MATCH(DATE(P$1,1,1),Shock_dev!$A$1:$CI$1,0),FALSE)</f>
        <v>-4.1177505090874067E-3</v>
      </c>
      <c r="Q53" s="52">
        <f>VLOOKUP($B53,Shock_dev!$A$1:$CI$300,MATCH(DATE(Q$1,1,1),Shock_dev!$A$1:$CI$1,0),FALSE)</f>
        <v>-4.587189530961368E-3</v>
      </c>
      <c r="R53" s="52">
        <f>VLOOKUP($B53,Shock_dev!$A$1:$CI$300,MATCH(DATE(R$1,1,1),Shock_dev!$A$1:$CI$1,0),FALSE)</f>
        <v>-5.0549298607566809E-3</v>
      </c>
      <c r="S53" s="52">
        <f>VLOOKUP($B53,Shock_dev!$A$1:$CI$300,MATCH(DATE(S$1,1,1),Shock_dev!$A$1:$CI$1,0),FALSE)</f>
        <v>-5.3231032418544653E-3</v>
      </c>
      <c r="T53" s="52">
        <f>VLOOKUP($B53,Shock_dev!$A$1:$CI$300,MATCH(DATE(T$1,1,1),Shock_dev!$A$1:$CI$1,0),FALSE)</f>
        <v>-5.4366488295939583E-3</v>
      </c>
      <c r="U53" s="52">
        <f>VLOOKUP($B53,Shock_dev!$A$1:$CI$300,MATCH(DATE(U$1,1,1),Shock_dev!$A$1:$CI$1,0),FALSE)</f>
        <v>-5.5275829072036218E-3</v>
      </c>
      <c r="V53" s="52">
        <f>VLOOKUP($B53,Shock_dev!$A$1:$CI$300,MATCH(DATE(V$1,1,1),Shock_dev!$A$1:$CI$1,0),FALSE)</f>
        <v>-5.4440691882239331E-3</v>
      </c>
      <c r="W53" s="52">
        <f>VLOOKUP($B53,Shock_dev!$A$1:$CI$300,MATCH(DATE(W$1,1,1),Shock_dev!$A$1:$CI$1,0),FALSE)</f>
        <v>-5.3385768219229189E-3</v>
      </c>
      <c r="X53" s="52">
        <f>VLOOKUP($B53,Shock_dev!$A$1:$CI$300,MATCH(DATE(X$1,1,1),Shock_dev!$A$1:$CI$1,0),FALSE)</f>
        <v>-5.207486129648305E-3</v>
      </c>
      <c r="Y53" s="52">
        <f>VLOOKUP($B53,Shock_dev!$A$1:$CI$300,MATCH(DATE(Y$1,1,1),Shock_dev!$A$1:$CI$1,0),FALSE)</f>
        <v>-4.9748181656129277E-3</v>
      </c>
      <c r="Z53" s="52">
        <f>VLOOKUP($B53,Shock_dev!$A$1:$CI$300,MATCH(DATE(Z$1,1,1),Shock_dev!$A$1:$CI$1,0),FALSE)</f>
        <v>-4.8357592220292728E-3</v>
      </c>
      <c r="AA53" s="52">
        <f>VLOOKUP($B53,Shock_dev!$A$1:$CI$300,MATCH(DATE(AA$1,1,1),Shock_dev!$A$1:$CI$1,0),FALSE)</f>
        <v>-4.6922713439048044E-3</v>
      </c>
      <c r="AB53" s="52">
        <f>VLOOKUP($B53,Shock_dev!$A$1:$CI$300,MATCH(DATE(AB$1,1,1),Shock_dev!$A$1:$CI$1,0),FALSE)</f>
        <v>-4.5562207621034382E-3</v>
      </c>
      <c r="AC53" s="52">
        <f>VLOOKUP($B53,Shock_dev!$A$1:$CI$300,MATCH(DATE(AC$1,1,1),Shock_dev!$A$1:$CI$1,0),FALSE)</f>
        <v>-4.4314848145804043E-3</v>
      </c>
      <c r="AD53" s="52">
        <f>VLOOKUP($B53,Shock_dev!$A$1:$CI$300,MATCH(DATE(AD$1,1,1),Shock_dev!$A$1:$CI$1,0),FALSE)</f>
        <v>-4.3300911407917414E-3</v>
      </c>
      <c r="AE53" s="52">
        <f>VLOOKUP($B53,Shock_dev!$A$1:$CI$300,MATCH(DATE(AE$1,1,1),Shock_dev!$A$1:$CI$1,0),FALSE)</f>
        <v>-4.2357751889001332E-3</v>
      </c>
      <c r="AF53" s="52">
        <f>VLOOKUP($B53,Shock_dev!$A$1:$CI$300,MATCH(DATE(AF$1,1,1),Shock_dev!$A$1:$CI$1,0),FALSE)</f>
        <v>-4.1798554168365944E-3</v>
      </c>
      <c r="AG53" s="52"/>
      <c r="AH53" s="65">
        <f t="shared" si="1"/>
        <v>4.1330939568153544E-3</v>
      </c>
      <c r="AI53" s="65">
        <f t="shared" si="2"/>
        <v>6.6698114671617163E-4</v>
      </c>
      <c r="AJ53" s="65">
        <f t="shared" si="3"/>
        <v>-3.3500456546452497E-3</v>
      </c>
      <c r="AK53" s="65">
        <f t="shared" si="4"/>
        <v>-5.357266805526532E-3</v>
      </c>
      <c r="AL53" s="65">
        <f t="shared" si="5"/>
        <v>-5.0097823366236456E-3</v>
      </c>
      <c r="AM53" s="65">
        <f t="shared" si="6"/>
        <v>-4.346685464642462E-3</v>
      </c>
      <c r="AN53" s="66"/>
      <c r="AO53" s="65">
        <f t="shared" si="7"/>
        <v>2.4000375517657631E-3</v>
      </c>
      <c r="AP53" s="65">
        <f t="shared" si="8"/>
        <v>-4.3536562300858905E-3</v>
      </c>
      <c r="AQ53" s="65">
        <f t="shared" si="9"/>
        <v>-4.6782339006330538E-3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2.1608870056660068E-2</v>
      </c>
      <c r="D54" s="52">
        <f>VLOOKUP($B54,Shock_dev!$A$1:$CI$300,MATCH(DATE(D$1,1,1),Shock_dev!$A$1:$CI$1,0),FALSE)</f>
        <v>2.2797507273231411E-2</v>
      </c>
      <c r="E54" s="52">
        <f>VLOOKUP($B54,Shock_dev!$A$1:$CI$300,MATCH(DATE(E$1,1,1),Shock_dev!$A$1:$CI$1,0),FALSE)</f>
        <v>2.3209828997486776E-2</v>
      </c>
      <c r="F54" s="52">
        <f>VLOOKUP($B54,Shock_dev!$A$1:$CI$300,MATCH(DATE(F$1,1,1),Shock_dev!$A$1:$CI$1,0),FALSE)</f>
        <v>2.358950008012381E-2</v>
      </c>
      <c r="G54" s="52">
        <f>VLOOKUP($B54,Shock_dev!$A$1:$CI$300,MATCH(DATE(G$1,1,1),Shock_dev!$A$1:$CI$1,0),FALSE)</f>
        <v>2.3256545563788689E-2</v>
      </c>
      <c r="H54" s="52">
        <f>VLOOKUP($B54,Shock_dev!$A$1:$CI$300,MATCH(DATE(H$1,1,1),Shock_dev!$A$1:$CI$1,0),FALSE)</f>
        <v>2.4041529603316382E-2</v>
      </c>
      <c r="I54" s="52">
        <f>VLOOKUP($B54,Shock_dev!$A$1:$CI$300,MATCH(DATE(I$1,1,1),Shock_dev!$A$1:$CI$1,0),FALSE)</f>
        <v>2.3529615823337395E-2</v>
      </c>
      <c r="J54" s="52">
        <f>VLOOKUP($B54,Shock_dev!$A$1:$CI$300,MATCH(DATE(J$1,1,1),Shock_dev!$A$1:$CI$1,0),FALSE)</f>
        <v>2.456526616219868E-2</v>
      </c>
      <c r="K54" s="52">
        <f>VLOOKUP($B54,Shock_dev!$A$1:$CI$300,MATCH(DATE(K$1,1,1),Shock_dev!$A$1:$CI$1,0),FALSE)</f>
        <v>2.3768299391927018E-2</v>
      </c>
      <c r="L54" s="52">
        <f>VLOOKUP($B54,Shock_dev!$A$1:$CI$300,MATCH(DATE(L$1,1,1),Shock_dev!$A$1:$CI$1,0),FALSE)</f>
        <v>2.4490233999867262E-2</v>
      </c>
      <c r="M54" s="52">
        <f>VLOOKUP($B54,Shock_dev!$A$1:$CI$300,MATCH(DATE(M$1,1,1),Shock_dev!$A$1:$CI$1,0),FALSE)</f>
        <v>2.6041595225106982E-2</v>
      </c>
      <c r="N54" s="52">
        <f>VLOOKUP($B54,Shock_dev!$A$1:$CI$300,MATCH(DATE(N$1,1,1),Shock_dev!$A$1:$CI$1,0),FALSE)</f>
        <v>2.5018903750099727E-2</v>
      </c>
      <c r="O54" s="52">
        <f>VLOOKUP($B54,Shock_dev!$A$1:$CI$300,MATCH(DATE(O$1,1,1),Shock_dev!$A$1:$CI$1,0),FALSE)</f>
        <v>2.3819427067344131E-2</v>
      </c>
      <c r="P54" s="52">
        <f>VLOOKUP($B54,Shock_dev!$A$1:$CI$300,MATCH(DATE(P$1,1,1),Shock_dev!$A$1:$CI$1,0),FALSE)</f>
        <v>2.3148587730797723E-2</v>
      </c>
      <c r="Q54" s="52">
        <f>VLOOKUP($B54,Shock_dev!$A$1:$CI$300,MATCH(DATE(Q$1,1,1),Shock_dev!$A$1:$CI$1,0),FALSE)</f>
        <v>2.3443161002807647E-2</v>
      </c>
      <c r="R54" s="52">
        <f>VLOOKUP($B54,Shock_dev!$A$1:$CI$300,MATCH(DATE(R$1,1,1),Shock_dev!$A$1:$CI$1,0),FALSE)</f>
        <v>2.1997611067391325E-2</v>
      </c>
      <c r="S54" s="52">
        <f>VLOOKUP($B54,Shock_dev!$A$1:$CI$300,MATCH(DATE(S$1,1,1),Shock_dev!$A$1:$CI$1,0),FALSE)</f>
        <v>2.2113857515212342E-2</v>
      </c>
      <c r="T54" s="52">
        <f>VLOOKUP($B54,Shock_dev!$A$1:$CI$300,MATCH(DATE(T$1,1,1),Shock_dev!$A$1:$CI$1,0),FALSE)</f>
        <v>2.2509587729554113E-2</v>
      </c>
      <c r="U54" s="52">
        <f>VLOOKUP($B54,Shock_dev!$A$1:$CI$300,MATCH(DATE(U$1,1,1),Shock_dev!$A$1:$CI$1,0),FALSE)</f>
        <v>2.1852008050492342E-2</v>
      </c>
      <c r="V54" s="52">
        <f>VLOOKUP($B54,Shock_dev!$A$1:$CI$300,MATCH(DATE(V$1,1,1),Shock_dev!$A$1:$CI$1,0),FALSE)</f>
        <v>2.2772552411785829E-2</v>
      </c>
      <c r="W54" s="52">
        <f>VLOOKUP($B54,Shock_dev!$A$1:$CI$300,MATCH(DATE(W$1,1,1),Shock_dev!$A$1:$CI$1,0),FALSE)</f>
        <v>2.2911400481653094E-2</v>
      </c>
      <c r="X54" s="52">
        <f>VLOOKUP($B54,Shock_dev!$A$1:$CI$300,MATCH(DATE(X$1,1,1),Shock_dev!$A$1:$CI$1,0),FALSE)</f>
        <v>2.3078819211439321E-2</v>
      </c>
      <c r="Y54" s="52">
        <f>VLOOKUP($B54,Shock_dev!$A$1:$CI$300,MATCH(DATE(Y$1,1,1),Shock_dev!$A$1:$CI$1,0),FALSE)</f>
        <v>2.4520816832465184E-2</v>
      </c>
      <c r="Z54" s="52">
        <f>VLOOKUP($B54,Shock_dev!$A$1:$CI$300,MATCH(DATE(Z$1,1,1),Shock_dev!$A$1:$CI$1,0),FALSE)</f>
        <v>2.4258375891707606E-2</v>
      </c>
      <c r="AA54" s="52">
        <f>VLOOKUP($B54,Shock_dev!$A$1:$CI$300,MATCH(DATE(AA$1,1,1),Shock_dev!$A$1:$CI$1,0),FALSE)</f>
        <v>2.4553723380289549E-2</v>
      </c>
      <c r="AB54" s="52">
        <f>VLOOKUP($B54,Shock_dev!$A$1:$CI$300,MATCH(DATE(AB$1,1,1),Shock_dev!$A$1:$CI$1,0),FALSE)</f>
        <v>2.4835079532030492E-2</v>
      </c>
      <c r="AC54" s="52">
        <f>VLOOKUP($B54,Shock_dev!$A$1:$CI$300,MATCH(DATE(AC$1,1,1),Shock_dev!$A$1:$CI$1,0),FALSE)</f>
        <v>2.5100261229447932E-2</v>
      </c>
      <c r="AD54" s="52">
        <f>VLOOKUP($B54,Shock_dev!$A$1:$CI$300,MATCH(DATE(AD$1,1,1),Shock_dev!$A$1:$CI$1,0),FALSE)</f>
        <v>2.5226226785553009E-2</v>
      </c>
      <c r="AE54" s="52">
        <f>VLOOKUP($B54,Shock_dev!$A$1:$CI$300,MATCH(DATE(AE$1,1,1),Shock_dev!$A$1:$CI$1,0),FALSE)</f>
        <v>2.5466791204457891E-2</v>
      </c>
      <c r="AF54" s="52">
        <f>VLOOKUP($B54,Shock_dev!$A$1:$CI$300,MATCH(DATE(AF$1,1,1),Shock_dev!$A$1:$CI$1,0),FALSE)</f>
        <v>2.5340891211360857E-2</v>
      </c>
      <c r="AG54" s="52"/>
      <c r="AH54" s="65">
        <f t="shared" si="1"/>
        <v>2.2892450394258149E-2</v>
      </c>
      <c r="AI54" s="65">
        <f t="shared" si="2"/>
        <v>2.4078988996129345E-2</v>
      </c>
      <c r="AJ54" s="65">
        <f t="shared" si="3"/>
        <v>2.4294334955231242E-2</v>
      </c>
      <c r="AK54" s="65">
        <f t="shared" si="4"/>
        <v>2.2249123354887192E-2</v>
      </c>
      <c r="AL54" s="65">
        <f t="shared" si="5"/>
        <v>2.3864627159510952E-2</v>
      </c>
      <c r="AM54" s="65">
        <f t="shared" si="6"/>
        <v>2.5193849992570034E-2</v>
      </c>
      <c r="AN54" s="66"/>
      <c r="AO54" s="65">
        <f t="shared" si="7"/>
        <v>2.3485719695193745E-2</v>
      </c>
      <c r="AP54" s="65">
        <f t="shared" si="8"/>
        <v>2.3271729155059217E-2</v>
      </c>
      <c r="AQ54" s="65">
        <f t="shared" si="9"/>
        <v>2.4529238576040495E-2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1.3148858345132333E-3</v>
      </c>
      <c r="D55" s="52">
        <f>VLOOKUP($B55,Shock_dev!$A$1:$CI$300,MATCH(DATE(D$1,1,1),Shock_dev!$A$1:$CI$1,0),FALSE)</f>
        <v>1.631443581100678E-3</v>
      </c>
      <c r="E55" s="52">
        <f>VLOOKUP($B55,Shock_dev!$A$1:$CI$300,MATCH(DATE(E$1,1,1),Shock_dev!$A$1:$CI$1,0),FALSE)</f>
        <v>1.785102207890866E-3</v>
      </c>
      <c r="F55" s="52">
        <f>VLOOKUP($B55,Shock_dev!$A$1:$CI$300,MATCH(DATE(F$1,1,1),Shock_dev!$A$1:$CI$1,0),FALSE)</f>
        <v>1.8283421854964476E-3</v>
      </c>
      <c r="G55" s="52">
        <f>VLOOKUP($B55,Shock_dev!$A$1:$CI$300,MATCH(DATE(G$1,1,1),Shock_dev!$A$1:$CI$1,0),FALSE)</f>
        <v>1.7560706306949069E-3</v>
      </c>
      <c r="H55" s="52">
        <f>VLOOKUP($B55,Shock_dev!$A$1:$CI$300,MATCH(DATE(H$1,1,1),Shock_dev!$A$1:$CI$1,0),FALSE)</f>
        <v>1.6733430187785784E-3</v>
      </c>
      <c r="I55" s="52">
        <f>VLOOKUP($B55,Shock_dev!$A$1:$CI$300,MATCH(DATE(I$1,1,1),Shock_dev!$A$1:$CI$1,0),FALSE)</f>
        <v>1.5040414608086306E-3</v>
      </c>
      <c r="J55" s="52">
        <f>VLOOKUP($B55,Shock_dev!$A$1:$CI$300,MATCH(DATE(J$1,1,1),Shock_dev!$A$1:$CI$1,0),FALSE)</f>
        <v>1.38193206676319E-3</v>
      </c>
      <c r="K55" s="52">
        <f>VLOOKUP($B55,Shock_dev!$A$1:$CI$300,MATCH(DATE(K$1,1,1),Shock_dev!$A$1:$CI$1,0),FALSE)</f>
        <v>1.1798465536432515E-3</v>
      </c>
      <c r="L55" s="52">
        <f>VLOOKUP($B55,Shock_dev!$A$1:$CI$300,MATCH(DATE(L$1,1,1),Shock_dev!$A$1:$CI$1,0),FALSE)</f>
        <v>1.0384364912725975E-3</v>
      </c>
      <c r="M55" s="52">
        <f>VLOOKUP($B55,Shock_dev!$A$1:$CI$300,MATCH(DATE(M$1,1,1),Shock_dev!$A$1:$CI$1,0),FALSE)</f>
        <v>9.5329567168222476E-4</v>
      </c>
      <c r="N55" s="52">
        <f>VLOOKUP($B55,Shock_dev!$A$1:$CI$300,MATCH(DATE(N$1,1,1),Shock_dev!$A$1:$CI$1,0),FALSE)</f>
        <v>7.7194542195885122E-4</v>
      </c>
      <c r="O55" s="52">
        <f>VLOOKUP($B55,Shock_dev!$A$1:$CI$300,MATCH(DATE(O$1,1,1),Shock_dev!$A$1:$CI$1,0),FALSE)</f>
        <v>5.7347871317134499E-4</v>
      </c>
      <c r="P55" s="52">
        <f>VLOOKUP($B55,Shock_dev!$A$1:$CI$300,MATCH(DATE(P$1,1,1),Shock_dev!$A$1:$CI$1,0),FALSE)</f>
        <v>4.0050648931786538E-4</v>
      </c>
      <c r="Q55" s="52">
        <f>VLOOKUP($B55,Shock_dev!$A$1:$CI$300,MATCH(DATE(Q$1,1,1),Shock_dev!$A$1:$CI$1,0),FALSE)</f>
        <v>2.8737697645832608E-4</v>
      </c>
      <c r="R55" s="52">
        <f>VLOOKUP($B55,Shock_dev!$A$1:$CI$300,MATCH(DATE(R$1,1,1),Shock_dev!$A$1:$CI$1,0),FALSE)</f>
        <v>1.1845724925830988E-4</v>
      </c>
      <c r="S55" s="52">
        <f>VLOOKUP($B55,Shock_dev!$A$1:$CI$300,MATCH(DATE(S$1,1,1),Shock_dev!$A$1:$CI$1,0),FALSE)</f>
        <v>2.6859170922823056E-5</v>
      </c>
      <c r="T55" s="52">
        <f>VLOOKUP($B55,Shock_dev!$A$1:$CI$300,MATCH(DATE(T$1,1,1),Shock_dev!$A$1:$CI$1,0),FALSE)</f>
        <v>-2.5225144907259477E-5</v>
      </c>
      <c r="U55" s="52">
        <f>VLOOKUP($B55,Shock_dev!$A$1:$CI$300,MATCH(DATE(U$1,1,1),Shock_dev!$A$1:$CI$1,0),FALSE)</f>
        <v>-1.0390307399843678E-4</v>
      </c>
      <c r="V55" s="52">
        <f>VLOOKUP($B55,Shock_dev!$A$1:$CI$300,MATCH(DATE(V$1,1,1),Shock_dev!$A$1:$CI$1,0),FALSE)</f>
        <v>-1.0187348623729716E-4</v>
      </c>
      <c r="W55" s="52">
        <f>VLOOKUP($B55,Shock_dev!$A$1:$CI$300,MATCH(DATE(W$1,1,1),Shock_dev!$A$1:$CI$1,0),FALSE)</f>
        <v>-1.1355672618363771E-4</v>
      </c>
      <c r="X55" s="52">
        <f>VLOOKUP($B55,Shock_dev!$A$1:$CI$300,MATCH(DATE(X$1,1,1),Shock_dev!$A$1:$CI$1,0),FALSE)</f>
        <v>-1.180822206022138E-4</v>
      </c>
      <c r="Y55" s="52">
        <f>VLOOKUP($B55,Shock_dev!$A$1:$CI$300,MATCH(DATE(Y$1,1,1),Shock_dev!$A$1:$CI$1,0),FALSE)</f>
        <v>-6.1411044041843522E-5</v>
      </c>
      <c r="Z55" s="52">
        <f>VLOOKUP($B55,Shock_dev!$A$1:$CI$300,MATCH(DATE(Z$1,1,1),Shock_dev!$A$1:$CI$1,0),FALSE)</f>
        <v>-6.7701390906543634E-5</v>
      </c>
      <c r="AA55" s="52">
        <f>VLOOKUP($B55,Shock_dev!$A$1:$CI$300,MATCH(DATE(AA$1,1,1),Shock_dev!$A$1:$CI$1,0),FALSE)</f>
        <v>-5.6262819712937404E-5</v>
      </c>
      <c r="AB55" s="52">
        <f>VLOOKUP($B55,Shock_dev!$A$1:$CI$300,MATCH(DATE(AB$1,1,1),Shock_dev!$A$1:$CI$1,0),FALSE)</f>
        <v>-4.4264615959780829E-5</v>
      </c>
      <c r="AC55" s="52">
        <f>VLOOKUP($B55,Shock_dev!$A$1:$CI$300,MATCH(DATE(AC$1,1,1),Shock_dev!$A$1:$CI$1,0),FALSE)</f>
        <v>-3.2999583206548742E-5</v>
      </c>
      <c r="AD55" s="52">
        <f>VLOOKUP($B55,Shock_dev!$A$1:$CI$300,MATCH(DATE(AD$1,1,1),Shock_dev!$A$1:$CI$1,0),FALSE)</f>
        <v>-2.8795045693303092E-5</v>
      </c>
      <c r="AE55" s="52">
        <f>VLOOKUP($B55,Shock_dev!$A$1:$CI$300,MATCH(DATE(AE$1,1,1),Shock_dev!$A$1:$CI$1,0),FALSE)</f>
        <v>-2.1200189754002571E-5</v>
      </c>
      <c r="AF55" s="52">
        <f>VLOOKUP($B55,Shock_dev!$A$1:$CI$300,MATCH(DATE(AF$1,1,1),Shock_dev!$A$1:$CI$1,0),FALSE)</f>
        <v>-3.0819108911238031E-5</v>
      </c>
      <c r="AG55" s="52"/>
      <c r="AH55" s="65">
        <f t="shared" si="1"/>
        <v>1.6631688879392263E-3</v>
      </c>
      <c r="AI55" s="65">
        <f t="shared" si="2"/>
        <v>1.3555199182532496E-3</v>
      </c>
      <c r="AJ55" s="65">
        <f t="shared" si="3"/>
        <v>5.973206545177225E-4</v>
      </c>
      <c r="AK55" s="65">
        <f t="shared" si="4"/>
        <v>-1.71370569923721E-5</v>
      </c>
      <c r="AL55" s="65">
        <f t="shared" si="5"/>
        <v>-8.3402840289435227E-5</v>
      </c>
      <c r="AM55" s="65">
        <f t="shared" si="6"/>
        <v>-3.1615708704974658E-5</v>
      </c>
      <c r="AN55" s="66"/>
      <c r="AO55" s="65">
        <f t="shared" si="7"/>
        <v>1.5093444030962379E-3</v>
      </c>
      <c r="AP55" s="65">
        <f t="shared" si="8"/>
        <v>2.9009179876267522E-4</v>
      </c>
      <c r="AQ55" s="65">
        <f t="shared" si="9"/>
        <v>-5.7509274497204942E-5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8.4657166820970523E-3</v>
      </c>
      <c r="D56" s="52">
        <f>VLOOKUP($B56,Shock_dev!$A$1:$CI$300,MATCH(DATE(D$1,1,1),Shock_dev!$A$1:$CI$1,0),FALSE)</f>
        <v>9.4727271251389966E-3</v>
      </c>
      <c r="E56" s="52">
        <f>VLOOKUP($B56,Shock_dev!$A$1:$CI$300,MATCH(DATE(E$1,1,1),Shock_dev!$A$1:$CI$1,0),FALSE)</f>
        <v>9.8899029770846449E-3</v>
      </c>
      <c r="F56" s="52">
        <f>VLOOKUP($B56,Shock_dev!$A$1:$CI$300,MATCH(DATE(F$1,1,1),Shock_dev!$A$1:$CI$1,0),FALSE)</f>
        <v>1.0060254465932601E-2</v>
      </c>
      <c r="G56" s="52">
        <f>VLOOKUP($B56,Shock_dev!$A$1:$CI$300,MATCH(DATE(G$1,1,1),Shock_dev!$A$1:$CI$1,0),FALSE)</f>
        <v>9.836551864880692E-3</v>
      </c>
      <c r="H56" s="52">
        <f>VLOOKUP($B56,Shock_dev!$A$1:$CI$300,MATCH(DATE(H$1,1,1),Shock_dev!$A$1:$CI$1,0),FALSE)</f>
        <v>9.8717762380834614E-3</v>
      </c>
      <c r="I56" s="52">
        <f>VLOOKUP($B56,Shock_dev!$A$1:$CI$300,MATCH(DATE(I$1,1,1),Shock_dev!$A$1:$CI$1,0),FALSE)</f>
        <v>9.4390795350020075E-3</v>
      </c>
      <c r="J56" s="52">
        <f>VLOOKUP($B56,Shock_dev!$A$1:$CI$300,MATCH(DATE(J$1,1,1),Shock_dev!$A$1:$CI$1,0),FALSE)</f>
        <v>9.4807701112806422E-3</v>
      </c>
      <c r="K56" s="52">
        <f>VLOOKUP($B56,Shock_dev!$A$1:$CI$300,MATCH(DATE(K$1,1,1),Shock_dev!$A$1:$CI$1,0),FALSE)</f>
        <v>8.9365121945883391E-3</v>
      </c>
      <c r="L56" s="52">
        <f>VLOOKUP($B56,Shock_dev!$A$1:$CI$300,MATCH(DATE(L$1,1,1),Shock_dev!$A$1:$CI$1,0),FALSE)</f>
        <v>8.8835300877094688E-3</v>
      </c>
      <c r="M56" s="52">
        <f>VLOOKUP($B56,Shock_dev!$A$1:$CI$300,MATCH(DATE(M$1,1,1),Shock_dev!$A$1:$CI$1,0),FALSE)</f>
        <v>9.1493198814245422E-3</v>
      </c>
      <c r="N56" s="52">
        <f>VLOOKUP($B56,Shock_dev!$A$1:$CI$300,MATCH(DATE(N$1,1,1),Shock_dev!$A$1:$CI$1,0),FALSE)</f>
        <v>8.6114541240617463E-3</v>
      </c>
      <c r="O56" s="52">
        <f>VLOOKUP($B56,Shock_dev!$A$1:$CI$300,MATCH(DATE(O$1,1,1),Shock_dev!$A$1:$CI$1,0),FALSE)</f>
        <v>7.9999435488480302E-3</v>
      </c>
      <c r="P56" s="52">
        <f>VLOOKUP($B56,Shock_dev!$A$1:$CI$300,MATCH(DATE(P$1,1,1),Shock_dev!$A$1:$CI$1,0),FALSE)</f>
        <v>7.5758799035954864E-3</v>
      </c>
      <c r="Q56" s="52">
        <f>VLOOKUP($B56,Shock_dev!$A$1:$CI$300,MATCH(DATE(Q$1,1,1),Shock_dev!$A$1:$CI$1,0),FALSE)</f>
        <v>7.5130081446655702E-3</v>
      </c>
      <c r="R56" s="52">
        <f>VLOOKUP($B56,Shock_dev!$A$1:$CI$300,MATCH(DATE(R$1,1,1),Shock_dev!$A$1:$CI$1,0),FALSE)</f>
        <v>6.9321876099213888E-3</v>
      </c>
      <c r="S56" s="52">
        <f>VLOOKUP($B56,Shock_dev!$A$1:$CI$300,MATCH(DATE(S$1,1,1),Shock_dev!$A$1:$CI$1,0),FALSE)</f>
        <v>6.884049267749234E-3</v>
      </c>
      <c r="T56" s="52">
        <f>VLOOKUP($B56,Shock_dev!$A$1:$CI$300,MATCH(DATE(T$1,1,1),Shock_dev!$A$1:$CI$1,0),FALSE)</f>
        <v>6.988486380661945E-3</v>
      </c>
      <c r="U56" s="52">
        <f>VLOOKUP($B56,Shock_dev!$A$1:$CI$300,MATCH(DATE(U$1,1,1),Shock_dev!$A$1:$CI$1,0),FALSE)</f>
        <v>6.7904869932089466E-3</v>
      </c>
      <c r="V56" s="52">
        <f>VLOOKUP($B56,Shock_dev!$A$1:$CI$300,MATCH(DATE(V$1,1,1),Shock_dev!$A$1:$CI$1,0),FALSE)</f>
        <v>7.1294406847089153E-3</v>
      </c>
      <c r="W56" s="52">
        <f>VLOOKUP($B56,Shock_dev!$A$1:$CI$300,MATCH(DATE(W$1,1,1),Shock_dev!$A$1:$CI$1,0),FALSE)</f>
        <v>7.2554966668647632E-3</v>
      </c>
      <c r="X56" s="52">
        <f>VLOOKUP($B56,Shock_dev!$A$1:$CI$300,MATCH(DATE(X$1,1,1),Shock_dev!$A$1:$CI$1,0),FALSE)</f>
        <v>7.3991324630625363E-3</v>
      </c>
      <c r="Y56" s="52">
        <f>VLOOKUP($B56,Shock_dev!$A$1:$CI$300,MATCH(DATE(Y$1,1,1),Shock_dev!$A$1:$CI$1,0),FALSE)</f>
        <v>7.9682897540488112E-3</v>
      </c>
      <c r="Z56" s="52">
        <f>VLOOKUP($B56,Shock_dev!$A$1:$CI$300,MATCH(DATE(Z$1,1,1),Shock_dev!$A$1:$CI$1,0),FALSE)</f>
        <v>8.0011012696080321E-3</v>
      </c>
      <c r="AA56" s="52">
        <f>VLOOKUP($B56,Shock_dev!$A$1:$CI$300,MATCH(DATE(AA$1,1,1),Shock_dev!$A$1:$CI$1,0),FALSE)</f>
        <v>8.1962899989863683E-3</v>
      </c>
      <c r="AB56" s="52">
        <f>VLOOKUP($B56,Shock_dev!$A$1:$CI$300,MATCH(DATE(AB$1,1,1),Shock_dev!$A$1:$CI$1,0),FALSE)</f>
        <v>8.3872137574203965E-3</v>
      </c>
      <c r="AC56" s="52">
        <f>VLOOKUP($B56,Shock_dev!$A$1:$CI$300,MATCH(DATE(AC$1,1,1),Shock_dev!$A$1:$CI$1,0),FALSE)</f>
        <v>8.5706634421566386E-3</v>
      </c>
      <c r="AD56" s="52">
        <f>VLOOKUP($B56,Shock_dev!$A$1:$CI$300,MATCH(DATE(AD$1,1,1),Shock_dev!$A$1:$CI$1,0),FALSE)</f>
        <v>8.7044367342176496E-3</v>
      </c>
      <c r="AE56" s="52">
        <f>VLOOKUP($B56,Shock_dev!$A$1:$CI$300,MATCH(DATE(AE$1,1,1),Shock_dev!$A$1:$CI$1,0),FALSE)</f>
        <v>8.8701204685388418E-3</v>
      </c>
      <c r="AF56" s="52">
        <f>VLOOKUP($B56,Shock_dev!$A$1:$CI$300,MATCH(DATE(AF$1,1,1),Shock_dev!$A$1:$CI$1,0),FALSE)</f>
        <v>8.9119424096530623E-3</v>
      </c>
      <c r="AG56" s="52"/>
      <c r="AH56" s="65">
        <f t="shared" si="1"/>
        <v>9.5450306230267963E-3</v>
      </c>
      <c r="AI56" s="65">
        <f t="shared" si="2"/>
        <v>9.3223336333327824E-3</v>
      </c>
      <c r="AJ56" s="65">
        <f t="shared" si="3"/>
        <v>8.169921120519074E-3</v>
      </c>
      <c r="AK56" s="65">
        <f t="shared" si="4"/>
        <v>6.9449301872500872E-3</v>
      </c>
      <c r="AL56" s="65">
        <f t="shared" si="5"/>
        <v>7.7640620305141029E-3</v>
      </c>
      <c r="AM56" s="65">
        <f t="shared" si="6"/>
        <v>8.6888753623973174E-3</v>
      </c>
      <c r="AN56" s="66"/>
      <c r="AO56" s="65">
        <f t="shared" si="7"/>
        <v>9.4336821281797885E-3</v>
      </c>
      <c r="AP56" s="65">
        <f t="shared" si="8"/>
        <v>7.5574256538845806E-3</v>
      </c>
      <c r="AQ56" s="65">
        <f t="shared" si="9"/>
        <v>8.2264686964557097E-3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2.8345468976860924E-2</v>
      </c>
      <c r="D57" s="52">
        <f>VLOOKUP($B57,Shock_dev!$A$1:$CI$300,MATCH(DATE(D$1,1,1),Shock_dev!$A$1:$CI$1,0),FALSE)</f>
        <v>3.0056596903762681E-2</v>
      </c>
      <c r="E57" s="52">
        <f>VLOOKUP($B57,Shock_dev!$A$1:$CI$300,MATCH(DATE(E$1,1,1),Shock_dev!$A$1:$CI$1,0),FALSE)</f>
        <v>3.0487100036502117E-2</v>
      </c>
      <c r="F57" s="52">
        <f>VLOOKUP($B57,Shock_dev!$A$1:$CI$300,MATCH(DATE(F$1,1,1),Shock_dev!$A$1:$CI$1,0),FALSE)</f>
        <v>3.0585597852188971E-2</v>
      </c>
      <c r="G57" s="52">
        <f>VLOOKUP($B57,Shock_dev!$A$1:$CI$300,MATCH(DATE(G$1,1,1),Shock_dev!$A$1:$CI$1,0),FALSE)</f>
        <v>2.9552135657178711E-2</v>
      </c>
      <c r="H57" s="52">
        <f>VLOOKUP($B57,Shock_dev!$A$1:$CI$300,MATCH(DATE(H$1,1,1),Shock_dev!$A$1:$CI$1,0),FALSE)</f>
        <v>2.9735311263243646E-2</v>
      </c>
      <c r="I57" s="52">
        <f>VLOOKUP($B57,Shock_dev!$A$1:$CI$300,MATCH(DATE(I$1,1,1),Shock_dev!$A$1:$CI$1,0),FALSE)</f>
        <v>2.8207859241687488E-2</v>
      </c>
      <c r="J57" s="52">
        <f>VLOOKUP($B57,Shock_dev!$A$1:$CI$300,MATCH(DATE(J$1,1,1),Shock_dev!$A$1:$CI$1,0),FALSE)</f>
        <v>2.856672237549138E-2</v>
      </c>
      <c r="K57" s="52">
        <f>VLOOKUP($B57,Shock_dev!$A$1:$CI$300,MATCH(DATE(K$1,1,1),Shock_dev!$A$1:$CI$1,0),FALSE)</f>
        <v>2.6656553053814744E-2</v>
      </c>
      <c r="L57" s="52">
        <f>VLOOKUP($B57,Shock_dev!$A$1:$CI$300,MATCH(DATE(L$1,1,1),Shock_dev!$A$1:$CI$1,0),FALSE)</f>
        <v>2.6673119087179804E-2</v>
      </c>
      <c r="M57" s="52">
        <f>VLOOKUP($B57,Shock_dev!$A$1:$CI$300,MATCH(DATE(M$1,1,1),Shock_dev!$A$1:$CI$1,0),FALSE)</f>
        <v>2.7788514154794001E-2</v>
      </c>
      <c r="N57" s="52">
        <f>VLOOKUP($B57,Shock_dev!$A$1:$CI$300,MATCH(DATE(N$1,1,1),Shock_dev!$A$1:$CI$1,0),FALSE)</f>
        <v>2.5776978063339551E-2</v>
      </c>
      <c r="O57" s="52">
        <f>VLOOKUP($B57,Shock_dev!$A$1:$CI$300,MATCH(DATE(O$1,1,1),Shock_dev!$A$1:$CI$1,0),FALSE)</f>
        <v>2.3612782690259682E-2</v>
      </c>
      <c r="P57" s="52">
        <f>VLOOKUP($B57,Shock_dev!$A$1:$CI$300,MATCH(DATE(P$1,1,1),Shock_dev!$A$1:$CI$1,0),FALSE)</f>
        <v>2.2190227374661149E-2</v>
      </c>
      <c r="Q57" s="52">
        <f>VLOOKUP($B57,Shock_dev!$A$1:$CI$300,MATCH(DATE(Q$1,1,1),Shock_dev!$A$1:$CI$1,0),FALSE)</f>
        <v>2.2066341098587079E-2</v>
      </c>
      <c r="R57" s="52">
        <f>VLOOKUP($B57,Shock_dev!$A$1:$CI$300,MATCH(DATE(R$1,1,1),Shock_dev!$A$1:$CI$1,0),FALSE)</f>
        <v>1.9881991490138945E-2</v>
      </c>
      <c r="S57" s="52">
        <f>VLOOKUP($B57,Shock_dev!$A$1:$CI$300,MATCH(DATE(S$1,1,1),Shock_dev!$A$1:$CI$1,0),FALSE)</f>
        <v>1.9735370298066268E-2</v>
      </c>
      <c r="T57" s="52">
        <f>VLOOKUP($B57,Shock_dev!$A$1:$CI$300,MATCH(DATE(T$1,1,1),Shock_dev!$A$1:$CI$1,0),FALSE)</f>
        <v>2.0035224117749943E-2</v>
      </c>
      <c r="U57" s="52">
        <f>VLOOKUP($B57,Shock_dev!$A$1:$CI$300,MATCH(DATE(U$1,1,1),Shock_dev!$A$1:$CI$1,0),FALSE)</f>
        <v>1.911073133642106E-2</v>
      </c>
      <c r="V57" s="52">
        <f>VLOOKUP($B57,Shock_dev!$A$1:$CI$300,MATCH(DATE(V$1,1,1),Shock_dev!$A$1:$CI$1,0),FALSE)</f>
        <v>2.0214987231810585E-2</v>
      </c>
      <c r="W57" s="52">
        <f>VLOOKUP($B57,Shock_dev!$A$1:$CI$300,MATCH(DATE(W$1,1,1),Shock_dev!$A$1:$CI$1,0),FALSE)</f>
        <v>2.0406332611219238E-2</v>
      </c>
      <c r="X57" s="52">
        <f>VLOOKUP($B57,Shock_dev!$A$1:$CI$300,MATCH(DATE(X$1,1,1),Shock_dev!$A$1:$CI$1,0),FALSE)</f>
        <v>2.0669112240859433E-2</v>
      </c>
      <c r="Y57" s="52">
        <f>VLOOKUP($B57,Shock_dev!$A$1:$CI$300,MATCH(DATE(Y$1,1,1),Shock_dev!$A$1:$CI$1,0),FALSE)</f>
        <v>2.253424435334233E-2</v>
      </c>
      <c r="Z57" s="52">
        <f>VLOOKUP($B57,Shock_dev!$A$1:$CI$300,MATCH(DATE(Z$1,1,1),Shock_dev!$A$1:$CI$1,0),FALSE)</f>
        <v>2.2299688611242915E-2</v>
      </c>
      <c r="AA57" s="52">
        <f>VLOOKUP($B57,Shock_dev!$A$1:$CI$300,MATCH(DATE(AA$1,1,1),Shock_dev!$A$1:$CI$1,0),FALSE)</f>
        <v>2.2758645110787221E-2</v>
      </c>
      <c r="AB57" s="52">
        <f>VLOOKUP($B57,Shock_dev!$A$1:$CI$300,MATCH(DATE(AB$1,1,1),Shock_dev!$A$1:$CI$1,0),FALSE)</f>
        <v>2.3200281783133075E-2</v>
      </c>
      <c r="AC57" s="52">
        <f>VLOOKUP($B57,Shock_dev!$A$1:$CI$300,MATCH(DATE(AC$1,1,1),Shock_dev!$A$1:$CI$1,0),FALSE)</f>
        <v>2.3617487684832458E-2</v>
      </c>
      <c r="AD57" s="52">
        <f>VLOOKUP($B57,Shock_dev!$A$1:$CI$300,MATCH(DATE(AD$1,1,1),Shock_dev!$A$1:$CI$1,0),FALSE)</f>
        <v>2.3855370509639956E-2</v>
      </c>
      <c r="AE57" s="52">
        <f>VLOOKUP($B57,Shock_dev!$A$1:$CI$300,MATCH(DATE(AE$1,1,1),Shock_dev!$A$1:$CI$1,0),FALSE)</f>
        <v>2.4228459715318451E-2</v>
      </c>
      <c r="AF57" s="52">
        <f>VLOOKUP($B57,Shock_dev!$A$1:$CI$300,MATCH(DATE(AF$1,1,1),Shock_dev!$A$1:$CI$1,0),FALSE)</f>
        <v>2.414000165727636E-2</v>
      </c>
      <c r="AG57" s="52"/>
      <c r="AH57" s="65">
        <f t="shared" si="1"/>
        <v>2.9805379885298681E-2</v>
      </c>
      <c r="AI57" s="65">
        <f t="shared" si="2"/>
        <v>2.7967913004283411E-2</v>
      </c>
      <c r="AJ57" s="65">
        <f t="shared" si="3"/>
        <v>2.4286968676328291E-2</v>
      </c>
      <c r="AK57" s="65">
        <f t="shared" si="4"/>
        <v>1.979566089483736E-2</v>
      </c>
      <c r="AL57" s="65">
        <f t="shared" si="5"/>
        <v>2.1733604585490229E-2</v>
      </c>
      <c r="AM57" s="65">
        <f t="shared" si="6"/>
        <v>2.3808320270040061E-2</v>
      </c>
      <c r="AN57" s="66"/>
      <c r="AO57" s="65">
        <f t="shared" si="7"/>
        <v>2.8886646444791046E-2</v>
      </c>
      <c r="AP57" s="65">
        <f t="shared" si="8"/>
        <v>2.2041314785582827E-2</v>
      </c>
      <c r="AQ57" s="65">
        <f t="shared" si="9"/>
        <v>2.2770962427765145E-2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3.0545131876450145E-2</v>
      </c>
      <c r="D58" s="52">
        <f>VLOOKUP($B58,Shock_dev!$A$1:$CI$300,MATCH(DATE(D$1,1,1),Shock_dev!$A$1:$CI$1,0),FALSE)</f>
        <v>4.1509865785791952E-2</v>
      </c>
      <c r="E58" s="52">
        <f>VLOOKUP($B58,Shock_dev!$A$1:$CI$300,MATCH(DATE(E$1,1,1),Shock_dev!$A$1:$CI$1,0),FALSE)</f>
        <v>4.8400006397683257E-2</v>
      </c>
      <c r="F58" s="52">
        <f>VLOOKUP($B58,Shock_dev!$A$1:$CI$300,MATCH(DATE(F$1,1,1),Shock_dev!$A$1:$CI$1,0),FALSE)</f>
        <v>5.1936375511000811E-2</v>
      </c>
      <c r="G58" s="52">
        <f>VLOOKUP($B58,Shock_dev!$A$1:$CI$300,MATCH(DATE(G$1,1,1),Shock_dev!$A$1:$CI$1,0),FALSE)</f>
        <v>5.2384769251963254E-2</v>
      </c>
      <c r="H58" s="52">
        <f>VLOOKUP($B58,Shock_dev!$A$1:$CI$300,MATCH(DATE(H$1,1,1),Shock_dev!$A$1:$CI$1,0),FALSE)</f>
        <v>5.1963944144222701E-2</v>
      </c>
      <c r="I58" s="52">
        <f>VLOOKUP($B58,Shock_dev!$A$1:$CI$300,MATCH(DATE(I$1,1,1),Shock_dev!$A$1:$CI$1,0),FALSE)</f>
        <v>4.9714128576579544E-2</v>
      </c>
      <c r="J58" s="52">
        <f>VLOOKUP($B58,Shock_dev!$A$1:$CI$300,MATCH(DATE(J$1,1,1),Shock_dev!$A$1:$CI$1,0),FALSE)</f>
        <v>4.8091815647918944E-2</v>
      </c>
      <c r="K58" s="52">
        <f>VLOOKUP($B58,Shock_dev!$A$1:$CI$300,MATCH(DATE(K$1,1,1),Shock_dev!$A$1:$CI$1,0),FALSE)</f>
        <v>4.5060427737339211E-2</v>
      </c>
      <c r="L58" s="52">
        <f>VLOOKUP($B58,Shock_dev!$A$1:$CI$300,MATCH(DATE(L$1,1,1),Shock_dev!$A$1:$CI$1,0),FALSE)</f>
        <v>4.2972739080618584E-2</v>
      </c>
      <c r="M58" s="52">
        <f>VLOOKUP($B58,Shock_dev!$A$1:$CI$300,MATCH(DATE(M$1,1,1),Shock_dev!$A$1:$CI$1,0),FALSE)</f>
        <v>4.210606830874581E-2</v>
      </c>
      <c r="N58" s="52">
        <f>VLOOKUP($B58,Shock_dev!$A$1:$CI$300,MATCH(DATE(N$1,1,1),Shock_dev!$A$1:$CI$1,0),FALSE)</f>
        <v>3.9655390673044806E-2</v>
      </c>
      <c r="O58" s="52">
        <f>VLOOKUP($B58,Shock_dev!$A$1:$CI$300,MATCH(DATE(O$1,1,1),Shock_dev!$A$1:$CI$1,0),FALSE)</f>
        <v>3.6570538605245881E-2</v>
      </c>
      <c r="P58" s="52">
        <f>VLOOKUP($B58,Shock_dev!$A$1:$CI$300,MATCH(DATE(P$1,1,1),Shock_dev!$A$1:$CI$1,0),FALSE)</f>
        <v>3.3711162186787783E-2</v>
      </c>
      <c r="Q58" s="52">
        <f>VLOOKUP($B58,Shock_dev!$A$1:$CI$300,MATCH(DATE(Q$1,1,1),Shock_dev!$A$1:$CI$1,0),FALSE)</f>
        <v>3.1941043119301134E-2</v>
      </c>
      <c r="R58" s="52">
        <f>VLOOKUP($B58,Shock_dev!$A$1:$CI$300,MATCH(DATE(R$1,1,1),Shock_dev!$A$1:$CI$1,0),FALSE)</f>
        <v>2.9257211455905065E-2</v>
      </c>
      <c r="S58" s="52">
        <f>VLOOKUP($B58,Shock_dev!$A$1:$CI$300,MATCH(DATE(S$1,1,1),Shock_dev!$A$1:$CI$1,0),FALSE)</f>
        <v>2.7860508538403307E-2</v>
      </c>
      <c r="T58" s="52">
        <f>VLOOKUP($B58,Shock_dev!$A$1:$CI$300,MATCH(DATE(T$1,1,1),Shock_dev!$A$1:$CI$1,0),FALSE)</f>
        <v>2.7358449077908624E-2</v>
      </c>
      <c r="U58" s="52">
        <f>VLOOKUP($B58,Shock_dev!$A$1:$CI$300,MATCH(DATE(U$1,1,1),Shock_dev!$A$1:$CI$1,0),FALSE)</f>
        <v>2.6501148870076045E-2</v>
      </c>
      <c r="V58" s="52">
        <f>VLOOKUP($B58,Shock_dev!$A$1:$CI$300,MATCH(DATE(V$1,1,1),Shock_dev!$A$1:$CI$1,0),FALSE)</f>
        <v>2.7100041822114514E-2</v>
      </c>
      <c r="W58" s="52">
        <f>VLOOKUP($B58,Shock_dev!$A$1:$CI$300,MATCH(DATE(W$1,1,1),Shock_dev!$A$1:$CI$1,0),FALSE)</f>
        <v>2.7623426901165593E-2</v>
      </c>
      <c r="X58" s="52">
        <f>VLOOKUP($B58,Shock_dev!$A$1:$CI$300,MATCH(DATE(X$1,1,1),Shock_dev!$A$1:$CI$1,0),FALSE)</f>
        <v>2.8265852336308663E-2</v>
      </c>
      <c r="Y58" s="52">
        <f>VLOOKUP($B58,Shock_dev!$A$1:$CI$300,MATCH(DATE(Y$1,1,1),Shock_dev!$A$1:$CI$1,0),FALSE)</f>
        <v>2.9987331313493237E-2</v>
      </c>
      <c r="Z58" s="52">
        <f>VLOOKUP($B58,Shock_dev!$A$1:$CI$300,MATCH(DATE(Z$1,1,1),Shock_dev!$A$1:$CI$1,0),FALSE)</f>
        <v>3.0703468893895584E-2</v>
      </c>
      <c r="AA58" s="52">
        <f>VLOOKUP($B58,Shock_dev!$A$1:$CI$300,MATCH(DATE(AA$1,1,1),Shock_dev!$A$1:$CI$1,0),FALSE)</f>
        <v>3.1586328013216897E-2</v>
      </c>
      <c r="AB58" s="52">
        <f>VLOOKUP($B58,Shock_dev!$A$1:$CI$300,MATCH(DATE(AB$1,1,1),Shock_dev!$A$1:$CI$1,0),FALSE)</f>
        <v>3.2434931194538587E-2</v>
      </c>
      <c r="AC58" s="52">
        <f>VLOOKUP($B58,Shock_dev!$A$1:$CI$300,MATCH(DATE(AC$1,1,1),Shock_dev!$A$1:$CI$1,0),FALSE)</f>
        <v>3.3233390689653912E-2</v>
      </c>
      <c r="AD58" s="52">
        <f>VLOOKUP($B58,Shock_dev!$A$1:$CI$300,MATCH(DATE(AD$1,1,1),Shock_dev!$A$1:$CI$1,0),FALSE)</f>
        <v>3.3859358604921022E-2</v>
      </c>
      <c r="AE58" s="52">
        <f>VLOOKUP($B58,Shock_dev!$A$1:$CI$300,MATCH(DATE(AE$1,1,1),Shock_dev!$A$1:$CI$1,0),FALSE)</f>
        <v>3.4490255527291021E-2</v>
      </c>
      <c r="AF58" s="52">
        <f>VLOOKUP($B58,Shock_dev!$A$1:$CI$300,MATCH(DATE(AF$1,1,1),Shock_dev!$A$1:$CI$1,0),FALSE)</f>
        <v>3.47612444686973E-2</v>
      </c>
      <c r="AG58" s="52"/>
      <c r="AH58" s="65">
        <f t="shared" si="1"/>
        <v>4.4955229764577886E-2</v>
      </c>
      <c r="AI58" s="65">
        <f t="shared" si="2"/>
        <v>4.756061103733579E-2</v>
      </c>
      <c r="AJ58" s="65">
        <f t="shared" si="3"/>
        <v>3.6796840578625076E-2</v>
      </c>
      <c r="AK58" s="65">
        <f t="shared" si="4"/>
        <v>2.7615471952881509E-2</v>
      </c>
      <c r="AL58" s="65">
        <f t="shared" si="5"/>
        <v>2.9633281491615992E-2</v>
      </c>
      <c r="AM58" s="65">
        <f t="shared" si="6"/>
        <v>3.3755836097020368E-2</v>
      </c>
      <c r="AN58" s="66"/>
      <c r="AO58" s="65">
        <f t="shared" si="7"/>
        <v>4.6257920400956838E-2</v>
      </c>
      <c r="AP58" s="65">
        <f t="shared" si="8"/>
        <v>3.2206156265753294E-2</v>
      </c>
      <c r="AQ58" s="65">
        <f t="shared" si="9"/>
        <v>3.1694558794318178E-2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3.3278068052175078E-2</v>
      </c>
      <c r="D59" s="52">
        <f>VLOOKUP($B59,Shock_dev!$A$1:$CI$300,MATCH(DATE(D$1,1,1),Shock_dev!$A$1:$CI$1,0),FALSE)</f>
        <v>4.6967485687491962E-2</v>
      </c>
      <c r="E59" s="52">
        <f>VLOOKUP($B59,Shock_dev!$A$1:$CI$300,MATCH(DATE(E$1,1,1),Shock_dev!$A$1:$CI$1,0),FALSE)</f>
        <v>5.648552422116223E-2</v>
      </c>
      <c r="F59" s="52">
        <f>VLOOKUP($B59,Shock_dev!$A$1:$CI$300,MATCH(DATE(F$1,1,1),Shock_dev!$A$1:$CI$1,0),FALSE)</f>
        <v>6.3501762754000143E-2</v>
      </c>
      <c r="G59" s="52">
        <f>VLOOKUP($B59,Shock_dev!$A$1:$CI$300,MATCH(DATE(G$1,1,1),Shock_dev!$A$1:$CI$1,0),FALSE)</f>
        <v>6.8757916117117027E-2</v>
      </c>
      <c r="H59" s="52">
        <f>VLOOKUP($B59,Shock_dev!$A$1:$CI$300,MATCH(DATE(H$1,1,1),Shock_dev!$A$1:$CI$1,0),FALSE)</f>
        <v>7.4121723051971886E-2</v>
      </c>
      <c r="I59" s="52">
        <f>VLOOKUP($B59,Shock_dev!$A$1:$CI$300,MATCH(DATE(I$1,1,1),Shock_dev!$A$1:$CI$1,0),FALSE)</f>
        <v>7.8899989441748156E-2</v>
      </c>
      <c r="J59" s="52">
        <f>VLOOKUP($B59,Shock_dev!$A$1:$CI$300,MATCH(DATE(J$1,1,1),Shock_dev!$A$1:$CI$1,0),FALSE)</f>
        <v>8.470192431504657E-2</v>
      </c>
      <c r="K59" s="52">
        <f>VLOOKUP($B59,Shock_dev!$A$1:$CI$300,MATCH(DATE(K$1,1,1),Shock_dev!$A$1:$CI$1,0),FALSE)</f>
        <v>8.9883117456209277E-2</v>
      </c>
      <c r="L59" s="52">
        <f>VLOOKUP($B59,Shock_dev!$A$1:$CI$300,MATCH(DATE(L$1,1,1),Shock_dev!$A$1:$CI$1,0),FALSE)</f>
        <v>9.5870040627411501E-2</v>
      </c>
      <c r="M59" s="52">
        <f>VLOOKUP($B59,Shock_dev!$A$1:$CI$300,MATCH(DATE(M$1,1,1),Shock_dev!$A$1:$CI$1,0),FALSE)</f>
        <v>0.10298540346513904</v>
      </c>
      <c r="N59" s="52">
        <f>VLOOKUP($B59,Shock_dev!$A$1:$CI$300,MATCH(DATE(N$1,1,1),Shock_dev!$A$1:$CI$1,0),FALSE)</f>
        <v>0.10879941918312284</v>
      </c>
      <c r="O59" s="52">
        <f>VLOOKUP($B59,Shock_dev!$A$1:$CI$300,MATCH(DATE(O$1,1,1),Shock_dev!$A$1:$CI$1,0),FALSE)</f>
        <v>0.11360887219958839</v>
      </c>
      <c r="P59" s="52">
        <f>VLOOKUP($B59,Shock_dev!$A$1:$CI$300,MATCH(DATE(P$1,1,1),Shock_dev!$A$1:$CI$1,0),FALSE)</f>
        <v>0.11818809546172128</v>
      </c>
      <c r="Q59" s="52">
        <f>VLOOKUP($B59,Shock_dev!$A$1:$CI$300,MATCH(DATE(Q$1,1,1),Shock_dev!$A$1:$CI$1,0),FALSE)</f>
        <v>0.12331916784150386</v>
      </c>
      <c r="R59" s="52">
        <f>VLOOKUP($B59,Shock_dev!$A$1:$CI$300,MATCH(DATE(R$1,1,1),Shock_dev!$A$1:$CI$1,0),FALSE)</f>
        <v>0.12737595064518381</v>
      </c>
      <c r="S59" s="52">
        <f>VLOOKUP($B59,Shock_dev!$A$1:$CI$300,MATCH(DATE(S$1,1,1),Shock_dev!$A$1:$CI$1,0),FALSE)</f>
        <v>0.13185753884250209</v>
      </c>
      <c r="T59" s="52">
        <f>VLOOKUP($B59,Shock_dev!$A$1:$CI$300,MATCH(DATE(T$1,1,1),Shock_dev!$A$1:$CI$1,0),FALSE)</f>
        <v>0.13669289194440554</v>
      </c>
      <c r="U59" s="52">
        <f>VLOOKUP($B59,Shock_dev!$A$1:$CI$300,MATCH(DATE(U$1,1,1),Shock_dev!$A$1:$CI$1,0),FALSE)</f>
        <v>0.14076884567611012</v>
      </c>
      <c r="V59" s="52">
        <f>VLOOKUP($B59,Shock_dev!$A$1:$CI$300,MATCH(DATE(V$1,1,1),Shock_dev!$A$1:$CI$1,0),FALSE)</f>
        <v>0.14541979126251581</v>
      </c>
      <c r="W59" s="52">
        <f>VLOOKUP($B59,Shock_dev!$A$1:$CI$300,MATCH(DATE(W$1,1,1),Shock_dev!$A$1:$CI$1,0),FALSE)</f>
        <v>0.1496524042329469</v>
      </c>
      <c r="X59" s="52">
        <f>VLOOKUP($B59,Shock_dev!$A$1:$CI$300,MATCH(DATE(X$1,1,1),Shock_dev!$A$1:$CI$1,0),FALSE)</f>
        <v>0.15346696027452017</v>
      </c>
      <c r="Y59" s="52">
        <f>VLOOKUP($B59,Shock_dev!$A$1:$CI$300,MATCH(DATE(Y$1,1,1),Shock_dev!$A$1:$CI$1,0),FALSE)</f>
        <v>0.15778917185686231</v>
      </c>
      <c r="Z59" s="52">
        <f>VLOOKUP($B59,Shock_dev!$A$1:$CI$300,MATCH(DATE(Z$1,1,1),Shock_dev!$A$1:$CI$1,0),FALSE)</f>
        <v>0.16101544930441097</v>
      </c>
      <c r="AA59" s="52">
        <f>VLOOKUP($B59,Shock_dev!$A$1:$CI$300,MATCH(DATE(AA$1,1,1),Shock_dev!$A$1:$CI$1,0),FALSE)</f>
        <v>0.16388882243973732</v>
      </c>
      <c r="AB59" s="52">
        <f>VLOOKUP($B59,Shock_dev!$A$1:$CI$300,MATCH(DATE(AB$1,1,1),Shock_dev!$A$1:$CI$1,0),FALSE)</f>
        <v>0.16644617168945033</v>
      </c>
      <c r="AC59" s="52">
        <f>VLOOKUP($B59,Shock_dev!$A$1:$CI$300,MATCH(DATE(AC$1,1,1),Shock_dev!$A$1:$CI$1,0),FALSE)</f>
        <v>0.16870031207451749</v>
      </c>
      <c r="AD59" s="52">
        <f>VLOOKUP($B59,Shock_dev!$A$1:$CI$300,MATCH(DATE(AD$1,1,1),Shock_dev!$A$1:$CI$1,0),FALSE)</f>
        <v>0.17056807686725109</v>
      </c>
      <c r="AE59" s="52">
        <f>VLOOKUP($B59,Shock_dev!$A$1:$CI$300,MATCH(DATE(AE$1,1,1),Shock_dev!$A$1:$CI$1,0),FALSE)</f>
        <v>0.17220149953450639</v>
      </c>
      <c r="AF59" s="52">
        <f>VLOOKUP($B59,Shock_dev!$A$1:$CI$300,MATCH(DATE(AF$1,1,1),Shock_dev!$A$1:$CI$1,0),FALSE)</f>
        <v>0.17333023862807709</v>
      </c>
      <c r="AG59" s="52"/>
      <c r="AH59" s="65">
        <f t="shared" si="1"/>
        <v>5.3798151366389289E-2</v>
      </c>
      <c r="AI59" s="65">
        <f t="shared" si="2"/>
        <v>8.4695358978477478E-2</v>
      </c>
      <c r="AJ59" s="65">
        <f t="shared" si="3"/>
        <v>0.11338019163021507</v>
      </c>
      <c r="AK59" s="65">
        <f t="shared" si="4"/>
        <v>0.13642300367414345</v>
      </c>
      <c r="AL59" s="65">
        <f t="shared" si="5"/>
        <v>0.15716256162169556</v>
      </c>
      <c r="AM59" s="65">
        <f t="shared" si="6"/>
        <v>0.17024925975876046</v>
      </c>
      <c r="AN59" s="66"/>
      <c r="AO59" s="65">
        <f t="shared" si="7"/>
        <v>6.924675517243338E-2</v>
      </c>
      <c r="AP59" s="65">
        <f t="shared" si="8"/>
        <v>0.12490159765217926</v>
      </c>
      <c r="AQ59" s="65">
        <f t="shared" si="9"/>
        <v>0.163705910690228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0.14645105253538523</v>
      </c>
      <c r="D60" s="52">
        <f>VLOOKUP($B60,Shock_dev!$A$1:$CI$300,MATCH(DATE(D$1,1,1),Shock_dev!$A$1:$CI$1,0),FALSE)</f>
        <v>0.12942930524914018</v>
      </c>
      <c r="E60" s="52">
        <f>VLOOKUP($B60,Shock_dev!$A$1:$CI$300,MATCH(DATE(E$1,1,1),Shock_dev!$A$1:$CI$1,0),FALSE)</f>
        <v>0.12795729039793893</v>
      </c>
      <c r="F60" s="52">
        <f>VLOOKUP($B60,Shock_dev!$A$1:$CI$300,MATCH(DATE(F$1,1,1),Shock_dev!$A$1:$CI$1,0),FALSE)</f>
        <v>0.12804472466732456</v>
      </c>
      <c r="G60" s="52">
        <f>VLOOKUP($B60,Shock_dev!$A$1:$CI$300,MATCH(DATE(G$1,1,1),Shock_dev!$A$1:$CI$1,0),FALSE)</f>
        <v>0.10853651881498542</v>
      </c>
      <c r="H60" s="52">
        <f>VLOOKUP($B60,Shock_dev!$A$1:$CI$300,MATCH(DATE(H$1,1,1),Shock_dev!$A$1:$CI$1,0),FALSE)</f>
        <v>0.11832468275622247</v>
      </c>
      <c r="I60" s="52">
        <f>VLOOKUP($B60,Shock_dev!$A$1:$CI$300,MATCH(DATE(I$1,1,1),Shock_dev!$A$1:$CI$1,0),FALSE)</f>
        <v>0.1174692974662479</v>
      </c>
      <c r="J60" s="52">
        <f>VLOOKUP($B60,Shock_dev!$A$1:$CI$300,MATCH(DATE(J$1,1,1),Shock_dev!$A$1:$CI$1,0),FALSE)</f>
        <v>0.11726675310965205</v>
      </c>
      <c r="K60" s="52">
        <f>VLOOKUP($B60,Shock_dev!$A$1:$CI$300,MATCH(DATE(K$1,1,1),Shock_dev!$A$1:$CI$1,0),FALSE)</f>
        <v>0.11718438594968129</v>
      </c>
      <c r="L60" s="52">
        <f>VLOOKUP($B60,Shock_dev!$A$1:$CI$300,MATCH(DATE(L$1,1,1),Shock_dev!$A$1:$CI$1,0),FALSE)</f>
        <v>0.11552476762725775</v>
      </c>
      <c r="M60" s="52">
        <f>VLOOKUP($B60,Shock_dev!$A$1:$CI$300,MATCH(DATE(M$1,1,1),Shock_dev!$A$1:$CI$1,0),FALSE)</f>
        <v>0.10082853267052513</v>
      </c>
      <c r="N60" s="52">
        <f>VLOOKUP($B60,Shock_dev!$A$1:$CI$300,MATCH(DATE(N$1,1,1),Shock_dev!$A$1:$CI$1,0),FALSE)</f>
        <v>0.10282079087369775</v>
      </c>
      <c r="O60" s="52">
        <f>VLOOKUP($B60,Shock_dev!$A$1:$CI$300,MATCH(DATE(O$1,1,1),Shock_dev!$A$1:$CI$1,0),FALSE)</f>
        <v>0.1033986442345548</v>
      </c>
      <c r="P60" s="52">
        <f>VLOOKUP($B60,Shock_dev!$A$1:$CI$300,MATCH(DATE(P$1,1,1),Shock_dev!$A$1:$CI$1,0),FALSE)</f>
        <v>0.10387679026117147</v>
      </c>
      <c r="Q60" s="52">
        <f>VLOOKUP($B60,Shock_dev!$A$1:$CI$300,MATCH(DATE(Q$1,1,1),Shock_dev!$A$1:$CI$1,0),FALSE)</f>
        <v>0.10118804625987693</v>
      </c>
      <c r="R60" s="52">
        <f>VLOOKUP($B60,Shock_dev!$A$1:$CI$300,MATCH(DATE(R$1,1,1),Shock_dev!$A$1:$CI$1,0),FALSE)</f>
        <v>9.5871921539471244E-2</v>
      </c>
      <c r="S60" s="52">
        <f>VLOOKUP($B60,Shock_dev!$A$1:$CI$300,MATCH(DATE(S$1,1,1),Shock_dev!$A$1:$CI$1,0),FALSE)</f>
        <v>9.7058388764330136E-2</v>
      </c>
      <c r="T60" s="52">
        <f>VLOOKUP($B60,Shock_dev!$A$1:$CI$300,MATCH(DATE(T$1,1,1),Shock_dev!$A$1:$CI$1,0),FALSE)</f>
        <v>9.7564111953224814E-2</v>
      </c>
      <c r="U60" s="52">
        <f>VLOOKUP($B60,Shock_dev!$A$1:$CI$300,MATCH(DATE(U$1,1,1),Shock_dev!$A$1:$CI$1,0),FALSE)</f>
        <v>9.7845312392506809E-2</v>
      </c>
      <c r="V60" s="52">
        <f>VLOOKUP($B60,Shock_dev!$A$1:$CI$300,MATCH(DATE(V$1,1,1),Shock_dev!$A$1:$CI$1,0),FALSE)</f>
        <v>0.10297383058603586</v>
      </c>
      <c r="W60" s="52">
        <f>VLOOKUP($B60,Shock_dev!$A$1:$CI$300,MATCH(DATE(W$1,1,1),Shock_dev!$A$1:$CI$1,0),FALSE)</f>
        <v>9.7117564787113586E-2</v>
      </c>
      <c r="X60" s="52">
        <f>VLOOKUP($B60,Shock_dev!$A$1:$CI$300,MATCH(DATE(X$1,1,1),Shock_dev!$A$1:$CI$1,0),FALSE)</f>
        <v>9.751833541146894E-2</v>
      </c>
      <c r="Y60" s="52">
        <f>VLOOKUP($B60,Shock_dev!$A$1:$CI$300,MATCH(DATE(Y$1,1,1),Shock_dev!$A$1:$CI$1,0),FALSE)</f>
        <v>9.7381983977658251E-2</v>
      </c>
      <c r="Z60" s="52">
        <f>VLOOKUP($B60,Shock_dev!$A$1:$CI$300,MATCH(DATE(Z$1,1,1),Shock_dev!$A$1:$CI$1,0),FALSE)</f>
        <v>9.701805700631623E-2</v>
      </c>
      <c r="AA60" s="52">
        <f>VLOOKUP($B60,Shock_dev!$A$1:$CI$300,MATCH(DATE(AA$1,1,1),Shock_dev!$A$1:$CI$1,0),FALSE)</f>
        <v>9.6541652443963816E-2</v>
      </c>
      <c r="AB60" s="52">
        <f>VLOOKUP($B60,Shock_dev!$A$1:$CI$300,MATCH(DATE(AB$1,1,1),Shock_dev!$A$1:$CI$1,0),FALSE)</f>
        <v>9.5979506530185443E-2</v>
      </c>
      <c r="AC60" s="52">
        <f>VLOOKUP($B60,Shock_dev!$A$1:$CI$300,MATCH(DATE(AC$1,1,1),Shock_dev!$A$1:$CI$1,0),FALSE)</f>
        <v>9.5342276210602442E-2</v>
      </c>
      <c r="AD60" s="52">
        <f>VLOOKUP($B60,Shock_dev!$A$1:$CI$300,MATCH(DATE(AD$1,1,1),Shock_dev!$A$1:$CI$1,0),FALSE)</f>
        <v>9.4642543245176458E-2</v>
      </c>
      <c r="AE60" s="52">
        <f>VLOOKUP($B60,Shock_dev!$A$1:$CI$300,MATCH(DATE(AE$1,1,1),Shock_dev!$A$1:$CI$1,0),FALSE)</f>
        <v>9.3896890439731914E-2</v>
      </c>
      <c r="AF60" s="52">
        <f>VLOOKUP($B60,Shock_dev!$A$1:$CI$300,MATCH(DATE(AF$1,1,1),Shock_dev!$A$1:$CI$1,0),FALSE)</f>
        <v>9.3097197766341441E-2</v>
      </c>
      <c r="AG60" s="52"/>
      <c r="AH60" s="65">
        <f t="shared" si="1"/>
        <v>0.12808377833295487</v>
      </c>
      <c r="AI60" s="65">
        <f t="shared" si="2"/>
        <v>0.1171539773818123</v>
      </c>
      <c r="AJ60" s="65">
        <f t="shared" si="3"/>
        <v>0.10242256085996522</v>
      </c>
      <c r="AK60" s="65">
        <f t="shared" si="4"/>
        <v>9.8262713047113773E-2</v>
      </c>
      <c r="AL60" s="65">
        <f t="shared" si="5"/>
        <v>9.7115518725304148E-2</v>
      </c>
      <c r="AM60" s="65">
        <f t="shared" si="6"/>
        <v>9.4591682838407548E-2</v>
      </c>
      <c r="AN60" s="66"/>
      <c r="AO60" s="65">
        <f t="shared" si="7"/>
        <v>0.12261887785738358</v>
      </c>
      <c r="AP60" s="65">
        <f t="shared" si="8"/>
        <v>0.1003426369535395</v>
      </c>
      <c r="AQ60" s="65">
        <f t="shared" si="9"/>
        <v>9.5853600781855841E-2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3.6671322570073259E-2</v>
      </c>
      <c r="D61" s="52">
        <f>VLOOKUP($B61,Shock_dev!$A$1:$CI$300,MATCH(DATE(D$1,1,1),Shock_dev!$A$1:$CI$1,0),FALSE)</f>
        <v>3.1249916302435819E-2</v>
      </c>
      <c r="E61" s="52">
        <f>VLOOKUP($B61,Shock_dev!$A$1:$CI$300,MATCH(DATE(E$1,1,1),Shock_dev!$A$1:$CI$1,0),FALSE)</f>
        <v>3.0745409505787823E-2</v>
      </c>
      <c r="F61" s="52">
        <f>VLOOKUP($B61,Shock_dev!$A$1:$CI$300,MATCH(DATE(F$1,1,1),Shock_dev!$A$1:$CI$1,0),FALSE)</f>
        <v>3.075412637786825E-2</v>
      </c>
      <c r="G61" s="52">
        <f>VLOOKUP($B61,Shock_dev!$A$1:$CI$300,MATCH(DATE(G$1,1,1),Shock_dev!$A$1:$CI$1,0),FALSE)</f>
        <v>3.0711988386470591E-2</v>
      </c>
      <c r="H61" s="52">
        <f>VLOOKUP($B61,Shock_dev!$A$1:$CI$300,MATCH(DATE(H$1,1,1),Shock_dev!$A$1:$CI$1,0),FALSE)</f>
        <v>3.0587427492770717E-2</v>
      </c>
      <c r="I61" s="52">
        <f>VLOOKUP($B61,Shock_dev!$A$1:$CI$300,MATCH(DATE(I$1,1,1),Shock_dev!$A$1:$CI$1,0),FALSE)</f>
        <v>2.6282128825396781E-2</v>
      </c>
      <c r="J61" s="52">
        <f>VLOOKUP($B61,Shock_dev!$A$1:$CI$300,MATCH(DATE(J$1,1,1),Shock_dev!$A$1:$CI$1,0),FALSE)</f>
        <v>2.6462645374331729E-2</v>
      </c>
      <c r="K61" s="52">
        <f>VLOOKUP($B61,Shock_dev!$A$1:$CI$300,MATCH(DATE(K$1,1,1),Shock_dev!$A$1:$CI$1,0),FALSE)</f>
        <v>2.0699408332102699E-2</v>
      </c>
      <c r="L61" s="52">
        <f>VLOOKUP($B61,Shock_dev!$A$1:$CI$300,MATCH(DATE(L$1,1,1),Shock_dev!$A$1:$CI$1,0),FALSE)</f>
        <v>2.0989472635569606E-2</v>
      </c>
      <c r="M61" s="52">
        <f>VLOOKUP($B61,Shock_dev!$A$1:$CI$300,MATCH(DATE(M$1,1,1),Shock_dev!$A$1:$CI$1,0),FALSE)</f>
        <v>7.4132626121993395E-2</v>
      </c>
      <c r="N61" s="52">
        <f>VLOOKUP($B61,Shock_dev!$A$1:$CI$300,MATCH(DATE(N$1,1,1),Shock_dev!$A$1:$CI$1,0),FALSE)</f>
        <v>5.6824881127979787E-2</v>
      </c>
      <c r="O61" s="52">
        <f>VLOOKUP($B61,Shock_dev!$A$1:$CI$300,MATCH(DATE(O$1,1,1),Shock_dev!$A$1:$CI$1,0),FALSE)</f>
        <v>5.6873583541099781E-2</v>
      </c>
      <c r="P61" s="52">
        <f>VLOOKUP($B61,Shock_dev!$A$1:$CI$300,MATCH(DATE(P$1,1,1),Shock_dev!$A$1:$CI$1,0),FALSE)</f>
        <v>5.6665883172600337E-2</v>
      </c>
      <c r="Q61" s="52">
        <f>VLOOKUP($B61,Shock_dev!$A$1:$CI$300,MATCH(DATE(Q$1,1,1),Shock_dev!$A$1:$CI$1,0),FALSE)</f>
        <v>5.6329436874233689E-2</v>
      </c>
      <c r="R61" s="52">
        <f>VLOOKUP($B61,Shock_dev!$A$1:$CI$300,MATCH(DATE(R$1,1,1),Shock_dev!$A$1:$CI$1,0),FALSE)</f>
        <v>5.590774786746347E-2</v>
      </c>
      <c r="S61" s="52">
        <f>VLOOKUP($B61,Shock_dev!$A$1:$CI$300,MATCH(DATE(S$1,1,1),Shock_dev!$A$1:$CI$1,0),FALSE)</f>
        <v>6.084594678337308E-2</v>
      </c>
      <c r="T61" s="52">
        <f>VLOOKUP($B61,Shock_dev!$A$1:$CI$300,MATCH(DATE(T$1,1,1),Shock_dev!$A$1:$CI$1,0),FALSE)</f>
        <v>5.9786238458657347E-2</v>
      </c>
      <c r="U61" s="52">
        <f>VLOOKUP($B61,Shock_dev!$A$1:$CI$300,MATCH(DATE(U$1,1,1),Shock_dev!$A$1:$CI$1,0),FALSE)</f>
        <v>5.9189988769732527E-2</v>
      </c>
      <c r="V61" s="52">
        <f>VLOOKUP($B61,Shock_dev!$A$1:$CI$300,MATCH(DATE(V$1,1,1),Shock_dev!$A$1:$CI$1,0),FALSE)</f>
        <v>5.8624986270428434E-2</v>
      </c>
      <c r="W61" s="52">
        <f>VLOOKUP($B61,Shock_dev!$A$1:$CI$300,MATCH(DATE(W$1,1,1),Shock_dev!$A$1:$CI$1,0),FALSE)</f>
        <v>5.8044252080798643E-2</v>
      </c>
      <c r="X61" s="52">
        <f>VLOOKUP($B61,Shock_dev!$A$1:$CI$300,MATCH(DATE(X$1,1,1),Shock_dev!$A$1:$CI$1,0),FALSE)</f>
        <v>6.2826710788207563E-2</v>
      </c>
      <c r="Y61" s="52">
        <f>VLOOKUP($B61,Shock_dev!$A$1:$CI$300,MATCH(DATE(Y$1,1,1),Shock_dev!$A$1:$CI$1,0),FALSE)</f>
        <v>6.167828703349814E-2</v>
      </c>
      <c r="Z61" s="52">
        <f>VLOOKUP($B61,Shock_dev!$A$1:$CI$300,MATCH(DATE(Z$1,1,1),Shock_dev!$A$1:$CI$1,0),FALSE)</f>
        <v>6.1007018071629997E-2</v>
      </c>
      <c r="AA61" s="52">
        <f>VLOOKUP($B61,Shock_dev!$A$1:$CI$300,MATCH(DATE(AA$1,1,1),Shock_dev!$A$1:$CI$1,0),FALSE)</f>
        <v>6.0379999196850921E-2</v>
      </c>
      <c r="AB61" s="52">
        <f>VLOOKUP($B61,Shock_dev!$A$1:$CI$300,MATCH(DATE(AB$1,1,1),Shock_dev!$A$1:$CI$1,0),FALSE)</f>
        <v>5.9749353064397291E-2</v>
      </c>
      <c r="AC61" s="52">
        <f>VLOOKUP($B61,Shock_dev!$A$1:$CI$300,MATCH(DATE(AC$1,1,1),Shock_dev!$A$1:$CI$1,0),FALSE)</f>
        <v>5.9111412501317101E-2</v>
      </c>
      <c r="AD61" s="52">
        <f>VLOOKUP($B61,Shock_dev!$A$1:$CI$300,MATCH(DATE(AD$1,1,1),Shock_dev!$A$1:$CI$1,0),FALSE)</f>
        <v>5.8470629166821247E-2</v>
      </c>
      <c r="AE61" s="52">
        <f>VLOOKUP($B61,Shock_dev!$A$1:$CI$300,MATCH(DATE(AE$1,1,1),Shock_dev!$A$1:$CI$1,0),FALSE)</f>
        <v>5.7831448727301581E-2</v>
      </c>
      <c r="AF61" s="52">
        <f>VLOOKUP($B61,Shock_dev!$A$1:$CI$300,MATCH(DATE(AF$1,1,1),Shock_dev!$A$1:$CI$1,0),FALSE)</f>
        <v>5.7191062329683212E-2</v>
      </c>
      <c r="AG61" s="52"/>
      <c r="AH61" s="65">
        <f t="shared" si="1"/>
        <v>3.2026552628527147E-2</v>
      </c>
      <c r="AI61" s="65">
        <f t="shared" si="2"/>
        <v>2.5004216532034308E-2</v>
      </c>
      <c r="AJ61" s="65">
        <f t="shared" si="3"/>
        <v>6.0165282167581401E-2</v>
      </c>
      <c r="AK61" s="65">
        <f t="shared" si="4"/>
        <v>5.8870981629930971E-2</v>
      </c>
      <c r="AL61" s="65">
        <f t="shared" si="5"/>
        <v>6.0787253434197053E-2</v>
      </c>
      <c r="AM61" s="65">
        <f t="shared" si="6"/>
        <v>5.8470781157904092E-2</v>
      </c>
      <c r="AN61" s="66"/>
      <c r="AO61" s="65">
        <f t="shared" si="7"/>
        <v>2.8515384580280728E-2</v>
      </c>
      <c r="AP61" s="65">
        <f t="shared" si="8"/>
        <v>5.9518131898756182E-2</v>
      </c>
      <c r="AQ61" s="65">
        <f t="shared" si="9"/>
        <v>5.9629017296050572E-2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3.8385248302653434E-2</v>
      </c>
      <c r="D62" s="52">
        <f>VLOOKUP($B62,Shock_dev!$A$1:$CI$300,MATCH(DATE(D$1,1,1),Shock_dev!$A$1:$CI$1,0),FALSE)</f>
        <v>3.2408522898781024E-2</v>
      </c>
      <c r="E62" s="52">
        <f>VLOOKUP($B62,Shock_dev!$A$1:$CI$300,MATCH(DATE(E$1,1,1),Shock_dev!$A$1:$CI$1,0),FALSE)</f>
        <v>3.1688077046265618E-2</v>
      </c>
      <c r="F62" s="52">
        <f>VLOOKUP($B62,Shock_dev!$A$1:$CI$300,MATCH(DATE(F$1,1,1),Shock_dev!$A$1:$CI$1,0),FALSE)</f>
        <v>3.1477138312869427E-2</v>
      </c>
      <c r="G62" s="52">
        <f>VLOOKUP($B62,Shock_dev!$A$1:$CI$300,MATCH(DATE(G$1,1,1),Shock_dev!$A$1:$CI$1,0),FALSE)</f>
        <v>3.4206948831043228E-2</v>
      </c>
      <c r="H62" s="52">
        <f>VLOOKUP($B62,Shock_dev!$A$1:$CI$300,MATCH(DATE(H$1,1,1),Shock_dev!$A$1:$CI$1,0),FALSE)</f>
        <v>3.3407092863055501E-2</v>
      </c>
      <c r="I62" s="52">
        <f>VLOOKUP($B62,Shock_dev!$A$1:$CI$300,MATCH(DATE(I$1,1,1),Shock_dev!$A$1:$CI$1,0),FALSE)</f>
        <v>3.250108184209629E-2</v>
      </c>
      <c r="J62" s="52">
        <f>VLOOKUP($B62,Shock_dev!$A$1:$CI$300,MATCH(DATE(J$1,1,1),Shock_dev!$A$1:$CI$1,0),FALSE)</f>
        <v>3.1825524563502371E-2</v>
      </c>
      <c r="K62" s="52">
        <f>VLOOKUP($B62,Shock_dev!$A$1:$CI$300,MATCH(DATE(K$1,1,1),Shock_dev!$A$1:$CI$1,0),FALSE)</f>
        <v>3.0674866987657735E-2</v>
      </c>
      <c r="L62" s="52">
        <f>VLOOKUP($B62,Shock_dev!$A$1:$CI$300,MATCH(DATE(L$1,1,1),Shock_dev!$A$1:$CI$1,0),FALSE)</f>
        <v>3.0976555618469712E-2</v>
      </c>
      <c r="M62" s="52">
        <f>VLOOKUP($B62,Shock_dev!$A$1:$CI$300,MATCH(DATE(M$1,1,1),Shock_dev!$A$1:$CI$1,0),FALSE)</f>
        <v>4.1129083908121346E-2</v>
      </c>
      <c r="N62" s="52">
        <f>VLOOKUP($B62,Shock_dev!$A$1:$CI$300,MATCH(DATE(N$1,1,1),Shock_dev!$A$1:$CI$1,0),FALSE)</f>
        <v>3.8003177107386515E-2</v>
      </c>
      <c r="O62" s="52">
        <f>VLOOKUP($B62,Shock_dev!$A$1:$CI$300,MATCH(DATE(O$1,1,1),Shock_dev!$A$1:$CI$1,0),FALSE)</f>
        <v>3.6767469481632335E-2</v>
      </c>
      <c r="P62" s="52">
        <f>VLOOKUP($B62,Shock_dev!$A$1:$CI$300,MATCH(DATE(P$1,1,1),Shock_dev!$A$1:$CI$1,0),FALSE)</f>
        <v>3.5544156698485319E-2</v>
      </c>
      <c r="Q62" s="52">
        <f>VLOOKUP($B62,Shock_dev!$A$1:$CI$300,MATCH(DATE(Q$1,1,1),Shock_dev!$A$1:$CI$1,0),FALSE)</f>
        <v>3.4312327168516697E-2</v>
      </c>
      <c r="R62" s="52">
        <f>VLOOKUP($B62,Shock_dev!$A$1:$CI$300,MATCH(DATE(R$1,1,1),Shock_dev!$A$1:$CI$1,0),FALSE)</f>
        <v>3.306385930180749E-2</v>
      </c>
      <c r="S62" s="52">
        <f>VLOOKUP($B62,Shock_dev!$A$1:$CI$300,MATCH(DATE(S$1,1,1),Shock_dev!$A$1:$CI$1,0),FALSE)</f>
        <v>3.222461145340981E-2</v>
      </c>
      <c r="T62" s="52">
        <f>VLOOKUP($B62,Shock_dev!$A$1:$CI$300,MATCH(DATE(T$1,1,1),Shock_dev!$A$1:$CI$1,0),FALSE)</f>
        <v>3.1041270055903132E-2</v>
      </c>
      <c r="U62" s="52">
        <f>VLOOKUP($B62,Shock_dev!$A$1:$CI$300,MATCH(DATE(U$1,1,1),Shock_dev!$A$1:$CI$1,0),FALSE)</f>
        <v>2.9974338517099654E-2</v>
      </c>
      <c r="V62" s="52">
        <f>VLOOKUP($B62,Shock_dev!$A$1:$CI$300,MATCH(DATE(V$1,1,1),Shock_dev!$A$1:$CI$1,0),FALSE)</f>
        <v>3.0866344967052924E-2</v>
      </c>
      <c r="W62" s="52">
        <f>VLOOKUP($B62,Shock_dev!$A$1:$CI$300,MATCH(DATE(W$1,1,1),Shock_dev!$A$1:$CI$1,0),FALSE)</f>
        <v>2.9788663523229213E-2</v>
      </c>
      <c r="X62" s="52">
        <f>VLOOKUP($B62,Shock_dev!$A$1:$CI$300,MATCH(DATE(X$1,1,1),Shock_dev!$A$1:$CI$1,0),FALSE)</f>
        <v>2.9352776563399581E-2</v>
      </c>
      <c r="Y62" s="52">
        <f>VLOOKUP($B62,Shock_dev!$A$1:$CI$300,MATCH(DATE(Y$1,1,1),Shock_dev!$A$1:$CI$1,0),FALSE)</f>
        <v>2.8618546447069109E-2</v>
      </c>
      <c r="Z62" s="52">
        <f>VLOOKUP($B62,Shock_dev!$A$1:$CI$300,MATCH(DATE(Z$1,1,1),Shock_dev!$A$1:$CI$1,0),FALSE)</f>
        <v>2.7990982451071737E-2</v>
      </c>
      <c r="AA62" s="52">
        <f>VLOOKUP($B62,Shock_dev!$A$1:$CI$300,MATCH(DATE(AA$1,1,1),Shock_dev!$A$1:$CI$1,0),FALSE)</f>
        <v>2.7430520514563433E-2</v>
      </c>
      <c r="AB62" s="52">
        <f>VLOOKUP($B62,Shock_dev!$A$1:$CI$300,MATCH(DATE(AB$1,1,1),Shock_dev!$A$1:$CI$1,0),FALSE)</f>
        <v>2.6923157545005127E-2</v>
      </c>
      <c r="AC62" s="52">
        <f>VLOOKUP($B62,Shock_dev!$A$1:$CI$300,MATCH(DATE(AC$1,1,1),Shock_dev!$A$1:$CI$1,0),FALSE)</f>
        <v>2.6463763160105201E-2</v>
      </c>
      <c r="AD62" s="52">
        <f>VLOOKUP($B62,Shock_dev!$A$1:$CI$300,MATCH(DATE(AD$1,1,1),Shock_dev!$A$1:$CI$1,0),FALSE)</f>
        <v>2.6039792800203822E-2</v>
      </c>
      <c r="AE62" s="52">
        <f>VLOOKUP($B62,Shock_dev!$A$1:$CI$300,MATCH(DATE(AE$1,1,1),Shock_dev!$A$1:$CI$1,0),FALSE)</f>
        <v>2.5649055686152871E-2</v>
      </c>
      <c r="AF62" s="52">
        <f>VLOOKUP($B62,Shock_dev!$A$1:$CI$300,MATCH(DATE(AF$1,1,1),Shock_dev!$A$1:$CI$1,0),FALSE)</f>
        <v>2.528321321565033E-2</v>
      </c>
      <c r="AG62" s="52"/>
      <c r="AH62" s="65">
        <f t="shared" si="1"/>
        <v>3.3633187078322538E-2</v>
      </c>
      <c r="AI62" s="65">
        <f t="shared" si="2"/>
        <v>3.187702437495632E-2</v>
      </c>
      <c r="AJ62" s="65">
        <f t="shared" si="3"/>
        <v>3.7151242872828442E-2</v>
      </c>
      <c r="AK62" s="65">
        <f t="shared" si="4"/>
        <v>3.1434084859054599E-2</v>
      </c>
      <c r="AL62" s="65">
        <f t="shared" si="5"/>
        <v>2.8636297899866613E-2</v>
      </c>
      <c r="AM62" s="65">
        <f t="shared" si="6"/>
        <v>2.6071796481423472E-2</v>
      </c>
      <c r="AN62" s="66"/>
      <c r="AO62" s="65">
        <f t="shared" si="7"/>
        <v>3.2755105726639429E-2</v>
      </c>
      <c r="AP62" s="65">
        <f t="shared" si="8"/>
        <v>3.4292663865941521E-2</v>
      </c>
      <c r="AQ62" s="65">
        <f t="shared" si="9"/>
        <v>2.7354047190645041E-2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0.14110595310194041</v>
      </c>
      <c r="D63" s="52">
        <f>VLOOKUP($B63,Shock_dev!$A$1:$CI$300,MATCH(DATE(D$1,1,1),Shock_dev!$A$1:$CI$1,0),FALSE)</f>
        <v>0.12151400200578383</v>
      </c>
      <c r="E63" s="52">
        <f>VLOOKUP($B63,Shock_dev!$A$1:$CI$300,MATCH(DATE(E$1,1,1),Shock_dev!$A$1:$CI$1,0),FALSE)</f>
        <v>0.11954922497664969</v>
      </c>
      <c r="F63" s="52">
        <f>VLOOKUP($B63,Shock_dev!$A$1:$CI$300,MATCH(DATE(F$1,1,1),Shock_dev!$A$1:$CI$1,0),FALSE)</f>
        <v>0.11909913963706178</v>
      </c>
      <c r="G63" s="52">
        <f>VLOOKUP($B63,Shock_dev!$A$1:$CI$300,MATCH(DATE(G$1,1,1),Shock_dev!$A$1:$CI$1,0),FALSE)</f>
        <v>0.12179850497039232</v>
      </c>
      <c r="H63" s="52">
        <f>VLOOKUP($B63,Shock_dev!$A$1:$CI$300,MATCH(DATE(H$1,1,1),Shock_dev!$A$1:$CI$1,0),FALSE)</f>
        <v>0.12058733055937144</v>
      </c>
      <c r="I63" s="52">
        <f>VLOOKUP($B63,Shock_dev!$A$1:$CI$300,MATCH(DATE(I$1,1,1),Shock_dev!$A$1:$CI$1,0),FALSE)</f>
        <v>0.1185733909205834</v>
      </c>
      <c r="J63" s="52">
        <f>VLOOKUP($B63,Shock_dev!$A$1:$CI$300,MATCH(DATE(J$1,1,1),Shock_dev!$A$1:$CI$1,0),FALSE)</f>
        <v>0.11603048400811465</v>
      </c>
      <c r="K63" s="52">
        <f>VLOOKUP($B63,Shock_dev!$A$1:$CI$300,MATCH(DATE(K$1,1,1),Shock_dev!$A$1:$CI$1,0),FALSE)</f>
        <v>0.11093206260377227</v>
      </c>
      <c r="L63" s="52">
        <f>VLOOKUP($B63,Shock_dev!$A$1:$CI$300,MATCH(DATE(L$1,1,1),Shock_dev!$A$1:$CI$1,0),FALSE)</f>
        <v>0.11610530388515586</v>
      </c>
      <c r="M63" s="52">
        <f>VLOOKUP($B63,Shock_dev!$A$1:$CI$300,MATCH(DATE(M$1,1,1),Shock_dev!$A$1:$CI$1,0),FALSE)</f>
        <v>8.2820637532059718E-2</v>
      </c>
      <c r="N63" s="52">
        <f>VLOOKUP($B63,Shock_dev!$A$1:$CI$300,MATCH(DATE(N$1,1,1),Shock_dev!$A$1:$CI$1,0),FALSE)</f>
        <v>7.9914703363086231E-2</v>
      </c>
      <c r="O63" s="52">
        <f>VLOOKUP($B63,Shock_dev!$A$1:$CI$300,MATCH(DATE(O$1,1,1),Shock_dev!$A$1:$CI$1,0),FALSE)</f>
        <v>7.4480536212516671E-2</v>
      </c>
      <c r="P63" s="52">
        <f>VLOOKUP($B63,Shock_dev!$A$1:$CI$300,MATCH(DATE(P$1,1,1),Shock_dev!$A$1:$CI$1,0),FALSE)</f>
        <v>6.8628629578217082E-2</v>
      </c>
      <c r="Q63" s="52">
        <f>VLOOKUP($B63,Shock_dev!$A$1:$CI$300,MATCH(DATE(Q$1,1,1),Shock_dev!$A$1:$CI$1,0),FALSE)</f>
        <v>6.9963269803554745E-2</v>
      </c>
      <c r="R63" s="52">
        <f>VLOOKUP($B63,Shock_dev!$A$1:$CI$300,MATCH(DATE(R$1,1,1),Shock_dev!$A$1:$CI$1,0),FALSE)</f>
        <v>6.3529754854903128E-2</v>
      </c>
      <c r="S63" s="52">
        <f>VLOOKUP($B63,Shock_dev!$A$1:$CI$300,MATCH(DATE(S$1,1,1),Shock_dev!$A$1:$CI$1,0),FALSE)</f>
        <v>5.8030621018048255E-2</v>
      </c>
      <c r="T63" s="52">
        <f>VLOOKUP($B63,Shock_dev!$A$1:$CI$300,MATCH(DATE(T$1,1,1),Shock_dev!$A$1:$CI$1,0),FALSE)</f>
        <v>5.3024165255525835E-2</v>
      </c>
      <c r="U63" s="52">
        <f>VLOOKUP($B63,Shock_dev!$A$1:$CI$300,MATCH(DATE(U$1,1,1),Shock_dev!$A$1:$CI$1,0),FALSE)</f>
        <v>4.8513794702446385E-2</v>
      </c>
      <c r="V63" s="52">
        <f>VLOOKUP($B63,Shock_dev!$A$1:$CI$300,MATCH(DATE(V$1,1,1),Shock_dev!$A$1:$CI$1,0),FALSE)</f>
        <v>5.319053223725017E-2</v>
      </c>
      <c r="W63" s="52">
        <f>VLOOKUP($B63,Shock_dev!$A$1:$CI$300,MATCH(DATE(W$1,1,1),Shock_dev!$A$1:$CI$1,0),FALSE)</f>
        <v>4.7666874196560613E-2</v>
      </c>
      <c r="X63" s="52">
        <f>VLOOKUP($B63,Shock_dev!$A$1:$CI$300,MATCH(DATE(X$1,1,1),Shock_dev!$A$1:$CI$1,0),FALSE)</f>
        <v>4.4781196862685307E-2</v>
      </c>
      <c r="Y63" s="52">
        <f>VLOOKUP($B63,Shock_dev!$A$1:$CI$300,MATCH(DATE(Y$1,1,1),Shock_dev!$A$1:$CI$1,0),FALSE)</f>
        <v>4.2359488169028889E-2</v>
      </c>
      <c r="Z63" s="52">
        <f>VLOOKUP($B63,Shock_dev!$A$1:$CI$300,MATCH(DATE(Z$1,1,1),Shock_dev!$A$1:$CI$1,0),FALSE)</f>
        <v>4.0335460801497365E-2</v>
      </c>
      <c r="AA63" s="52">
        <f>VLOOKUP($B63,Shock_dev!$A$1:$CI$300,MATCH(DATE(AA$1,1,1),Shock_dev!$A$1:$CI$1,0),FALSE)</f>
        <v>3.8669269343351173E-2</v>
      </c>
      <c r="AB63" s="52">
        <f>VLOOKUP($B63,Shock_dev!$A$1:$CI$300,MATCH(DATE(AB$1,1,1),Shock_dev!$A$1:$CI$1,0),FALSE)</f>
        <v>3.7309470620663233E-2</v>
      </c>
      <c r="AC63" s="52">
        <f>VLOOKUP($B63,Shock_dev!$A$1:$CI$300,MATCH(DATE(AC$1,1,1),Shock_dev!$A$1:$CI$1,0),FALSE)</f>
        <v>3.6198976657264362E-2</v>
      </c>
      <c r="AD63" s="52">
        <f>VLOOKUP($B63,Shock_dev!$A$1:$CI$300,MATCH(DATE(AD$1,1,1),Shock_dev!$A$1:$CI$1,0),FALSE)</f>
        <v>3.5298108121110977E-2</v>
      </c>
      <c r="AE63" s="52">
        <f>VLOOKUP($B63,Shock_dev!$A$1:$CI$300,MATCH(DATE(AE$1,1,1),Shock_dev!$A$1:$CI$1,0),FALSE)</f>
        <v>3.4565223697481107E-2</v>
      </c>
      <c r="AF63" s="52">
        <f>VLOOKUP($B63,Shock_dev!$A$1:$CI$300,MATCH(DATE(AF$1,1,1),Shock_dev!$A$1:$CI$1,0),FALSE)</f>
        <v>3.396705715958992E-2</v>
      </c>
      <c r="AG63" s="52"/>
      <c r="AH63" s="65">
        <f t="shared" si="1"/>
        <v>0.12461336493836561</v>
      </c>
      <c r="AI63" s="65">
        <f t="shared" si="2"/>
        <v>0.11644571439539952</v>
      </c>
      <c r="AJ63" s="65">
        <f t="shared" si="3"/>
        <v>7.5161555297886887E-2</v>
      </c>
      <c r="AK63" s="65">
        <f t="shared" si="4"/>
        <v>5.525777361363475E-2</v>
      </c>
      <c r="AL63" s="65">
        <f t="shared" si="5"/>
        <v>4.2762457874624668E-2</v>
      </c>
      <c r="AM63" s="65">
        <f t="shared" si="6"/>
        <v>3.5467767251221922E-2</v>
      </c>
      <c r="AN63" s="66"/>
      <c r="AO63" s="65">
        <f t="shared" si="7"/>
        <v>0.12052953966688257</v>
      </c>
      <c r="AP63" s="65">
        <f t="shared" si="8"/>
        <v>6.5209664455760818E-2</v>
      </c>
      <c r="AQ63" s="65">
        <f t="shared" si="9"/>
        <v>3.9115112562923299E-2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2.1238039981052899E-2</v>
      </c>
      <c r="D64" s="52">
        <f>VLOOKUP($B64,Shock_dev!$A$1:$CI$300,MATCH(DATE(D$1,1,1),Shock_dev!$A$1:$CI$1,0),FALSE)</f>
        <v>1.915852397376781E-2</v>
      </c>
      <c r="E64" s="52">
        <f>VLOOKUP($B64,Shock_dev!$A$1:$CI$300,MATCH(DATE(E$1,1,1),Shock_dev!$A$1:$CI$1,0),FALSE)</f>
        <v>1.8292010812945514E-2</v>
      </c>
      <c r="F64" s="52">
        <f>VLOOKUP($B64,Shock_dev!$A$1:$CI$300,MATCH(DATE(F$1,1,1),Shock_dev!$A$1:$CI$1,0),FALSE)</f>
        <v>1.7641095761079154E-2</v>
      </c>
      <c r="G64" s="52">
        <f>VLOOKUP($B64,Shock_dev!$A$1:$CI$300,MATCH(DATE(G$1,1,1),Shock_dev!$A$1:$CI$1,0),FALSE)</f>
        <v>2.5213775329485495E-2</v>
      </c>
      <c r="H64" s="52">
        <f>VLOOKUP($B64,Shock_dev!$A$1:$CI$300,MATCH(DATE(H$1,1,1),Shock_dev!$A$1:$CI$1,0),FALSE)</f>
        <v>2.5461450970898601E-2</v>
      </c>
      <c r="I64" s="52">
        <f>VLOOKUP($B64,Shock_dev!$A$1:$CI$300,MATCH(DATE(I$1,1,1),Shock_dev!$A$1:$CI$1,0),FALSE)</f>
        <v>2.4361322717882838E-2</v>
      </c>
      <c r="J64" s="52">
        <f>VLOOKUP($B64,Shock_dev!$A$1:$CI$300,MATCH(DATE(J$1,1,1),Shock_dev!$A$1:$CI$1,0),FALSE)</f>
        <v>2.4405155692501578E-2</v>
      </c>
      <c r="K64" s="52">
        <f>VLOOKUP($B64,Shock_dev!$A$1:$CI$300,MATCH(DATE(K$1,1,1),Shock_dev!$A$1:$CI$1,0),FALSE)</f>
        <v>2.3997095995879868E-2</v>
      </c>
      <c r="L64" s="52">
        <f>VLOOKUP($B64,Shock_dev!$A$1:$CI$300,MATCH(DATE(L$1,1,1),Shock_dev!$A$1:$CI$1,0),FALSE)</f>
        <v>2.1976619315448642E-2</v>
      </c>
      <c r="M64" s="52">
        <f>VLOOKUP($B64,Shock_dev!$A$1:$CI$300,MATCH(DATE(M$1,1,1),Shock_dev!$A$1:$CI$1,0),FALSE)</f>
        <v>3.4075163942657673E-2</v>
      </c>
      <c r="N64" s="52">
        <f>VLOOKUP($B64,Shock_dev!$A$1:$CI$300,MATCH(DATE(N$1,1,1),Shock_dev!$A$1:$CI$1,0),FALSE)</f>
        <v>3.037065249969418E-2</v>
      </c>
      <c r="O64" s="52">
        <f>VLOOKUP($B64,Shock_dev!$A$1:$CI$300,MATCH(DATE(O$1,1,1),Shock_dev!$A$1:$CI$1,0),FALSE)</f>
        <v>2.9966655034080698E-2</v>
      </c>
      <c r="P64" s="52">
        <f>VLOOKUP($B64,Shock_dev!$A$1:$CI$300,MATCH(DATE(P$1,1,1),Shock_dev!$A$1:$CI$1,0),FALSE)</f>
        <v>2.949606491110331E-2</v>
      </c>
      <c r="Q64" s="52">
        <f>VLOOKUP($B64,Shock_dev!$A$1:$CI$300,MATCH(DATE(Q$1,1,1),Shock_dev!$A$1:$CI$1,0),FALSE)</f>
        <v>3.1196079949210087E-2</v>
      </c>
      <c r="R64" s="52">
        <f>VLOOKUP($B64,Shock_dev!$A$1:$CI$300,MATCH(DATE(R$1,1,1),Shock_dev!$A$1:$CI$1,0),FALSE)</f>
        <v>3.0479595257639151E-2</v>
      </c>
      <c r="S64" s="52">
        <f>VLOOKUP($B64,Shock_dev!$A$1:$CI$300,MATCH(DATE(S$1,1,1),Shock_dev!$A$1:$CI$1,0),FALSE)</f>
        <v>3.1137668915379529E-2</v>
      </c>
      <c r="T64" s="52">
        <f>VLOOKUP($B64,Shock_dev!$A$1:$CI$300,MATCH(DATE(T$1,1,1),Shock_dev!$A$1:$CI$1,0),FALSE)</f>
        <v>3.0535754625617893E-2</v>
      </c>
      <c r="U64" s="52">
        <f>VLOOKUP($B64,Shock_dev!$A$1:$CI$300,MATCH(DATE(U$1,1,1),Shock_dev!$A$1:$CI$1,0),FALSE)</f>
        <v>3.0033534025341958E-2</v>
      </c>
      <c r="V64" s="52">
        <f>VLOOKUP($B64,Shock_dev!$A$1:$CI$300,MATCH(DATE(V$1,1,1),Shock_dev!$A$1:$CI$1,0),FALSE)</f>
        <v>4.0517119675980512E-2</v>
      </c>
      <c r="W64" s="52">
        <f>VLOOKUP($B64,Shock_dev!$A$1:$CI$300,MATCH(DATE(W$1,1,1),Shock_dev!$A$1:$CI$1,0),FALSE)</f>
        <v>3.8930754345519139E-2</v>
      </c>
      <c r="X64" s="52">
        <f>VLOOKUP($B64,Shock_dev!$A$1:$CI$300,MATCH(DATE(X$1,1,1),Shock_dev!$A$1:$CI$1,0),FALSE)</f>
        <v>3.9489536258958152E-2</v>
      </c>
      <c r="Y64" s="52">
        <f>VLOOKUP($B64,Shock_dev!$A$1:$CI$300,MATCH(DATE(Y$1,1,1),Shock_dev!$A$1:$CI$1,0),FALSE)</f>
        <v>4.590507863807354E-2</v>
      </c>
      <c r="Z64" s="52">
        <f>VLOOKUP($B64,Shock_dev!$A$1:$CI$300,MATCH(DATE(Z$1,1,1),Shock_dev!$A$1:$CI$1,0),FALSE)</f>
        <v>4.4689480141598154E-2</v>
      </c>
      <c r="AA64" s="52">
        <f>VLOOKUP($B64,Shock_dev!$A$1:$CI$300,MATCH(DATE(AA$1,1,1),Shock_dev!$A$1:$CI$1,0),FALSE)</f>
        <v>4.4092124222368981E-2</v>
      </c>
      <c r="AB64" s="52">
        <f>VLOOKUP($B64,Shock_dev!$A$1:$CI$300,MATCH(DATE(AB$1,1,1),Shock_dev!$A$1:$CI$1,0),FALSE)</f>
        <v>4.3550330392702605E-2</v>
      </c>
      <c r="AC64" s="52">
        <f>VLOOKUP($B64,Shock_dev!$A$1:$CI$300,MATCH(DATE(AC$1,1,1),Shock_dev!$A$1:$CI$1,0),FALSE)</f>
        <v>4.3003906055390173E-2</v>
      </c>
      <c r="AD64" s="52">
        <f>VLOOKUP($B64,Shock_dev!$A$1:$CI$300,MATCH(DATE(AD$1,1,1),Shock_dev!$A$1:$CI$1,0),FALSE)</f>
        <v>4.2445452070547549E-2</v>
      </c>
      <c r="AE64" s="52">
        <f>VLOOKUP($B64,Shock_dev!$A$1:$CI$300,MATCH(DATE(AE$1,1,1),Shock_dev!$A$1:$CI$1,0),FALSE)</f>
        <v>4.188192580096603E-2</v>
      </c>
      <c r="AF64" s="52">
        <f>VLOOKUP($B64,Shock_dev!$A$1:$CI$300,MATCH(DATE(AF$1,1,1),Shock_dev!$A$1:$CI$1,0),FALSE)</f>
        <v>4.1313749274316594E-2</v>
      </c>
      <c r="AG64" s="52"/>
      <c r="AH64" s="65">
        <f t="shared" si="1"/>
        <v>2.0308689171666172E-2</v>
      </c>
      <c r="AI64" s="65">
        <f t="shared" si="2"/>
        <v>2.4040328938522305E-2</v>
      </c>
      <c r="AJ64" s="65">
        <f t="shared" si="3"/>
        <v>3.1020923267349187E-2</v>
      </c>
      <c r="AK64" s="65">
        <f t="shared" si="4"/>
        <v>3.2540734499991807E-2</v>
      </c>
      <c r="AL64" s="65">
        <f t="shared" si="5"/>
        <v>4.2621394721303593E-2</v>
      </c>
      <c r="AM64" s="65">
        <f t="shared" si="6"/>
        <v>4.2439072718784589E-2</v>
      </c>
      <c r="AN64" s="66"/>
      <c r="AO64" s="65">
        <f t="shared" si="7"/>
        <v>2.2174509055094237E-2</v>
      </c>
      <c r="AP64" s="65">
        <f t="shared" si="8"/>
        <v>3.1780828883670495E-2</v>
      </c>
      <c r="AQ64" s="65">
        <f t="shared" si="9"/>
        <v>4.2530233720044094E-2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3.9920011190158511E-4</v>
      </c>
      <c r="D65" s="52">
        <f>VLOOKUP($B65,Shock_dev!$A$1:$CI$300,MATCH(DATE(D$1,1,1),Shock_dev!$A$1:$CI$1,0),FALSE)</f>
        <v>4.1493135014581079E-4</v>
      </c>
      <c r="E65" s="52">
        <f>VLOOKUP($B65,Shock_dev!$A$1:$CI$300,MATCH(DATE(E$1,1,1),Shock_dev!$A$1:$CI$1,0),FALSE)</f>
        <v>4.405013312165603E-4</v>
      </c>
      <c r="F65" s="52">
        <f>VLOOKUP($B65,Shock_dev!$A$1:$CI$300,MATCH(DATE(F$1,1,1),Shock_dev!$A$1:$CI$1,0),FALSE)</f>
        <v>4.5649744240625713E-4</v>
      </c>
      <c r="G65" s="52">
        <f>VLOOKUP($B65,Shock_dev!$A$1:$CI$300,MATCH(DATE(G$1,1,1),Shock_dev!$A$1:$CI$1,0),FALSE)</f>
        <v>4.6345547208709174E-4</v>
      </c>
      <c r="H65" s="52">
        <f>VLOOKUP($B65,Shock_dev!$A$1:$CI$300,MATCH(DATE(H$1,1,1),Shock_dev!$A$1:$CI$1,0),FALSE)</f>
        <v>4.7205391869120303E-4</v>
      </c>
      <c r="I65" s="52">
        <f>VLOOKUP($B65,Shock_dev!$A$1:$CI$300,MATCH(DATE(I$1,1,1),Shock_dev!$A$1:$CI$1,0),FALSE)</f>
        <v>4.7453197870112274E-4</v>
      </c>
      <c r="J65" s="52">
        <f>VLOOKUP($B65,Shock_dev!$A$1:$CI$300,MATCH(DATE(J$1,1,1),Shock_dev!$A$1:$CI$1,0),FALSE)</f>
        <v>4.8448269545038408E-4</v>
      </c>
      <c r="K65" s="52">
        <f>VLOOKUP($B65,Shock_dev!$A$1:$CI$300,MATCH(DATE(K$1,1,1),Shock_dev!$A$1:$CI$1,0),FALSE)</f>
        <v>4.9164003437914092E-4</v>
      </c>
      <c r="L65" s="52">
        <f>VLOOKUP($B65,Shock_dev!$A$1:$CI$300,MATCH(DATE(L$1,1,1),Shock_dev!$A$1:$CI$1,0),FALSE)</f>
        <v>5.0077523819918636E-4</v>
      </c>
      <c r="M65" s="52">
        <f>VLOOKUP($B65,Shock_dev!$A$1:$CI$300,MATCH(DATE(M$1,1,1),Shock_dev!$A$1:$CI$1,0),FALSE)</f>
        <v>5.1753976098865427E-4</v>
      </c>
      <c r="N65" s="52">
        <f>VLOOKUP($B65,Shock_dev!$A$1:$CI$300,MATCH(DATE(N$1,1,1),Shock_dev!$A$1:$CI$1,0),FALSE)</f>
        <v>5.2549585856386275E-4</v>
      </c>
      <c r="O65" s="52">
        <f>VLOOKUP($B65,Shock_dev!$A$1:$CI$300,MATCH(DATE(O$1,1,1),Shock_dev!$A$1:$CI$1,0),FALSE)</f>
        <v>5.2709797393386576E-4</v>
      </c>
      <c r="P65" s="52">
        <f>VLOOKUP($B65,Shock_dev!$A$1:$CI$300,MATCH(DATE(P$1,1,1),Shock_dev!$A$1:$CI$1,0),FALSE)</f>
        <v>5.2706634317375642E-4</v>
      </c>
      <c r="Q65" s="52">
        <f>VLOOKUP($B65,Shock_dev!$A$1:$CI$300,MATCH(DATE(Q$1,1,1),Shock_dev!$A$1:$CI$1,0),FALSE)</f>
        <v>5.3309877726141785E-4</v>
      </c>
      <c r="R65" s="52">
        <f>VLOOKUP($B65,Shock_dev!$A$1:$CI$300,MATCH(DATE(R$1,1,1),Shock_dev!$A$1:$CI$1,0),FALSE)</f>
        <v>5.3183122991313884E-4</v>
      </c>
      <c r="S65" s="52">
        <f>VLOOKUP($B65,Shock_dev!$A$1:$CI$300,MATCH(DATE(S$1,1,1),Shock_dev!$A$1:$CI$1,0),FALSE)</f>
        <v>5.3578306033437613E-4</v>
      </c>
      <c r="T65" s="52">
        <f>VLOOKUP($B65,Shock_dev!$A$1:$CI$300,MATCH(DATE(T$1,1,1),Shock_dev!$A$1:$CI$1,0),FALSE)</f>
        <v>5.4219414367380849E-4</v>
      </c>
      <c r="U65" s="52">
        <f>VLOOKUP($B65,Shock_dev!$A$1:$CI$300,MATCH(DATE(U$1,1,1),Shock_dev!$A$1:$CI$1,0),FALSE)</f>
        <v>5.4633984233109438E-4</v>
      </c>
      <c r="V65" s="52">
        <f>VLOOKUP($B65,Shock_dev!$A$1:$CI$300,MATCH(DATE(V$1,1,1),Shock_dev!$A$1:$CI$1,0),FALSE)</f>
        <v>5.55718121963864E-4</v>
      </c>
      <c r="W65" s="52">
        <f>VLOOKUP($B65,Shock_dev!$A$1:$CI$300,MATCH(DATE(W$1,1,1),Shock_dev!$A$1:$CI$1,0),FALSE)</f>
        <v>5.6283445041913657E-4</v>
      </c>
      <c r="X65" s="52">
        <f>VLOOKUP($B65,Shock_dev!$A$1:$CI$300,MATCH(DATE(X$1,1,1),Shock_dev!$A$1:$CI$1,0),FALSE)</f>
        <v>5.6957039781598971E-4</v>
      </c>
      <c r="Y65" s="52">
        <f>VLOOKUP($B65,Shock_dev!$A$1:$CI$300,MATCH(DATE(Y$1,1,1),Shock_dev!$A$1:$CI$1,0),FALSE)</f>
        <v>5.8112314402034829E-4</v>
      </c>
      <c r="Z65" s="52">
        <f>VLOOKUP($B65,Shock_dev!$A$1:$CI$300,MATCH(DATE(Z$1,1,1),Shock_dev!$A$1:$CI$1,0),FALSE)</f>
        <v>5.8795450387246764E-4</v>
      </c>
      <c r="AA65" s="52">
        <f>VLOOKUP($B65,Shock_dev!$A$1:$CI$300,MATCH(DATE(AA$1,1,1),Shock_dev!$A$1:$CI$1,0),FALSE)</f>
        <v>5.9308612227794964E-4</v>
      </c>
      <c r="AB65" s="52">
        <f>VLOOKUP($B65,Shock_dev!$A$1:$CI$300,MATCH(DATE(AB$1,1,1),Shock_dev!$A$1:$CI$1,0),FALSE)</f>
        <v>5.9844243419318859E-4</v>
      </c>
      <c r="AC65" s="52">
        <f>VLOOKUP($B65,Shock_dev!$A$1:$CI$300,MATCH(DATE(AC$1,1,1),Shock_dev!$A$1:$CI$1,0),FALSE)</f>
        <v>6.0383705793964199E-4</v>
      </c>
      <c r="AD65" s="52">
        <f>VLOOKUP($B65,Shock_dev!$A$1:$CI$300,MATCH(DATE(AD$1,1,1),Shock_dev!$A$1:$CI$1,0),FALSE)</f>
        <v>6.0589511928190549E-4</v>
      </c>
      <c r="AE65" s="52">
        <f>VLOOKUP($B65,Shock_dev!$A$1:$CI$300,MATCH(DATE(AE$1,1,1),Shock_dev!$A$1:$CI$1,0),FALSE)</f>
        <v>6.087761528339754E-4</v>
      </c>
      <c r="AF65" s="52">
        <f>VLOOKUP($B65,Shock_dev!$A$1:$CI$300,MATCH(DATE(AF$1,1,1),Shock_dev!$A$1:$CI$1,0),FALSE)</f>
        <v>6.0909437007854086E-4</v>
      </c>
      <c r="AG65" s="52"/>
      <c r="AH65" s="65">
        <f t="shared" si="1"/>
        <v>4.3491714155146103E-4</v>
      </c>
      <c r="AI65" s="65">
        <f t="shared" si="2"/>
        <v>4.8469677308420739E-4</v>
      </c>
      <c r="AJ65" s="65">
        <f t="shared" si="3"/>
        <v>5.2605974278431143E-4</v>
      </c>
      <c r="AK65" s="65">
        <f t="shared" si="4"/>
        <v>5.4237327964325632E-4</v>
      </c>
      <c r="AL65" s="65">
        <f t="shared" si="5"/>
        <v>5.7891372368117837E-4</v>
      </c>
      <c r="AM65" s="65">
        <f t="shared" si="6"/>
        <v>6.052090268654504E-4</v>
      </c>
      <c r="AN65" s="66"/>
      <c r="AO65" s="65">
        <f t="shared" si="7"/>
        <v>4.5980695731783421E-4</v>
      </c>
      <c r="AP65" s="65">
        <f t="shared" si="8"/>
        <v>5.3421651121378388E-4</v>
      </c>
      <c r="AQ65" s="65">
        <f t="shared" si="9"/>
        <v>5.9206137527331444E-4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3.0287207812999872E-2</v>
      </c>
      <c r="D66" s="52">
        <f>VLOOKUP($B66,Shock_dev!$A$1:$CI$300,MATCH(DATE(D$1,1,1),Shock_dev!$A$1:$CI$1,0),FALSE)</f>
        <v>2.5254791763670244E-2</v>
      </c>
      <c r="E66" s="52">
        <f>VLOOKUP($B66,Shock_dev!$A$1:$CI$300,MATCH(DATE(E$1,1,1),Shock_dev!$A$1:$CI$1,0),FALSE)</f>
        <v>2.4995196524997175E-2</v>
      </c>
      <c r="F66" s="52">
        <f>VLOOKUP($B66,Shock_dev!$A$1:$CI$300,MATCH(DATE(F$1,1,1),Shock_dev!$A$1:$CI$1,0),FALSE)</f>
        <v>2.5414389291927166E-2</v>
      </c>
      <c r="G66" s="52">
        <f>VLOOKUP($B66,Shock_dev!$A$1:$CI$300,MATCH(DATE(G$1,1,1),Shock_dev!$A$1:$CI$1,0),FALSE)</f>
        <v>2.3456117232319183E-2</v>
      </c>
      <c r="H66" s="52">
        <f>VLOOKUP($B66,Shock_dev!$A$1:$CI$300,MATCH(DATE(H$1,1,1),Shock_dev!$A$1:$CI$1,0),FALSE)</f>
        <v>2.41997150314892E-2</v>
      </c>
      <c r="I66" s="52">
        <f>VLOOKUP($B66,Shock_dev!$A$1:$CI$300,MATCH(DATE(I$1,1,1),Shock_dev!$A$1:$CI$1,0),FALSE)</f>
        <v>2.4399496248220649E-2</v>
      </c>
      <c r="J66" s="52">
        <f>VLOOKUP($B66,Shock_dev!$A$1:$CI$300,MATCH(DATE(J$1,1,1),Shock_dev!$A$1:$CI$1,0),FALSE)</f>
        <v>2.4368322900567424E-2</v>
      </c>
      <c r="K66" s="52">
        <f>VLOOKUP($B66,Shock_dev!$A$1:$CI$300,MATCH(DATE(K$1,1,1),Shock_dev!$A$1:$CI$1,0),FALSE)</f>
        <v>2.4267961631218752E-2</v>
      </c>
      <c r="L66" s="52">
        <f>VLOOKUP($B66,Shock_dev!$A$1:$CI$300,MATCH(DATE(L$1,1,1),Shock_dev!$A$1:$CI$1,0),FALSE)</f>
        <v>2.6837138586840018E-2</v>
      </c>
      <c r="M66" s="52">
        <f>VLOOKUP($B66,Shock_dev!$A$1:$CI$300,MATCH(DATE(M$1,1,1),Shock_dev!$A$1:$CI$1,0),FALSE)</f>
        <v>1.9207431254452942E-2</v>
      </c>
      <c r="N66" s="52">
        <f>VLOOKUP($B66,Shock_dev!$A$1:$CI$300,MATCH(DATE(N$1,1,1),Shock_dev!$A$1:$CI$1,0),FALSE)</f>
        <v>2.058055791213886E-2</v>
      </c>
      <c r="O66" s="52">
        <f>VLOOKUP($B66,Shock_dev!$A$1:$CI$300,MATCH(DATE(O$1,1,1),Shock_dev!$A$1:$CI$1,0),FALSE)</f>
        <v>2.0468885311072438E-2</v>
      </c>
      <c r="P66" s="52">
        <f>VLOOKUP($B66,Shock_dev!$A$1:$CI$300,MATCH(DATE(P$1,1,1),Shock_dev!$A$1:$CI$1,0),FALSE)</f>
        <v>2.0394439690378619E-2</v>
      </c>
      <c r="Q66" s="52">
        <f>VLOOKUP($B66,Shock_dev!$A$1:$CI$300,MATCH(DATE(Q$1,1,1),Shock_dev!$A$1:$CI$1,0),FALSE)</f>
        <v>2.0730143686541472E-2</v>
      </c>
      <c r="R66" s="52">
        <f>VLOOKUP($B66,Shock_dev!$A$1:$CI$300,MATCH(DATE(R$1,1,1),Shock_dev!$A$1:$CI$1,0),FALSE)</f>
        <v>2.0638770330409676E-2</v>
      </c>
      <c r="S66" s="52">
        <f>VLOOKUP($B66,Shock_dev!$A$1:$CI$300,MATCH(DATE(S$1,1,1),Shock_dev!$A$1:$CI$1,0),FALSE)</f>
        <v>2.0725028466891973E-2</v>
      </c>
      <c r="T66" s="52">
        <f>VLOOKUP($B66,Shock_dev!$A$1:$CI$300,MATCH(DATE(T$1,1,1),Shock_dev!$A$1:$CI$1,0),FALSE)</f>
        <v>2.053065166112775E-2</v>
      </c>
      <c r="U66" s="52">
        <f>VLOOKUP($B66,Shock_dev!$A$1:$CI$300,MATCH(DATE(U$1,1,1),Shock_dev!$A$1:$CI$1,0),FALSE)</f>
        <v>2.031503763898649E-2</v>
      </c>
      <c r="V66" s="52">
        <f>VLOOKUP($B66,Shock_dev!$A$1:$CI$300,MATCH(DATE(V$1,1,1),Shock_dev!$A$1:$CI$1,0),FALSE)</f>
        <v>1.7805814782805747E-2</v>
      </c>
      <c r="W66" s="52">
        <f>VLOOKUP($B66,Shock_dev!$A$1:$CI$300,MATCH(DATE(W$1,1,1),Shock_dev!$A$1:$CI$1,0),FALSE)</f>
        <v>1.9630132869133794E-2</v>
      </c>
      <c r="X66" s="52">
        <f>VLOOKUP($B66,Shock_dev!$A$1:$CI$300,MATCH(DATE(X$1,1,1),Shock_dev!$A$1:$CI$1,0),FALSE)</f>
        <v>1.9191034904363503E-2</v>
      </c>
      <c r="Y66" s="52">
        <f>VLOOKUP($B66,Shock_dev!$A$1:$CI$300,MATCH(DATE(Y$1,1,1),Shock_dev!$A$1:$CI$1,0),FALSE)</f>
        <v>3.8767111441179579E-2</v>
      </c>
      <c r="Z66" s="52">
        <f>VLOOKUP($B66,Shock_dev!$A$1:$CI$300,MATCH(DATE(Z$1,1,1),Shock_dev!$A$1:$CI$1,0),FALSE)</f>
        <v>3.5268697653976326E-2</v>
      </c>
      <c r="AA66" s="52">
        <f>VLOOKUP($B66,Shock_dev!$A$1:$CI$300,MATCH(DATE(AA$1,1,1),Shock_dev!$A$1:$CI$1,0),FALSE)</f>
        <v>3.4763347142948389E-2</v>
      </c>
      <c r="AB66" s="52">
        <f>VLOOKUP($B66,Shock_dev!$A$1:$CI$300,MATCH(DATE(AB$1,1,1),Shock_dev!$A$1:$CI$1,0),FALSE)</f>
        <v>3.4586138832429718E-2</v>
      </c>
      <c r="AC66" s="52">
        <f>VLOOKUP($B66,Shock_dev!$A$1:$CI$300,MATCH(DATE(AC$1,1,1),Shock_dev!$A$1:$CI$1,0),FALSE)</f>
        <v>3.4390658080273494E-2</v>
      </c>
      <c r="AD66" s="52">
        <f>VLOOKUP($B66,Shock_dev!$A$1:$CI$300,MATCH(DATE(AD$1,1,1),Shock_dev!$A$1:$CI$1,0),FALSE)</f>
        <v>3.4147406957727278E-2</v>
      </c>
      <c r="AE66" s="52">
        <f>VLOOKUP($B66,Shock_dev!$A$1:$CI$300,MATCH(DATE(AE$1,1,1),Shock_dev!$A$1:$CI$1,0),FALSE)</f>
        <v>3.391699532442409E-2</v>
      </c>
      <c r="AF66" s="52">
        <f>VLOOKUP($B66,Shock_dev!$A$1:$CI$300,MATCH(DATE(AF$1,1,1),Shock_dev!$A$1:$CI$1,0),FALSE)</f>
        <v>3.3596211892287543E-2</v>
      </c>
      <c r="AG66" s="52"/>
      <c r="AH66" s="65">
        <f t="shared" si="1"/>
        <v>2.5881540525182729E-2</v>
      </c>
      <c r="AI66" s="65">
        <f t="shared" si="2"/>
        <v>2.4814526879667207E-2</v>
      </c>
      <c r="AJ66" s="65">
        <f t="shared" si="3"/>
        <v>2.0276291570916864E-2</v>
      </c>
      <c r="AK66" s="65">
        <f t="shared" si="4"/>
        <v>2.0003060576044323E-2</v>
      </c>
      <c r="AL66" s="65">
        <f t="shared" si="5"/>
        <v>2.9524064802320317E-2</v>
      </c>
      <c r="AM66" s="65">
        <f t="shared" si="6"/>
        <v>3.4127482217428423E-2</v>
      </c>
      <c r="AN66" s="66"/>
      <c r="AO66" s="65">
        <f t="shared" si="7"/>
        <v>2.5348033702424968E-2</v>
      </c>
      <c r="AP66" s="65">
        <f t="shared" si="8"/>
        <v>2.0139676073480592E-2</v>
      </c>
      <c r="AQ66" s="65">
        <f t="shared" si="9"/>
        <v>3.1825773509874367E-2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6.6022653420249072E-2</v>
      </c>
      <c r="D67" s="52">
        <f>VLOOKUP($B67,Shock_dev!$A$1:$CI$300,MATCH(DATE(D$1,1,1),Shock_dev!$A$1:$CI$1,0),FALSE)</f>
        <v>5.2682614392157288E-2</v>
      </c>
      <c r="E67" s="52">
        <f>VLOOKUP($B67,Shock_dev!$A$1:$CI$300,MATCH(DATE(E$1,1,1),Shock_dev!$A$1:$CI$1,0),FALSE)</f>
        <v>5.7396125874077344E-2</v>
      </c>
      <c r="F67" s="52">
        <f>VLOOKUP($B67,Shock_dev!$A$1:$CI$300,MATCH(DATE(F$1,1,1),Shock_dev!$A$1:$CI$1,0),FALSE)</f>
        <v>6.0905320683841691E-2</v>
      </c>
      <c r="G67" s="52">
        <f>VLOOKUP($B67,Shock_dev!$A$1:$CI$300,MATCH(DATE(G$1,1,1),Shock_dev!$A$1:$CI$1,0),FALSE)</f>
        <v>6.2675356629565707E-2</v>
      </c>
      <c r="H67" s="52">
        <f>VLOOKUP($B67,Shock_dev!$A$1:$CI$300,MATCH(DATE(H$1,1,1),Shock_dev!$A$1:$CI$1,0),FALSE)</f>
        <v>6.8192411457817889E-2</v>
      </c>
      <c r="I67" s="52">
        <f>VLOOKUP($B67,Shock_dev!$A$1:$CI$300,MATCH(DATE(I$1,1,1),Shock_dev!$A$1:$CI$1,0),FALSE)</f>
        <v>6.3620844265428217E-2</v>
      </c>
      <c r="J67" s="52">
        <f>VLOOKUP($B67,Shock_dev!$A$1:$CI$300,MATCH(DATE(J$1,1,1),Shock_dev!$A$1:$CI$1,0),FALSE)</f>
        <v>8.116831623449515E-2</v>
      </c>
      <c r="K67" s="52">
        <f>VLOOKUP($B67,Shock_dev!$A$1:$CI$300,MATCH(DATE(K$1,1,1),Shock_dev!$A$1:$CI$1,0),FALSE)</f>
        <v>7.3436502003561943E-2</v>
      </c>
      <c r="L67" s="52">
        <f>VLOOKUP($B67,Shock_dev!$A$1:$CI$300,MATCH(DATE(L$1,1,1),Shock_dev!$A$1:$CI$1,0),FALSE)</f>
        <v>8.2870614498216963E-2</v>
      </c>
      <c r="M67" s="52">
        <f>VLOOKUP($B67,Shock_dev!$A$1:$CI$300,MATCH(DATE(M$1,1,1),Shock_dev!$A$1:$CI$1,0),FALSE)</f>
        <v>8.0439145960982936E-2</v>
      </c>
      <c r="N67" s="52">
        <f>VLOOKUP($B67,Shock_dev!$A$1:$CI$300,MATCH(DATE(N$1,1,1),Shock_dev!$A$1:$CI$1,0),FALSE)</f>
        <v>7.2629763827406935E-2</v>
      </c>
      <c r="O67" s="52">
        <f>VLOOKUP($B67,Shock_dev!$A$1:$CI$300,MATCH(DATE(O$1,1,1),Shock_dev!$A$1:$CI$1,0),FALSE)</f>
        <v>5.8312128133222625E-2</v>
      </c>
      <c r="P67" s="52">
        <f>VLOOKUP($B67,Shock_dev!$A$1:$CI$300,MATCH(DATE(P$1,1,1),Shock_dev!$A$1:$CI$1,0),FALSE)</f>
        <v>5.2004973974275934E-2</v>
      </c>
      <c r="Q67" s="52">
        <f>VLOOKUP($B67,Shock_dev!$A$1:$CI$300,MATCH(DATE(Q$1,1,1),Shock_dev!$A$1:$CI$1,0),FALSE)</f>
        <v>5.5090191853176852E-2</v>
      </c>
      <c r="R67" s="52">
        <f>VLOOKUP($B67,Shock_dev!$A$1:$CI$300,MATCH(DATE(R$1,1,1),Shock_dev!$A$1:$CI$1,0),FALSE)</f>
        <v>3.9143262027715141E-2</v>
      </c>
      <c r="S67" s="52">
        <f>VLOOKUP($B67,Shock_dev!$A$1:$CI$300,MATCH(DATE(S$1,1,1),Shock_dev!$A$1:$CI$1,0),FALSE)</f>
        <v>4.0235519455097485E-2</v>
      </c>
      <c r="T67" s="52">
        <f>VLOOKUP($B67,Shock_dev!$A$1:$CI$300,MATCH(DATE(T$1,1,1),Shock_dev!$A$1:$CI$1,0),FALSE)</f>
        <v>4.7954282944330878E-2</v>
      </c>
      <c r="U67" s="52">
        <f>VLOOKUP($B67,Shock_dev!$A$1:$CI$300,MATCH(DATE(U$1,1,1),Shock_dev!$A$1:$CI$1,0),FALSE)</f>
        <v>3.8495096794372935E-2</v>
      </c>
      <c r="V67" s="52">
        <f>VLOOKUP($B67,Shock_dev!$A$1:$CI$300,MATCH(DATE(V$1,1,1),Shock_dev!$A$1:$CI$1,0),FALSE)</f>
        <v>3.8578563361405901E-2</v>
      </c>
      <c r="W67" s="52">
        <f>VLOOKUP($B67,Shock_dev!$A$1:$CI$300,MATCH(DATE(W$1,1,1),Shock_dev!$A$1:$CI$1,0),FALSE)</f>
        <v>4.4482724452669022E-2</v>
      </c>
      <c r="X67" s="52">
        <f>VLOOKUP($B67,Shock_dev!$A$1:$CI$300,MATCH(DATE(X$1,1,1),Shock_dev!$A$1:$CI$1,0),FALSE)</f>
        <v>4.3301107466850779E-2</v>
      </c>
      <c r="Y67" s="52">
        <f>VLOOKUP($B67,Shock_dev!$A$1:$CI$300,MATCH(DATE(Y$1,1,1),Shock_dev!$A$1:$CI$1,0),FALSE)</f>
        <v>4.5839160872820493E-2</v>
      </c>
      <c r="Z67" s="52">
        <f>VLOOKUP($B67,Shock_dev!$A$1:$CI$300,MATCH(DATE(Z$1,1,1),Shock_dev!$A$1:$CI$1,0),FALSE)</f>
        <v>4.1868508416487371E-2</v>
      </c>
      <c r="AA67" s="52">
        <f>VLOOKUP($B67,Shock_dev!$A$1:$CI$300,MATCH(DATE(AA$1,1,1),Shock_dev!$A$1:$CI$1,0),FALSE)</f>
        <v>4.756166138125642E-2</v>
      </c>
      <c r="AB67" s="52">
        <f>VLOOKUP($B67,Shock_dev!$A$1:$CI$300,MATCH(DATE(AB$1,1,1),Shock_dev!$A$1:$CI$1,0),FALSE)</f>
        <v>5.1984168696550301E-2</v>
      </c>
      <c r="AC67" s="52">
        <f>VLOOKUP($B67,Shock_dev!$A$1:$CI$300,MATCH(DATE(AC$1,1,1),Shock_dev!$A$1:$CI$1,0),FALSE)</f>
        <v>5.6283124926380303E-2</v>
      </c>
      <c r="AD67" s="52">
        <f>VLOOKUP($B67,Shock_dev!$A$1:$CI$300,MATCH(DATE(AD$1,1,1),Shock_dev!$A$1:$CI$1,0),FALSE)</f>
        <v>5.8638961733186626E-2</v>
      </c>
      <c r="AE67" s="52">
        <f>VLOOKUP($B67,Shock_dev!$A$1:$CI$300,MATCH(DATE(AE$1,1,1),Shock_dev!$A$1:$CI$1,0),FALSE)</f>
        <v>6.3076384615108227E-2</v>
      </c>
      <c r="AF67" s="52">
        <f>VLOOKUP($B67,Shock_dev!$A$1:$CI$300,MATCH(DATE(AF$1,1,1),Shock_dev!$A$1:$CI$1,0),FALSE)</f>
        <v>6.1971465939587363E-2</v>
      </c>
      <c r="AG67" s="52"/>
      <c r="AH67" s="65">
        <f t="shared" si="1"/>
        <v>5.9936414199978215E-2</v>
      </c>
      <c r="AI67" s="65">
        <f t="shared" si="2"/>
        <v>7.3857737691904041E-2</v>
      </c>
      <c r="AJ67" s="65">
        <f t="shared" si="3"/>
        <v>6.3695240749813059E-2</v>
      </c>
      <c r="AK67" s="65">
        <f t="shared" si="4"/>
        <v>4.0881344916584475E-2</v>
      </c>
      <c r="AL67" s="65">
        <f t="shared" si="5"/>
        <v>4.4610632518016821E-2</v>
      </c>
      <c r="AM67" s="65">
        <f t="shared" si="6"/>
        <v>5.8390821182162565E-2</v>
      </c>
      <c r="AN67" s="66"/>
      <c r="AO67" s="65">
        <f t="shared" si="7"/>
        <v>6.6897075945941131E-2</v>
      </c>
      <c r="AP67" s="65">
        <f t="shared" si="8"/>
        <v>5.2288292833198767E-2</v>
      </c>
      <c r="AQ67" s="65">
        <f t="shared" si="9"/>
        <v>5.150072685008969E-2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0.13019492504090538</v>
      </c>
      <c r="D68" s="52">
        <f>VLOOKUP($B68,Shock_dev!$A$1:$CI$300,MATCH(DATE(D$1,1,1),Shock_dev!$A$1:$CI$1,0),FALSE)</f>
        <v>0.11207707777994694</v>
      </c>
      <c r="E68" s="52">
        <f>VLOOKUP($B68,Shock_dev!$A$1:$CI$300,MATCH(DATE(E$1,1,1),Shock_dev!$A$1:$CI$1,0),FALSE)</f>
        <v>0.11604295250852505</v>
      </c>
      <c r="F68" s="52">
        <f>VLOOKUP($B68,Shock_dev!$A$1:$CI$300,MATCH(DATE(F$1,1,1),Shock_dev!$A$1:$CI$1,0),FALSE)</f>
        <v>0.11905549798342228</v>
      </c>
      <c r="G68" s="52">
        <f>VLOOKUP($B68,Shock_dev!$A$1:$CI$300,MATCH(DATE(G$1,1,1),Shock_dev!$A$1:$CI$1,0),FALSE)</f>
        <v>0.11376452960725365</v>
      </c>
      <c r="H68" s="52">
        <f>VLOOKUP($B68,Shock_dev!$A$1:$CI$300,MATCH(DATE(H$1,1,1),Shock_dev!$A$1:$CI$1,0),FALSE)</f>
        <v>0.12158193900541786</v>
      </c>
      <c r="I68" s="52">
        <f>VLOOKUP($B68,Shock_dev!$A$1:$CI$300,MATCH(DATE(I$1,1,1),Shock_dev!$A$1:$CI$1,0),FALSE)</f>
        <v>0.11576098001757404</v>
      </c>
      <c r="J68" s="52">
        <f>VLOOKUP($B68,Shock_dev!$A$1:$CI$300,MATCH(DATE(J$1,1,1),Shock_dev!$A$1:$CI$1,0),FALSE)</f>
        <v>0.13234536272591785</v>
      </c>
      <c r="K68" s="52">
        <f>VLOOKUP($B68,Shock_dev!$A$1:$CI$300,MATCH(DATE(K$1,1,1),Shock_dev!$A$1:$CI$1,0),FALSE)</f>
        <v>0.12347057948926246</v>
      </c>
      <c r="L68" s="52">
        <f>VLOOKUP($B68,Shock_dev!$A$1:$CI$300,MATCH(DATE(L$1,1,1),Shock_dev!$A$1:$CI$1,0),FALSE)</f>
        <v>0.12945136169247942</v>
      </c>
      <c r="M68" s="52">
        <f>VLOOKUP($B68,Shock_dev!$A$1:$CI$300,MATCH(DATE(M$1,1,1),Shock_dev!$A$1:$CI$1,0),FALSE)</f>
        <v>0.16179766452637678</v>
      </c>
      <c r="N68" s="52">
        <f>VLOOKUP($B68,Shock_dev!$A$1:$CI$300,MATCH(DATE(N$1,1,1),Shock_dev!$A$1:$CI$1,0),FALSE)</f>
        <v>0.14842554883195522</v>
      </c>
      <c r="O68" s="52">
        <f>VLOOKUP($B68,Shock_dev!$A$1:$CI$300,MATCH(DATE(O$1,1,1),Shock_dev!$A$1:$CI$1,0),FALSE)</f>
        <v>0.13356561917312498</v>
      </c>
      <c r="P68" s="52">
        <f>VLOOKUP($B68,Shock_dev!$A$1:$CI$300,MATCH(DATE(P$1,1,1),Shock_dev!$A$1:$CI$1,0),FALSE)</f>
        <v>0.12684352480486386</v>
      </c>
      <c r="Q68" s="52">
        <f>VLOOKUP($B68,Shock_dev!$A$1:$CI$300,MATCH(DATE(Q$1,1,1),Shock_dev!$A$1:$CI$1,0),FALSE)</f>
        <v>0.13130119910146673</v>
      </c>
      <c r="R68" s="52">
        <f>VLOOKUP($B68,Shock_dev!$A$1:$CI$300,MATCH(DATE(R$1,1,1),Shock_dev!$A$1:$CI$1,0),FALSE)</f>
        <v>0.11307140645634373</v>
      </c>
      <c r="S68" s="52">
        <f>VLOOKUP($B68,Shock_dev!$A$1:$CI$300,MATCH(DATE(S$1,1,1),Shock_dev!$A$1:$CI$1,0),FALSE)</f>
        <v>0.11430219008469308</v>
      </c>
      <c r="T68" s="52">
        <f>VLOOKUP($B68,Shock_dev!$A$1:$CI$300,MATCH(DATE(T$1,1,1),Shock_dev!$A$1:$CI$1,0),FALSE)</f>
        <v>0.12080523647806039</v>
      </c>
      <c r="U68" s="52">
        <f>VLOOKUP($B68,Shock_dev!$A$1:$CI$300,MATCH(DATE(U$1,1,1),Shock_dev!$A$1:$CI$1,0),FALSE)</f>
        <v>0.11065383478514539</v>
      </c>
      <c r="V68" s="52">
        <f>VLOOKUP($B68,Shock_dev!$A$1:$CI$300,MATCH(DATE(V$1,1,1),Shock_dev!$A$1:$CI$1,0),FALSE)</f>
        <v>0.11840491200480721</v>
      </c>
      <c r="W68" s="52">
        <f>VLOOKUP($B68,Shock_dev!$A$1:$CI$300,MATCH(DATE(W$1,1,1),Shock_dev!$A$1:$CI$1,0),FALSE)</f>
        <v>0.12106075774903885</v>
      </c>
      <c r="X68" s="52">
        <f>VLOOKUP($B68,Shock_dev!$A$1:$CI$300,MATCH(DATE(X$1,1,1),Shock_dev!$A$1:$CI$1,0),FALSE)</f>
        <v>0.11986901647404327</v>
      </c>
      <c r="Y68" s="52">
        <f>VLOOKUP($B68,Shock_dev!$A$1:$CI$300,MATCH(DATE(Y$1,1,1),Shock_dev!$A$1:$CI$1,0),FALSE)</f>
        <v>0.12487175180853288</v>
      </c>
      <c r="Z68" s="52">
        <f>VLOOKUP($B68,Shock_dev!$A$1:$CI$300,MATCH(DATE(Z$1,1,1),Shock_dev!$A$1:$CI$1,0),FALSE)</f>
        <v>0.11981595436460724</v>
      </c>
      <c r="AA68" s="52">
        <f>VLOOKUP($B68,Shock_dev!$A$1:$CI$300,MATCH(DATE(AA$1,1,1),Shock_dev!$A$1:$CI$1,0),FALSE)</f>
        <v>0.12455130980725153</v>
      </c>
      <c r="AB68" s="52">
        <f>VLOOKUP($B68,Shock_dev!$A$1:$CI$300,MATCH(DATE(AB$1,1,1),Shock_dev!$A$1:$CI$1,0),FALSE)</f>
        <v>0.12806056102861327</v>
      </c>
      <c r="AC68" s="52">
        <f>VLOOKUP($B68,Shock_dev!$A$1:$CI$300,MATCH(DATE(AC$1,1,1),Shock_dev!$A$1:$CI$1,0),FALSE)</f>
        <v>0.13146337561600613</v>
      </c>
      <c r="AD68" s="52">
        <f>VLOOKUP($B68,Shock_dev!$A$1:$CI$300,MATCH(DATE(AD$1,1,1),Shock_dev!$A$1:$CI$1,0),FALSE)</f>
        <v>0.13296816523023186</v>
      </c>
      <c r="AE68" s="52">
        <f>VLOOKUP($B68,Shock_dev!$A$1:$CI$300,MATCH(DATE(AE$1,1,1),Shock_dev!$A$1:$CI$1,0),FALSE)</f>
        <v>0.13651253723341492</v>
      </c>
      <c r="AF68" s="52">
        <f>VLOOKUP($B68,Shock_dev!$A$1:$CI$300,MATCH(DATE(AF$1,1,1),Shock_dev!$A$1:$CI$1,0),FALSE)</f>
        <v>0.1346199305782238</v>
      </c>
      <c r="AG68" s="52"/>
      <c r="AH68" s="65">
        <f t="shared" si="1"/>
        <v>0.11822699658401066</v>
      </c>
      <c r="AI68" s="65">
        <f t="shared" si="2"/>
        <v>0.12452204458613032</v>
      </c>
      <c r="AJ68" s="65">
        <f t="shared" si="3"/>
        <v>0.14038671128755753</v>
      </c>
      <c r="AK68" s="65">
        <f t="shared" si="4"/>
        <v>0.11544751596180995</v>
      </c>
      <c r="AL68" s="65">
        <f t="shared" si="5"/>
        <v>0.12203375804069475</v>
      </c>
      <c r="AM68" s="65">
        <f t="shared" si="6"/>
        <v>0.13272491393729799</v>
      </c>
      <c r="AN68" s="66"/>
      <c r="AO68" s="65">
        <f t="shared" si="7"/>
        <v>0.12137452058507049</v>
      </c>
      <c r="AP68" s="65">
        <f t="shared" si="8"/>
        <v>0.12791711362468375</v>
      </c>
      <c r="AQ68" s="65">
        <f t="shared" si="9"/>
        <v>0.12737933598899637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1.2236494175607657E-4</v>
      </c>
      <c r="D69" s="52">
        <f>VLOOKUP($B69,Shock_dev!$A$1:$CI$300,MATCH(DATE(D$1,1,1),Shock_dev!$A$1:$CI$1,0),FALSE)</f>
        <v>1.3267515090449602E-4</v>
      </c>
      <c r="E69" s="52">
        <f>VLOOKUP($B69,Shock_dev!$A$1:$CI$300,MATCH(DATE(E$1,1,1),Shock_dev!$A$1:$CI$1,0),FALSE)</f>
        <v>1.4298096396217857E-4</v>
      </c>
      <c r="F69" s="52">
        <f>VLOOKUP($B69,Shock_dev!$A$1:$CI$300,MATCH(DATE(F$1,1,1),Shock_dev!$A$1:$CI$1,0),FALSE)</f>
        <v>1.4937362232807507E-4</v>
      </c>
      <c r="G69" s="52">
        <f>VLOOKUP($B69,Shock_dev!$A$1:$CI$300,MATCH(DATE(G$1,1,1),Shock_dev!$A$1:$CI$1,0),FALSE)</f>
        <v>1.5265342593214967E-4</v>
      </c>
      <c r="H69" s="52">
        <f>VLOOKUP($B69,Shock_dev!$A$1:$CI$300,MATCH(DATE(H$1,1,1),Shock_dev!$A$1:$CI$1,0),FALSE)</f>
        <v>1.5625668832978856E-4</v>
      </c>
      <c r="I69" s="52">
        <f>VLOOKUP($B69,Shock_dev!$A$1:$CI$300,MATCH(DATE(I$1,1,1),Shock_dev!$A$1:$CI$1,0),FALSE)</f>
        <v>1.5912221320205249E-4</v>
      </c>
      <c r="J69" s="52">
        <f>VLOOKUP($B69,Shock_dev!$A$1:$CI$300,MATCH(DATE(J$1,1,1),Shock_dev!$A$1:$CI$1,0),FALSE)</f>
        <v>1.6407042501065267E-4</v>
      </c>
      <c r="K69" s="52">
        <f>VLOOKUP($B69,Shock_dev!$A$1:$CI$300,MATCH(DATE(K$1,1,1),Shock_dev!$A$1:$CI$1,0),FALSE)</f>
        <v>1.6824724897898297E-4</v>
      </c>
      <c r="L69" s="52">
        <f>VLOOKUP($B69,Shock_dev!$A$1:$CI$300,MATCH(DATE(L$1,1,1),Shock_dev!$A$1:$CI$1,0),FALSE)</f>
        <v>1.7407552834481561E-4</v>
      </c>
      <c r="M69" s="52">
        <f>VLOOKUP($B69,Shock_dev!$A$1:$CI$300,MATCH(DATE(M$1,1,1),Shock_dev!$A$1:$CI$1,0),FALSE)</f>
        <v>6.5080178506699308E-4</v>
      </c>
      <c r="N69" s="52">
        <f>VLOOKUP($B69,Shock_dev!$A$1:$CI$300,MATCH(DATE(N$1,1,1),Shock_dev!$A$1:$CI$1,0),FALSE)</f>
        <v>6.0224530080617235E-4</v>
      </c>
      <c r="O69" s="52">
        <f>VLOOKUP($B69,Shock_dev!$A$1:$CI$300,MATCH(DATE(O$1,1,1),Shock_dev!$A$1:$CI$1,0),FALSE)</f>
        <v>6.0020354204591499E-4</v>
      </c>
      <c r="P69" s="52">
        <f>VLOOKUP($B69,Shock_dev!$A$1:$CI$300,MATCH(DATE(P$1,1,1),Shock_dev!$A$1:$CI$1,0),FALSE)</f>
        <v>6.028606462645797E-4</v>
      </c>
      <c r="Q69" s="52">
        <f>VLOOKUP($B69,Shock_dev!$A$1:$CI$300,MATCH(DATE(Q$1,1,1),Shock_dev!$A$1:$CI$1,0),FALSE)</f>
        <v>6.0631053126994914E-4</v>
      </c>
      <c r="R69" s="52">
        <f>VLOOKUP($B69,Shock_dev!$A$1:$CI$300,MATCH(DATE(R$1,1,1),Shock_dev!$A$1:$CI$1,0),FALSE)</f>
        <v>6.0735510162584073E-4</v>
      </c>
      <c r="S69" s="52">
        <f>VLOOKUP($B69,Shock_dev!$A$1:$CI$300,MATCH(DATE(S$1,1,1),Shock_dev!$A$1:$CI$1,0),FALSE)</f>
        <v>6.0873133375936828E-4</v>
      </c>
      <c r="T69" s="52">
        <f>VLOOKUP($B69,Shock_dev!$A$1:$CI$300,MATCH(DATE(T$1,1,1),Shock_dev!$A$1:$CI$1,0),FALSE)</f>
        <v>6.1049962003822348E-4</v>
      </c>
      <c r="U69" s="52">
        <f>VLOOKUP($B69,Shock_dev!$A$1:$CI$300,MATCH(DATE(U$1,1,1),Shock_dev!$A$1:$CI$1,0),FALSE)</f>
        <v>6.1082564133022336E-4</v>
      </c>
      <c r="V69" s="52">
        <f>VLOOKUP($B69,Shock_dev!$A$1:$CI$300,MATCH(DATE(V$1,1,1),Shock_dev!$A$1:$CI$1,0),FALSE)</f>
        <v>6.1207418107593592E-4</v>
      </c>
      <c r="W69" s="52">
        <f>VLOOKUP($B69,Shock_dev!$A$1:$CI$300,MATCH(DATE(W$1,1,1),Shock_dev!$A$1:$CI$1,0),FALSE)</f>
        <v>3.2211743145857142E-4</v>
      </c>
      <c r="X69" s="52">
        <f>VLOOKUP($B69,Shock_dev!$A$1:$CI$300,MATCH(DATE(X$1,1,1),Shock_dev!$A$1:$CI$1,0),FALSE)</f>
        <v>3.5439490512701545E-4</v>
      </c>
      <c r="Y69" s="52">
        <f>VLOOKUP($B69,Shock_dev!$A$1:$CI$300,MATCH(DATE(Y$1,1,1),Shock_dev!$A$1:$CI$1,0),FALSE)</f>
        <v>3.5878799897092601E-4</v>
      </c>
      <c r="Z69" s="52">
        <f>VLOOKUP($B69,Shock_dev!$A$1:$CI$300,MATCH(DATE(Z$1,1,1),Shock_dev!$A$1:$CI$1,0),FALSE)</f>
        <v>3.584102761423795E-4</v>
      </c>
      <c r="AA69" s="52">
        <f>VLOOKUP($B69,Shock_dev!$A$1:$CI$300,MATCH(DATE(AA$1,1,1),Shock_dev!$A$1:$CI$1,0),FALSE)</f>
        <v>3.5770214859576758E-4</v>
      </c>
      <c r="AB69" s="52">
        <f>VLOOKUP($B69,Shock_dev!$A$1:$CI$300,MATCH(DATE(AB$1,1,1),Shock_dev!$A$1:$CI$1,0),FALSE)</f>
        <v>3.5700690298653943E-4</v>
      </c>
      <c r="AC69" s="52">
        <f>VLOOKUP($B69,Shock_dev!$A$1:$CI$300,MATCH(DATE(AC$1,1,1),Shock_dev!$A$1:$CI$1,0),FALSE)</f>
        <v>3.5626269573238629E-4</v>
      </c>
      <c r="AD69" s="52">
        <f>VLOOKUP($B69,Shock_dev!$A$1:$CI$300,MATCH(DATE(AD$1,1,1),Shock_dev!$A$1:$CI$1,0),FALSE)</f>
        <v>3.5523094875244135E-4</v>
      </c>
      <c r="AE69" s="52">
        <f>VLOOKUP($B69,Shock_dev!$A$1:$CI$300,MATCH(DATE(AE$1,1,1),Shock_dev!$A$1:$CI$1,0),FALSE)</f>
        <v>3.5410186905376342E-4</v>
      </c>
      <c r="AF69" s="52">
        <f>VLOOKUP($B69,Shock_dev!$A$1:$CI$300,MATCH(DATE(AF$1,1,1),Shock_dev!$A$1:$CI$1,0),FALSE)</f>
        <v>3.5236182857254232E-4</v>
      </c>
      <c r="AG69" s="52"/>
      <c r="AH69" s="65">
        <f t="shared" si="1"/>
        <v>1.4000962097659517E-4</v>
      </c>
      <c r="AI69" s="65">
        <f t="shared" si="2"/>
        <v>1.6435442077325846E-4</v>
      </c>
      <c r="AJ69" s="65">
        <f t="shared" si="3"/>
        <v>6.1248436109072183E-4</v>
      </c>
      <c r="AK69" s="65">
        <f t="shared" si="4"/>
        <v>6.0989717556591844E-4</v>
      </c>
      <c r="AL69" s="65">
        <f t="shared" si="5"/>
        <v>3.5028255205893203E-4</v>
      </c>
      <c r="AM69" s="65">
        <f t="shared" si="6"/>
        <v>3.5499284901953463E-4</v>
      </c>
      <c r="AN69" s="66"/>
      <c r="AO69" s="65">
        <f t="shared" si="7"/>
        <v>1.5218202087492682E-4</v>
      </c>
      <c r="AP69" s="65">
        <f t="shared" si="8"/>
        <v>6.1119076832832019E-4</v>
      </c>
      <c r="AQ69" s="65">
        <f t="shared" si="9"/>
        <v>3.5263770053923333E-4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1.4139860879918184E-2</v>
      </c>
      <c r="D70" s="52">
        <f>VLOOKUP($B70,Shock_dev!$A$1:$CI$300,MATCH(DATE(D$1,1,1),Shock_dev!$A$1:$CI$1,0),FALSE)</f>
        <v>1.9144108730849242E-2</v>
      </c>
      <c r="E70" s="52">
        <f>VLOOKUP($B70,Shock_dev!$A$1:$CI$300,MATCH(DATE(E$1,1,1),Shock_dev!$A$1:$CI$1,0),FALSE)</f>
        <v>2.2097764090575057E-2</v>
      </c>
      <c r="F70" s="52">
        <f>VLOOKUP($B70,Shock_dev!$A$1:$CI$300,MATCH(DATE(F$1,1,1),Shock_dev!$A$1:$CI$1,0),FALSE)</f>
        <v>2.3524955844619971E-2</v>
      </c>
      <c r="G70" s="52">
        <f>VLOOKUP($B70,Shock_dev!$A$1:$CI$300,MATCH(DATE(G$1,1,1),Shock_dev!$A$1:$CI$1,0),FALSE)</f>
        <v>2.3550955106029739E-2</v>
      </c>
      <c r="H70" s="52">
        <f>VLOOKUP($B70,Shock_dev!$A$1:$CI$300,MATCH(DATE(H$1,1,1),Shock_dev!$A$1:$CI$1,0),FALSE)</f>
        <v>2.324717785153118E-2</v>
      </c>
      <c r="I70" s="52">
        <f>VLOOKUP($B70,Shock_dev!$A$1:$CI$300,MATCH(DATE(I$1,1,1),Shock_dev!$A$1:$CI$1,0),FALSE)</f>
        <v>2.2092624923131417E-2</v>
      </c>
      <c r="J70" s="52">
        <f>VLOOKUP($B70,Shock_dev!$A$1:$CI$300,MATCH(DATE(J$1,1,1),Shock_dev!$A$1:$CI$1,0),FALSE)</f>
        <v>2.1283234634303184E-2</v>
      </c>
      <c r="K70" s="52">
        <f>VLOOKUP($B70,Shock_dev!$A$1:$CI$300,MATCH(DATE(K$1,1,1),Shock_dev!$A$1:$CI$1,0),FALSE)</f>
        <v>1.9782271568943882E-2</v>
      </c>
      <c r="L70" s="52">
        <f>VLOOKUP($B70,Shock_dev!$A$1:$CI$300,MATCH(DATE(L$1,1,1),Shock_dev!$A$1:$CI$1,0),FALSE)</f>
        <v>1.8755033987447236E-2</v>
      </c>
      <c r="M70" s="52">
        <f>VLOOKUP($B70,Shock_dev!$A$1:$CI$300,MATCH(DATE(M$1,1,1),Shock_dev!$A$1:$CI$1,0),FALSE)</f>
        <v>1.8315246579146557E-2</v>
      </c>
      <c r="N70" s="52">
        <f>VLOOKUP($B70,Shock_dev!$A$1:$CI$300,MATCH(DATE(N$1,1,1),Shock_dev!$A$1:$CI$1,0),FALSE)</f>
        <v>1.7068865356234673E-2</v>
      </c>
      <c r="O70" s="52">
        <f>VLOOKUP($B70,Shock_dev!$A$1:$CI$300,MATCH(DATE(O$1,1,1),Shock_dev!$A$1:$CI$1,0),FALSE)</f>
        <v>1.5508574207599227E-2</v>
      </c>
      <c r="P70" s="52">
        <f>VLOOKUP($B70,Shock_dev!$A$1:$CI$300,MATCH(DATE(P$1,1,1),Shock_dev!$A$1:$CI$1,0),FALSE)</f>
        <v>1.4072510647904948E-2</v>
      </c>
      <c r="Q70" s="52">
        <f>VLOOKUP($B70,Shock_dev!$A$1:$CI$300,MATCH(DATE(Q$1,1,1),Shock_dev!$A$1:$CI$1,0),FALSE)</f>
        <v>1.3177112904159549E-2</v>
      </c>
      <c r="R70" s="52">
        <f>VLOOKUP($B70,Shock_dev!$A$1:$CI$300,MATCH(DATE(R$1,1,1),Shock_dev!$A$1:$CI$1,0),FALSE)</f>
        <v>1.1811997941015819E-2</v>
      </c>
      <c r="S70" s="52">
        <f>VLOOKUP($B70,Shock_dev!$A$1:$CI$300,MATCH(DATE(S$1,1,1),Shock_dev!$A$1:$CI$1,0),FALSE)</f>
        <v>1.1080055604495461E-2</v>
      </c>
      <c r="T70" s="52">
        <f>VLOOKUP($B70,Shock_dev!$A$1:$CI$300,MATCH(DATE(T$1,1,1),Shock_dev!$A$1:$CI$1,0),FALSE)</f>
        <v>1.0781853876160426E-2</v>
      </c>
      <c r="U70" s="52">
        <f>VLOOKUP($B70,Shock_dev!$A$1:$CI$300,MATCH(DATE(U$1,1,1),Shock_dev!$A$1:$CI$1,0),FALSE)</f>
        <v>1.0286959342283792E-2</v>
      </c>
      <c r="V70" s="52">
        <f>VLOOKUP($B70,Shock_dev!$A$1:$CI$300,MATCH(DATE(V$1,1,1),Shock_dev!$A$1:$CI$1,0),FALSE)</f>
        <v>1.0505659296327317E-2</v>
      </c>
      <c r="W70" s="52">
        <f>VLOOKUP($B70,Shock_dev!$A$1:$CI$300,MATCH(DATE(W$1,1,1),Shock_dev!$A$1:$CI$1,0),FALSE)</f>
        <v>1.0677730826867128E-2</v>
      </c>
      <c r="X70" s="52">
        <f>VLOOKUP($B70,Shock_dev!$A$1:$CI$300,MATCH(DATE(X$1,1,1),Shock_dev!$A$1:$CI$1,0),FALSE)</f>
        <v>1.090096653082818E-2</v>
      </c>
      <c r="Y70" s="52">
        <f>VLOOKUP($B70,Shock_dev!$A$1:$CI$300,MATCH(DATE(Y$1,1,1),Shock_dev!$A$1:$CI$1,0),FALSE)</f>
        <v>1.1676419633976703E-2</v>
      </c>
      <c r="Z70" s="52">
        <f>VLOOKUP($B70,Shock_dev!$A$1:$CI$300,MATCH(DATE(Z$1,1,1),Shock_dev!$A$1:$CI$1,0),FALSE)</f>
        <v>1.1939084249708095E-2</v>
      </c>
      <c r="AA70" s="52">
        <f>VLOOKUP($B70,Shock_dev!$A$1:$CI$300,MATCH(DATE(AA$1,1,1),Shock_dev!$A$1:$CI$1,0),FALSE)</f>
        <v>1.2287241557389221E-2</v>
      </c>
      <c r="AB70" s="52">
        <f>VLOOKUP($B70,Shock_dev!$A$1:$CI$300,MATCH(DATE(AB$1,1,1),Shock_dev!$A$1:$CI$1,0),FALSE)</f>
        <v>1.262680339522263E-2</v>
      </c>
      <c r="AC70" s="52">
        <f>VLOOKUP($B70,Shock_dev!$A$1:$CI$300,MATCH(DATE(AC$1,1,1),Shock_dev!$A$1:$CI$1,0),FALSE)</f>
        <v>1.2948321501292116E-2</v>
      </c>
      <c r="AD70" s="52">
        <f>VLOOKUP($B70,Shock_dev!$A$1:$CI$300,MATCH(DATE(AD$1,1,1),Shock_dev!$A$1:$CI$1,0),FALSE)</f>
        <v>1.3190975630356705E-2</v>
      </c>
      <c r="AE70" s="52">
        <f>VLOOKUP($B70,Shock_dev!$A$1:$CI$300,MATCH(DATE(AE$1,1,1),Shock_dev!$A$1:$CI$1,0),FALSE)</f>
        <v>1.3444089256929328E-2</v>
      </c>
      <c r="AF70" s="52">
        <f>VLOOKUP($B70,Shock_dev!$A$1:$CI$300,MATCH(DATE(AF$1,1,1),Shock_dev!$A$1:$CI$1,0),FALSE)</f>
        <v>1.3524914474354938E-2</v>
      </c>
      <c r="AG70" s="52"/>
      <c r="AH70" s="65">
        <f t="shared" si="1"/>
        <v>2.0491528930398441E-2</v>
      </c>
      <c r="AI70" s="65">
        <f t="shared" si="2"/>
        <v>2.1032068593071378E-2</v>
      </c>
      <c r="AJ70" s="65">
        <f t="shared" si="3"/>
        <v>1.5628461939008988E-2</v>
      </c>
      <c r="AK70" s="65">
        <f t="shared" si="4"/>
        <v>1.0893305212056562E-2</v>
      </c>
      <c r="AL70" s="65">
        <f t="shared" si="5"/>
        <v>1.1496288559753865E-2</v>
      </c>
      <c r="AM70" s="65">
        <f t="shared" si="6"/>
        <v>1.3147020851631145E-2</v>
      </c>
      <c r="AN70" s="66"/>
      <c r="AO70" s="65">
        <f t="shared" si="7"/>
        <v>2.0761798761734909E-2</v>
      </c>
      <c r="AP70" s="65">
        <f t="shared" si="8"/>
        <v>1.3260883575532775E-2</v>
      </c>
      <c r="AQ70" s="65">
        <f t="shared" si="9"/>
        <v>1.2321654705692506E-2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0.54747275786598959</v>
      </c>
      <c r="D71" s="52">
        <f>VLOOKUP($B71,Shock_dev!$A$1:$CI$300,MATCH(DATE(D$1,1,1),Shock_dev!$A$1:$CI$1,0),FALSE)</f>
        <v>0.74298312394857402</v>
      </c>
      <c r="E71" s="52">
        <f>VLOOKUP($B71,Shock_dev!$A$1:$CI$300,MATCH(DATE(E$1,1,1),Shock_dev!$A$1:$CI$1,0),FALSE)</f>
        <v>0.87129232339251694</v>
      </c>
      <c r="F71" s="52">
        <f>VLOOKUP($B71,Shock_dev!$A$1:$CI$300,MATCH(DATE(F$1,1,1),Shock_dev!$A$1:$CI$1,0),FALSE)</f>
        <v>0.95790645690983145</v>
      </c>
      <c r="G71" s="52">
        <f>VLOOKUP($B71,Shock_dev!$A$1:$CI$300,MATCH(DATE(G$1,1,1),Shock_dev!$A$1:$CI$1,0),FALSE)</f>
        <v>1.0058850566541082</v>
      </c>
      <c r="H71" s="52">
        <f>VLOOKUP($B71,Shock_dev!$A$1:$CI$300,MATCH(DATE(H$1,1,1),Shock_dev!$A$1:$CI$1,0),FALSE)</f>
        <v>1.0537429586563136</v>
      </c>
      <c r="I71" s="52">
        <f>VLOOKUP($B71,Shock_dev!$A$1:$CI$300,MATCH(DATE(I$1,1,1),Shock_dev!$A$1:$CI$1,0),FALSE)</f>
        <v>1.0754318120023758</v>
      </c>
      <c r="J71" s="52">
        <f>VLOOKUP($B71,Shock_dev!$A$1:$CI$300,MATCH(DATE(J$1,1,1),Shock_dev!$A$1:$CI$1,0),FALSE)</f>
        <v>1.1150157346559109</v>
      </c>
      <c r="K71" s="52">
        <f>VLOOKUP($B71,Shock_dev!$A$1:$CI$300,MATCH(DATE(K$1,1,1),Shock_dev!$A$1:$CI$1,0),FALSE)</f>
        <v>1.1273442584958011</v>
      </c>
      <c r="L71" s="52">
        <f>VLOOKUP($B71,Shock_dev!$A$1:$CI$300,MATCH(DATE(L$1,1,1),Shock_dev!$A$1:$CI$1,0),FALSE)</f>
        <v>1.1574783562241082</v>
      </c>
      <c r="M71" s="52">
        <f>VLOOKUP($B71,Shock_dev!$A$1:$CI$300,MATCH(DATE(M$1,1,1),Shock_dev!$A$1:$CI$1,0),FALSE)</f>
        <v>1.2073838285061793</v>
      </c>
      <c r="N71" s="52">
        <f>VLOOKUP($B71,Shock_dev!$A$1:$CI$300,MATCH(DATE(N$1,1,1),Shock_dev!$A$1:$CI$1,0),FALSE)</f>
        <v>1.2203279579184703</v>
      </c>
      <c r="O71" s="52">
        <f>VLOOKUP($B71,Shock_dev!$A$1:$CI$300,MATCH(DATE(O$1,1,1),Shock_dev!$A$1:$CI$1,0),FALSE)</f>
        <v>1.2172082130068256</v>
      </c>
      <c r="P71" s="52">
        <f>VLOOKUP($B71,Shock_dev!$A$1:$CI$300,MATCH(DATE(P$1,1,1),Shock_dev!$A$1:$CI$1,0),FALSE)</f>
        <v>1.2148088724371142</v>
      </c>
      <c r="Q71" s="52">
        <f>VLOOKUP($B71,Shock_dev!$A$1:$CI$300,MATCH(DATE(Q$1,1,1),Shock_dev!$A$1:$CI$1,0),FALSE)</f>
        <v>1.2284527886193979</v>
      </c>
      <c r="R71" s="52">
        <f>VLOOKUP($B71,Shock_dev!$A$1:$CI$300,MATCH(DATE(R$1,1,1),Shock_dev!$A$1:$CI$1,0),FALSE)</f>
        <v>1.2169453713603198</v>
      </c>
      <c r="S71" s="52">
        <f>VLOOKUP($B71,Shock_dev!$A$1:$CI$300,MATCH(DATE(S$1,1,1),Shock_dev!$A$1:$CI$1,0),FALSE)</f>
        <v>1.2249895190551712</v>
      </c>
      <c r="T71" s="52">
        <f>VLOOKUP($B71,Shock_dev!$A$1:$CI$300,MATCH(DATE(T$1,1,1),Shock_dev!$A$1:$CI$1,0),FALSE)</f>
        <v>1.2438647263532601</v>
      </c>
      <c r="U71" s="52">
        <f>VLOOKUP($B71,Shock_dev!$A$1:$CI$300,MATCH(DATE(U$1,1,1),Shock_dev!$A$1:$CI$1,0),FALSE)</f>
        <v>1.2488905996231674</v>
      </c>
      <c r="V71" s="52">
        <f>VLOOKUP($B71,Shock_dev!$A$1:$CI$300,MATCH(DATE(V$1,1,1),Shock_dev!$A$1:$CI$1,0),FALSE)</f>
        <v>1.2776056710834227</v>
      </c>
      <c r="W71" s="52">
        <f>VLOOKUP($B71,Shock_dev!$A$1:$CI$300,MATCH(DATE(W$1,1,1),Shock_dev!$A$1:$CI$1,0),FALSE)</f>
        <v>1.2998903471968686</v>
      </c>
      <c r="X71" s="52">
        <f>VLOOKUP($B71,Shock_dev!$A$1:$CI$300,MATCH(DATE(X$1,1,1),Shock_dev!$A$1:$CI$1,0),FALSE)</f>
        <v>1.3210414088159295</v>
      </c>
      <c r="Y71" s="52">
        <f>VLOOKUP($B71,Shock_dev!$A$1:$CI$300,MATCH(DATE(Y$1,1,1),Shock_dev!$A$1:$CI$1,0),FALSE)</f>
        <v>1.3623034627776651</v>
      </c>
      <c r="Z71" s="52">
        <f>VLOOKUP($B71,Shock_dev!$A$1:$CI$300,MATCH(DATE(Z$1,1,1),Shock_dev!$A$1:$CI$1,0),FALSE)</f>
        <v>1.3807371723380504</v>
      </c>
      <c r="AA71" s="52">
        <f>VLOOKUP($B71,Shock_dev!$A$1:$CI$300,MATCH(DATE(AA$1,1,1),Shock_dev!$A$1:$CI$1,0),FALSE)</f>
        <v>1.4017800637829889</v>
      </c>
      <c r="AB71" s="52">
        <f>VLOOKUP($B71,Shock_dev!$A$1:$CI$300,MATCH(DATE(AB$1,1,1),Shock_dev!$A$1:$CI$1,0),FALSE)</f>
        <v>1.4218103911344058</v>
      </c>
      <c r="AC71" s="52">
        <f>VLOOKUP($B71,Shock_dev!$A$1:$CI$300,MATCH(DATE(AC$1,1,1),Shock_dev!$A$1:$CI$1,0),FALSE)</f>
        <v>1.4406489060433549</v>
      </c>
      <c r="AD71" s="52">
        <f>VLOOKUP($B71,Shock_dev!$A$1:$CI$300,MATCH(DATE(AD$1,1,1),Shock_dev!$A$1:$CI$1,0),FALSE)</f>
        <v>1.4560044982996656</v>
      </c>
      <c r="AE71" s="52">
        <f>VLOOKUP($B71,Shock_dev!$A$1:$CI$300,MATCH(DATE(AE$1,1,1),Shock_dev!$A$1:$CI$1,0),FALSE)</f>
        <v>1.4715549727956307</v>
      </c>
      <c r="AF71" s="52">
        <f>VLOOKUP($B71,Shock_dev!$A$1:$CI$300,MATCH(DATE(AF$1,1,1),Shock_dev!$A$1:$CI$1,0),FALSE)</f>
        <v>1.4799492238215037</v>
      </c>
      <c r="AG71" s="52"/>
      <c r="AH71" s="65">
        <f t="shared" si="1"/>
        <v>0.82510794375420404</v>
      </c>
      <c r="AI71" s="65">
        <f t="shared" si="2"/>
        <v>1.1058026240069021</v>
      </c>
      <c r="AJ71" s="65">
        <f t="shared" si="3"/>
        <v>1.2176363320975976</v>
      </c>
      <c r="AK71" s="65">
        <f t="shared" si="4"/>
        <v>1.2424591774950682</v>
      </c>
      <c r="AL71" s="65">
        <f t="shared" si="5"/>
        <v>1.3531504909823004</v>
      </c>
      <c r="AM71" s="65">
        <f t="shared" si="6"/>
        <v>1.4539935984189123</v>
      </c>
      <c r="AN71" s="66"/>
      <c r="AO71" s="65">
        <f t="shared" si="7"/>
        <v>0.96545528388055302</v>
      </c>
      <c r="AP71" s="65">
        <f t="shared" si="8"/>
        <v>1.2300477547963329</v>
      </c>
      <c r="AQ71" s="65">
        <f t="shared" si="9"/>
        <v>1.4035720447006064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0.20753691115155534</v>
      </c>
      <c r="D72" s="52">
        <f>VLOOKUP($B72,Shock_dev!$A$1:$CI$300,MATCH(DATE(D$1,1,1),Shock_dev!$A$1:$CI$1,0),FALSE)</f>
        <v>0.25480413108840189</v>
      </c>
      <c r="E72" s="52">
        <f>VLOOKUP($B72,Shock_dev!$A$1:$CI$300,MATCH(DATE(E$1,1,1),Shock_dev!$A$1:$CI$1,0),FALSE)</f>
        <v>0.30066150390682705</v>
      </c>
      <c r="F72" s="52">
        <f>VLOOKUP($B72,Shock_dev!$A$1:$CI$300,MATCH(DATE(F$1,1,1),Shock_dev!$A$1:$CI$1,0),FALSE)</f>
        <v>0.34542202658131427</v>
      </c>
      <c r="G72" s="52">
        <f>VLOOKUP($B72,Shock_dev!$A$1:$CI$300,MATCH(DATE(G$1,1,1),Shock_dev!$A$1:$CI$1,0),FALSE)</f>
        <v>0.38869930410354464</v>
      </c>
      <c r="H72" s="52">
        <f>VLOOKUP($B72,Shock_dev!$A$1:$CI$300,MATCH(DATE(H$1,1,1),Shock_dev!$A$1:$CI$1,0),FALSE)</f>
        <v>0.43171342812926217</v>
      </c>
      <c r="I72" s="52">
        <f>VLOOKUP($B72,Shock_dev!$A$1:$CI$300,MATCH(DATE(I$1,1,1),Shock_dev!$A$1:$CI$1,0),FALSE)</f>
        <v>0.473033489341049</v>
      </c>
      <c r="J72" s="52">
        <f>VLOOKUP($B72,Shock_dev!$A$1:$CI$300,MATCH(DATE(J$1,1,1),Shock_dev!$A$1:$CI$1,0),FALSE)</f>
        <v>0.51444411787859978</v>
      </c>
      <c r="K72" s="52">
        <f>VLOOKUP($B72,Shock_dev!$A$1:$CI$300,MATCH(DATE(K$1,1,1),Shock_dev!$A$1:$CI$1,0),FALSE)</f>
        <v>0.55358204156358437</v>
      </c>
      <c r="L72" s="52">
        <f>VLOOKUP($B72,Shock_dev!$A$1:$CI$300,MATCH(DATE(L$1,1,1),Shock_dev!$A$1:$CI$1,0),FALSE)</f>
        <v>0.5924488171633564</v>
      </c>
      <c r="M72" s="52">
        <f>VLOOKUP($B72,Shock_dev!$A$1:$CI$300,MATCH(DATE(M$1,1,1),Shock_dev!$A$1:$CI$1,0),FALSE)</f>
        <v>0.63106126245050798</v>
      </c>
      <c r="N72" s="52">
        <f>VLOOKUP($B72,Shock_dev!$A$1:$CI$300,MATCH(DATE(N$1,1,1),Shock_dev!$A$1:$CI$1,0),FALSE)</f>
        <v>0.66659384446156378</v>
      </c>
      <c r="O72" s="52">
        <f>VLOOKUP($B72,Shock_dev!$A$1:$CI$300,MATCH(DATE(O$1,1,1),Shock_dev!$A$1:$CI$1,0),FALSE)</f>
        <v>0.70010043128961597</v>
      </c>
      <c r="P72" s="52">
        <f>VLOOKUP($B72,Shock_dev!$A$1:$CI$300,MATCH(DATE(P$1,1,1),Shock_dev!$A$1:$CI$1,0),FALSE)</f>
        <v>0.73239642051619991</v>
      </c>
      <c r="Q72" s="52">
        <f>VLOOKUP($B72,Shock_dev!$A$1:$CI$300,MATCH(DATE(Q$1,1,1),Shock_dev!$A$1:$CI$1,0),FALSE)</f>
        <v>0.76412091544260685</v>
      </c>
      <c r="R72" s="52">
        <f>VLOOKUP($B72,Shock_dev!$A$1:$CI$300,MATCH(DATE(R$1,1,1),Shock_dev!$A$1:$CI$1,0),FALSE)</f>
        <v>0.79313925234005522</v>
      </c>
      <c r="S72" s="52">
        <f>VLOOKUP($B72,Shock_dev!$A$1:$CI$300,MATCH(DATE(S$1,1,1),Shock_dev!$A$1:$CI$1,0),FALSE)</f>
        <v>0.82180442004510068</v>
      </c>
      <c r="T72" s="52">
        <f>VLOOKUP($B72,Shock_dev!$A$1:$CI$300,MATCH(DATE(T$1,1,1),Shock_dev!$A$1:$CI$1,0),FALSE)</f>
        <v>0.84964942427759649</v>
      </c>
      <c r="U72" s="52">
        <f>VLOOKUP($B72,Shock_dev!$A$1:$CI$300,MATCH(DATE(U$1,1,1),Shock_dev!$A$1:$CI$1,0),FALSE)</f>
        <v>0.87532592746495153</v>
      </c>
      <c r="V72" s="52">
        <f>VLOOKUP($B72,Shock_dev!$A$1:$CI$300,MATCH(DATE(V$1,1,1),Shock_dev!$A$1:$CI$1,0),FALSE)</f>
        <v>0.90089385543060274</v>
      </c>
      <c r="W72" s="52">
        <f>VLOOKUP($B72,Shock_dev!$A$1:$CI$300,MATCH(DATE(W$1,1,1),Shock_dev!$A$1:$CI$1,0),FALSE)</f>
        <v>0.92487488374729998</v>
      </c>
      <c r="X72" s="52">
        <f>VLOOKUP($B72,Shock_dev!$A$1:$CI$300,MATCH(DATE(X$1,1,1),Shock_dev!$A$1:$CI$1,0),FALSE)</f>
        <v>0.94748100991577644</v>
      </c>
      <c r="Y72" s="52">
        <f>VLOOKUP($B72,Shock_dev!$A$1:$CI$300,MATCH(DATE(Y$1,1,1),Shock_dev!$A$1:$CI$1,0),FALSE)</f>
        <v>0.9698049488044348</v>
      </c>
      <c r="Z72" s="52">
        <f>VLOOKUP($B72,Shock_dev!$A$1:$CI$300,MATCH(DATE(Z$1,1,1),Shock_dev!$A$1:$CI$1,0),FALSE)</f>
        <v>0.98988576150792218</v>
      </c>
      <c r="AA72" s="52">
        <f>VLOOKUP($B72,Shock_dev!$A$1:$CI$300,MATCH(DATE(AA$1,1,1),Shock_dev!$A$1:$CI$1,0),FALSE)</f>
        <v>1.0091312803340471</v>
      </c>
      <c r="AB72" s="52">
        <f>VLOOKUP($B72,Shock_dev!$A$1:$CI$300,MATCH(DATE(AB$1,1,1),Shock_dev!$A$1:$CI$1,0),FALSE)</f>
        <v>1.0272871039894207</v>
      </c>
      <c r="AC72" s="52">
        <f>VLOOKUP($B72,Shock_dev!$A$1:$CI$300,MATCH(DATE(AC$1,1,1),Shock_dev!$A$1:$CI$1,0),FALSE)</f>
        <v>1.0443887539143344</v>
      </c>
      <c r="AD72" s="52">
        <f>VLOOKUP($B72,Shock_dev!$A$1:$CI$300,MATCH(DATE(AD$1,1,1),Shock_dev!$A$1:$CI$1,0),FALSE)</f>
        <v>1.0603535937748274</v>
      </c>
      <c r="AE72" s="52">
        <f>VLOOKUP($B72,Shock_dev!$A$1:$CI$300,MATCH(DATE(AE$1,1,1),Shock_dev!$A$1:$CI$1,0),FALSE)</f>
        <v>1.0754494734436253</v>
      </c>
      <c r="AF72" s="52">
        <f>VLOOKUP($B72,Shock_dev!$A$1:$CI$300,MATCH(DATE(AF$1,1,1),Shock_dev!$A$1:$CI$1,0),FALSE)</f>
        <v>1.0892793837713941</v>
      </c>
      <c r="AG72" s="52"/>
      <c r="AH72" s="65">
        <f t="shared" si="1"/>
        <v>0.29942477536632867</v>
      </c>
      <c r="AI72" s="65">
        <f t="shared" si="2"/>
        <v>0.5130443788151704</v>
      </c>
      <c r="AJ72" s="65">
        <f t="shared" si="3"/>
        <v>0.6988545748320989</v>
      </c>
      <c r="AK72" s="65">
        <f t="shared" si="4"/>
        <v>0.84816257591166144</v>
      </c>
      <c r="AL72" s="65">
        <f t="shared" si="5"/>
        <v>0.96823557686189621</v>
      </c>
      <c r="AM72" s="65">
        <f t="shared" si="6"/>
        <v>1.0593516617787206</v>
      </c>
      <c r="AN72" s="66"/>
      <c r="AO72" s="65">
        <f t="shared" si="7"/>
        <v>0.4062345770907495</v>
      </c>
      <c r="AP72" s="65">
        <f t="shared" si="8"/>
        <v>0.77350857537188022</v>
      </c>
      <c r="AQ72" s="65">
        <f t="shared" si="9"/>
        <v>1.0137936193203085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0.61087796781891723</v>
      </c>
      <c r="D77" s="52">
        <f t="shared" ref="D77:AF77" si="11">SUM(D60:D69)</f>
        <v>0.52432236086673345</v>
      </c>
      <c r="E77" s="52">
        <f t="shared" si="11"/>
        <v>0.52724976994236583</v>
      </c>
      <c r="F77" s="52">
        <f t="shared" si="11"/>
        <v>0.53299730378012855</v>
      </c>
      <c r="G77" s="52">
        <f t="shared" si="11"/>
        <v>0.52097984869953484</v>
      </c>
      <c r="H77" s="52">
        <f t="shared" si="11"/>
        <v>0.54297036074406457</v>
      </c>
      <c r="I77" s="52">
        <f t="shared" si="11"/>
        <v>0.52360219649533324</v>
      </c>
      <c r="J77" s="52">
        <f t="shared" si="11"/>
        <v>0.55452111772954382</v>
      </c>
      <c r="K77" s="52">
        <f t="shared" si="11"/>
        <v>0.52532275027649511</v>
      </c>
      <c r="L77" s="52">
        <f t="shared" si="11"/>
        <v>0.54540668462598196</v>
      </c>
      <c r="M77" s="52">
        <f t="shared" si="11"/>
        <v>0.59559862746322567</v>
      </c>
      <c r="N77" s="52">
        <f t="shared" si="11"/>
        <v>0.55069781670271556</v>
      </c>
      <c r="O77" s="52">
        <f t="shared" si="11"/>
        <v>0.51496082263728404</v>
      </c>
      <c r="P77" s="52">
        <f t="shared" si="11"/>
        <v>0.49458439008053423</v>
      </c>
      <c r="Q77" s="52">
        <f t="shared" si="11"/>
        <v>0.50125010400510861</v>
      </c>
      <c r="R77" s="52">
        <f t="shared" si="11"/>
        <v>0.45284550396729201</v>
      </c>
      <c r="S77" s="52">
        <f t="shared" si="11"/>
        <v>0.45570448933531715</v>
      </c>
      <c r="T77" s="52">
        <f t="shared" si="11"/>
        <v>0.46239440519616015</v>
      </c>
      <c r="U77" s="52">
        <f t="shared" si="11"/>
        <v>0.4361781031092935</v>
      </c>
      <c r="V77" s="52">
        <f t="shared" si="11"/>
        <v>0.46212989618880657</v>
      </c>
      <c r="W77" s="52">
        <f t="shared" si="11"/>
        <v>0.45760667588594056</v>
      </c>
      <c r="X77" s="52">
        <f t="shared" si="11"/>
        <v>0.45725368003292011</v>
      </c>
      <c r="Y77" s="52">
        <f t="shared" si="11"/>
        <v>0.4863613195308521</v>
      </c>
      <c r="Z77" s="52">
        <f t="shared" si="11"/>
        <v>0.46894052368719924</v>
      </c>
      <c r="AA77" s="52">
        <f t="shared" si="11"/>
        <v>0.47494067232342835</v>
      </c>
      <c r="AB77" s="52">
        <f t="shared" si="11"/>
        <v>0.47909813604772672</v>
      </c>
      <c r="AC77" s="52">
        <f t="shared" si="11"/>
        <v>0.4832175929610113</v>
      </c>
      <c r="AD77" s="52">
        <f t="shared" si="11"/>
        <v>0.48361218539304013</v>
      </c>
      <c r="AE77" s="52">
        <f t="shared" si="11"/>
        <v>0.48829333954646853</v>
      </c>
      <c r="AF77" s="52">
        <f t="shared" si="11"/>
        <v>0.48200134435433134</v>
      </c>
      <c r="AG77" s="67"/>
      <c r="AH77" s="65">
        <f>AVERAGE(C77:G77)</f>
        <v>0.54328545022153596</v>
      </c>
      <c r="AI77" s="65">
        <f>AVERAGE(H77:L77)</f>
        <v>0.53836462197428381</v>
      </c>
      <c r="AJ77" s="65">
        <f>AVERAGE(M77:Q77)</f>
        <v>0.53141835217777367</v>
      </c>
      <c r="AK77" s="65">
        <f>AVERAGE(R77:V77)</f>
        <v>0.45385047955937391</v>
      </c>
      <c r="AL77" s="65">
        <f>AVERAGE(W77:AA77)</f>
        <v>0.469020574292068</v>
      </c>
      <c r="AM77" s="65">
        <f>AVERAGE(AB77:AF77)</f>
        <v>0.48324451966051563</v>
      </c>
      <c r="AN77" s="66"/>
      <c r="AO77" s="65">
        <f>AVERAGE(AH77:AI77)</f>
        <v>0.54082503609790988</v>
      </c>
      <c r="AP77" s="65">
        <f>AVERAGE(AJ77:AK77)</f>
        <v>0.49263441586857382</v>
      </c>
      <c r="AQ77" s="65">
        <f>AVERAGE(AL77:AM77)</f>
        <v>0.47613254697629181</v>
      </c>
    </row>
    <row r="78" spans="1:43" s="9" customFormat="1" x14ac:dyDescent="0.25">
      <c r="A78" s="13" t="s">
        <v>399</v>
      </c>
      <c r="B78" s="13"/>
      <c r="C78" s="52">
        <f>SUM(C70:C71)</f>
        <v>0.56161261874590773</v>
      </c>
      <c r="D78" s="52">
        <f t="shared" ref="D78:AF78" si="12">SUM(D70:D71)</f>
        <v>0.76212723267942328</v>
      </c>
      <c r="E78" s="52">
        <f t="shared" si="12"/>
        <v>0.89339008748309201</v>
      </c>
      <c r="F78" s="52">
        <f t="shared" si="12"/>
        <v>0.98143141275445145</v>
      </c>
      <c r="G78" s="52">
        <f t="shared" si="12"/>
        <v>1.029436011760138</v>
      </c>
      <c r="H78" s="52">
        <f t="shared" si="12"/>
        <v>1.0769901365078447</v>
      </c>
      <c r="I78" s="52">
        <f t="shared" si="12"/>
        <v>1.0975244369255073</v>
      </c>
      <c r="J78" s="52">
        <f t="shared" si="12"/>
        <v>1.1362989692902141</v>
      </c>
      <c r="K78" s="52">
        <f t="shared" si="12"/>
        <v>1.1471265300647451</v>
      </c>
      <c r="L78" s="52">
        <f t="shared" si="12"/>
        <v>1.1762333902115554</v>
      </c>
      <c r="M78" s="52">
        <f t="shared" si="12"/>
        <v>1.2256990750853258</v>
      </c>
      <c r="N78" s="52">
        <f t="shared" si="12"/>
        <v>1.237396823274705</v>
      </c>
      <c r="O78" s="52">
        <f t="shared" si="12"/>
        <v>1.2327167872144249</v>
      </c>
      <c r="P78" s="52">
        <f t="shared" si="12"/>
        <v>1.2288813830850192</v>
      </c>
      <c r="Q78" s="52">
        <f t="shared" si="12"/>
        <v>1.2416299015235575</v>
      </c>
      <c r="R78" s="52">
        <f t="shared" si="12"/>
        <v>1.2287573693013356</v>
      </c>
      <c r="S78" s="52">
        <f t="shared" si="12"/>
        <v>1.2360695746596666</v>
      </c>
      <c r="T78" s="52">
        <f t="shared" si="12"/>
        <v>1.2546465802294204</v>
      </c>
      <c r="U78" s="52">
        <f t="shared" si="12"/>
        <v>1.2591775589654512</v>
      </c>
      <c r="V78" s="52">
        <f t="shared" si="12"/>
        <v>1.28811133037975</v>
      </c>
      <c r="W78" s="52">
        <f t="shared" si="12"/>
        <v>1.3105680780237356</v>
      </c>
      <c r="X78" s="52">
        <f t="shared" si="12"/>
        <v>1.3319423753467576</v>
      </c>
      <c r="Y78" s="52">
        <f t="shared" si="12"/>
        <v>1.3739798824116418</v>
      </c>
      <c r="Z78" s="52">
        <f t="shared" si="12"/>
        <v>1.3926762565877584</v>
      </c>
      <c r="AA78" s="52">
        <f t="shared" si="12"/>
        <v>1.4140673053403781</v>
      </c>
      <c r="AB78" s="52">
        <f t="shared" si="12"/>
        <v>1.4344371945296284</v>
      </c>
      <c r="AC78" s="52">
        <f t="shared" si="12"/>
        <v>1.4535972275446472</v>
      </c>
      <c r="AD78" s="52">
        <f t="shared" si="12"/>
        <v>1.4691954739300224</v>
      </c>
      <c r="AE78" s="52">
        <f t="shared" si="12"/>
        <v>1.4849990620525602</v>
      </c>
      <c r="AF78" s="52">
        <f t="shared" si="12"/>
        <v>1.4934741382958587</v>
      </c>
      <c r="AG78" s="67"/>
      <c r="AH78" s="65">
        <f>AVERAGE(C78:G78)</f>
        <v>0.84559947268460256</v>
      </c>
      <c r="AI78" s="65">
        <f>AVERAGE(H78:L78)</f>
        <v>1.1268346925999733</v>
      </c>
      <c r="AJ78" s="65">
        <f>AVERAGE(M78:Q78)</f>
        <v>1.2332647940366066</v>
      </c>
      <c r="AK78" s="65">
        <f>AVERAGE(R78:V78)</f>
        <v>1.2533524827071247</v>
      </c>
      <c r="AL78" s="65">
        <f>AVERAGE(W78:AA78)</f>
        <v>1.3646467795420545</v>
      </c>
      <c r="AM78" s="65">
        <f>AVERAGE(AB78:AF78)</f>
        <v>1.4671406192705434</v>
      </c>
      <c r="AN78" s="66"/>
      <c r="AO78" s="65">
        <f>AVERAGE(AH78:AI78)</f>
        <v>0.98621708264228791</v>
      </c>
      <c r="AP78" s="65">
        <f>AVERAGE(AJ78:AK78)</f>
        <v>1.2433086383718657</v>
      </c>
      <c r="AQ78" s="65">
        <f>AVERAGE(AL78:AM78)</f>
        <v>1.4158936994062989</v>
      </c>
    </row>
    <row r="79" spans="1:43" s="9" customFormat="1" x14ac:dyDescent="0.25">
      <c r="A79" s="13" t="s">
        <v>421</v>
      </c>
      <c r="B79" s="13"/>
      <c r="C79" s="52">
        <f>SUM(C53:C58)</f>
        <v>9.3920069040719978E-2</v>
      </c>
      <c r="D79" s="52">
        <f t="shared" ref="D79:AF79" si="13">SUM(D53:D58)</f>
        <v>0.10998286883438453</v>
      </c>
      <c r="E79" s="52">
        <f t="shared" si="13"/>
        <v>0.11844045842897964</v>
      </c>
      <c r="F79" s="52">
        <f t="shared" si="13"/>
        <v>0.12230091495899686</v>
      </c>
      <c r="G79" s="52">
        <f t="shared" si="13"/>
        <v>0.12032745629649945</v>
      </c>
      <c r="H79" s="52">
        <f t="shared" si="13"/>
        <v>0.11994077007798859</v>
      </c>
      <c r="I79" s="52">
        <f t="shared" si="13"/>
        <v>0.11400623929584303</v>
      </c>
      <c r="J79" s="52">
        <f t="shared" si="13"/>
        <v>0.1127469766064623</v>
      </c>
      <c r="K79" s="52">
        <f t="shared" si="13"/>
        <v>0.10523934359131297</v>
      </c>
      <c r="L79" s="52">
        <f t="shared" si="13"/>
        <v>0.10282840910864693</v>
      </c>
      <c r="M79" s="52">
        <f t="shared" si="13"/>
        <v>0.10412925680215496</v>
      </c>
      <c r="N79" s="52">
        <f t="shared" si="13"/>
        <v>9.7152370891091688E-2</v>
      </c>
      <c r="O79" s="52">
        <f t="shared" si="13"/>
        <v>8.9122719972703185E-2</v>
      </c>
      <c r="P79" s="52">
        <f t="shared" si="13"/>
        <v>8.2908613176072593E-2</v>
      </c>
      <c r="Q79" s="52">
        <f t="shared" si="13"/>
        <v>8.0663740810858392E-2</v>
      </c>
      <c r="R79" s="52">
        <f t="shared" si="13"/>
        <v>7.3132529011858349E-2</v>
      </c>
      <c r="S79" s="52">
        <f t="shared" si="13"/>
        <v>7.1297541548499516E-2</v>
      </c>
      <c r="T79" s="52">
        <f t="shared" si="13"/>
        <v>7.1429873331373406E-2</v>
      </c>
      <c r="U79" s="52">
        <f t="shared" si="13"/>
        <v>6.8622889268996332E-2</v>
      </c>
      <c r="V79" s="52">
        <f t="shared" si="13"/>
        <v>7.1671079475958605E-2</v>
      </c>
      <c r="W79" s="52">
        <f t="shared" si="13"/>
        <v>7.2744523112796125E-2</v>
      </c>
      <c r="X79" s="52">
        <f t="shared" si="13"/>
        <v>7.4087347901419437E-2</v>
      </c>
      <c r="Y79" s="52">
        <f t="shared" si="13"/>
        <v>7.9974453043694799E-2</v>
      </c>
      <c r="Z79" s="52">
        <f t="shared" si="13"/>
        <v>8.035917405351832E-2</v>
      </c>
      <c r="AA79" s="52">
        <f t="shared" si="13"/>
        <v>8.2346452339662285E-2</v>
      </c>
      <c r="AB79" s="52">
        <f t="shared" si="13"/>
        <v>8.4257020889059328E-2</v>
      </c>
      <c r="AC79" s="52">
        <f t="shared" si="13"/>
        <v>8.6057318648303988E-2</v>
      </c>
      <c r="AD79" s="52">
        <f t="shared" si="13"/>
        <v>8.7286506447846593E-2</v>
      </c>
      <c r="AE79" s="52">
        <f t="shared" si="13"/>
        <v>8.8798651536952072E-2</v>
      </c>
      <c r="AF79" s="52">
        <f t="shared" si="13"/>
        <v>8.8943405221239752E-2</v>
      </c>
      <c r="AG79" s="67"/>
      <c r="AH79" s="65">
        <f t="shared" si="1"/>
        <v>0.11299435351191608</v>
      </c>
      <c r="AI79" s="65">
        <f t="shared" si="2"/>
        <v>0.11095234773605075</v>
      </c>
      <c r="AJ79" s="65">
        <f t="shared" si="3"/>
        <v>9.0795340330576152E-2</v>
      </c>
      <c r="AK79" s="65">
        <f t="shared" si="4"/>
        <v>7.1230782527337236E-2</v>
      </c>
      <c r="AL79" s="65">
        <f t="shared" si="5"/>
        <v>7.7902390090218196E-2</v>
      </c>
      <c r="AM79" s="65">
        <f t="shared" si="6"/>
        <v>8.7068580548680344E-2</v>
      </c>
      <c r="AN79" s="66"/>
      <c r="AO79" s="65">
        <f t="shared" si="7"/>
        <v>0.11197335062398342</v>
      </c>
      <c r="AP79" s="65">
        <f t="shared" si="8"/>
        <v>8.1013061428956701E-2</v>
      </c>
      <c r="AQ79" s="65">
        <f t="shared" si="9"/>
        <v>8.248548531944927E-2</v>
      </c>
    </row>
    <row r="80" spans="1:43" s="9" customFormat="1" x14ac:dyDescent="0.25">
      <c r="A80" s="13" t="s">
        <v>423</v>
      </c>
      <c r="B80" s="13"/>
      <c r="C80" s="52">
        <f>C59</f>
        <v>3.3278068052175078E-2</v>
      </c>
      <c r="D80" s="52">
        <f t="shared" ref="D80:AF80" si="14">D59</f>
        <v>4.6967485687491962E-2</v>
      </c>
      <c r="E80" s="52">
        <f t="shared" si="14"/>
        <v>5.648552422116223E-2</v>
      </c>
      <c r="F80" s="52">
        <f t="shared" si="14"/>
        <v>6.3501762754000143E-2</v>
      </c>
      <c r="G80" s="52">
        <f t="shared" si="14"/>
        <v>6.8757916117117027E-2</v>
      </c>
      <c r="H80" s="52">
        <f t="shared" si="14"/>
        <v>7.4121723051971886E-2</v>
      </c>
      <c r="I80" s="52">
        <f t="shared" si="14"/>
        <v>7.8899989441748156E-2</v>
      </c>
      <c r="J80" s="52">
        <f t="shared" si="14"/>
        <v>8.470192431504657E-2</v>
      </c>
      <c r="K80" s="52">
        <f t="shared" si="14"/>
        <v>8.9883117456209277E-2</v>
      </c>
      <c r="L80" s="52">
        <f t="shared" si="14"/>
        <v>9.5870040627411501E-2</v>
      </c>
      <c r="M80" s="52">
        <f t="shared" si="14"/>
        <v>0.10298540346513904</v>
      </c>
      <c r="N80" s="52">
        <f t="shared" si="14"/>
        <v>0.10879941918312284</v>
      </c>
      <c r="O80" s="52">
        <f t="shared" si="14"/>
        <v>0.11360887219958839</v>
      </c>
      <c r="P80" s="52">
        <f t="shared" si="14"/>
        <v>0.11818809546172128</v>
      </c>
      <c r="Q80" s="52">
        <f t="shared" si="14"/>
        <v>0.12331916784150386</v>
      </c>
      <c r="R80" s="52">
        <f t="shared" si="14"/>
        <v>0.12737595064518381</v>
      </c>
      <c r="S80" s="52">
        <f t="shared" si="14"/>
        <v>0.13185753884250209</v>
      </c>
      <c r="T80" s="52">
        <f t="shared" si="14"/>
        <v>0.13669289194440554</v>
      </c>
      <c r="U80" s="52">
        <f t="shared" si="14"/>
        <v>0.14076884567611012</v>
      </c>
      <c r="V80" s="52">
        <f t="shared" si="14"/>
        <v>0.14541979126251581</v>
      </c>
      <c r="W80" s="52">
        <f t="shared" si="14"/>
        <v>0.1496524042329469</v>
      </c>
      <c r="X80" s="52">
        <f t="shared" si="14"/>
        <v>0.15346696027452017</v>
      </c>
      <c r="Y80" s="52">
        <f t="shared" si="14"/>
        <v>0.15778917185686231</v>
      </c>
      <c r="Z80" s="52">
        <f t="shared" si="14"/>
        <v>0.16101544930441097</v>
      </c>
      <c r="AA80" s="52">
        <f t="shared" si="14"/>
        <v>0.16388882243973732</v>
      </c>
      <c r="AB80" s="52">
        <f t="shared" si="14"/>
        <v>0.16644617168945033</v>
      </c>
      <c r="AC80" s="52">
        <f t="shared" si="14"/>
        <v>0.16870031207451749</v>
      </c>
      <c r="AD80" s="52">
        <f t="shared" si="14"/>
        <v>0.17056807686725109</v>
      </c>
      <c r="AE80" s="52">
        <f t="shared" si="14"/>
        <v>0.17220149953450639</v>
      </c>
      <c r="AF80" s="52">
        <f t="shared" si="14"/>
        <v>0.17333023862807709</v>
      </c>
      <c r="AG80" s="67"/>
      <c r="AH80" s="65">
        <f t="shared" si="1"/>
        <v>5.3798151366389289E-2</v>
      </c>
      <c r="AI80" s="65">
        <f t="shared" si="2"/>
        <v>8.4695358978477478E-2</v>
      </c>
      <c r="AJ80" s="65">
        <f t="shared" si="3"/>
        <v>0.11338019163021507</v>
      </c>
      <c r="AK80" s="65">
        <f t="shared" si="4"/>
        <v>0.13642300367414345</v>
      </c>
      <c r="AL80" s="65">
        <f t="shared" si="5"/>
        <v>0.15716256162169556</v>
      </c>
      <c r="AM80" s="65">
        <f t="shared" si="6"/>
        <v>0.17024925975876046</v>
      </c>
      <c r="AN80" s="66"/>
      <c r="AO80" s="65">
        <f t="shared" si="7"/>
        <v>6.924675517243338E-2</v>
      </c>
      <c r="AP80" s="65">
        <f t="shared" si="8"/>
        <v>0.12490159765217926</v>
      </c>
      <c r="AQ80" s="65">
        <f t="shared" si="9"/>
        <v>0.163705910690228</v>
      </c>
    </row>
    <row r="81" spans="1:43" s="9" customFormat="1" x14ac:dyDescent="0.25">
      <c r="A81" s="13" t="s">
        <v>426</v>
      </c>
      <c r="B81" s="13"/>
      <c r="C81" s="52">
        <f>C72</f>
        <v>0.20753691115155534</v>
      </c>
      <c r="D81" s="52">
        <f t="shared" ref="D81:AF81" si="15">D72</f>
        <v>0.25480413108840189</v>
      </c>
      <c r="E81" s="52">
        <f t="shared" si="15"/>
        <v>0.30066150390682705</v>
      </c>
      <c r="F81" s="52">
        <f t="shared" si="15"/>
        <v>0.34542202658131427</v>
      </c>
      <c r="G81" s="52">
        <f t="shared" si="15"/>
        <v>0.38869930410354464</v>
      </c>
      <c r="H81" s="52">
        <f t="shared" si="15"/>
        <v>0.43171342812926217</v>
      </c>
      <c r="I81" s="52">
        <f t="shared" si="15"/>
        <v>0.473033489341049</v>
      </c>
      <c r="J81" s="52">
        <f t="shared" si="15"/>
        <v>0.51444411787859978</v>
      </c>
      <c r="K81" s="52">
        <f t="shared" si="15"/>
        <v>0.55358204156358437</v>
      </c>
      <c r="L81" s="52">
        <f t="shared" si="15"/>
        <v>0.5924488171633564</v>
      </c>
      <c r="M81" s="52">
        <f t="shared" si="15"/>
        <v>0.63106126245050798</v>
      </c>
      <c r="N81" s="52">
        <f t="shared" si="15"/>
        <v>0.66659384446156378</v>
      </c>
      <c r="O81" s="52">
        <f t="shared" si="15"/>
        <v>0.70010043128961597</v>
      </c>
      <c r="P81" s="52">
        <f t="shared" si="15"/>
        <v>0.73239642051619991</v>
      </c>
      <c r="Q81" s="52">
        <f t="shared" si="15"/>
        <v>0.76412091544260685</v>
      </c>
      <c r="R81" s="52">
        <f t="shared" si="15"/>
        <v>0.79313925234005522</v>
      </c>
      <c r="S81" s="52">
        <f t="shared" si="15"/>
        <v>0.82180442004510068</v>
      </c>
      <c r="T81" s="52">
        <f t="shared" si="15"/>
        <v>0.84964942427759649</v>
      </c>
      <c r="U81" s="52">
        <f t="shared" si="15"/>
        <v>0.87532592746495153</v>
      </c>
      <c r="V81" s="52">
        <f t="shared" si="15"/>
        <v>0.90089385543060274</v>
      </c>
      <c r="W81" s="52">
        <f t="shared" si="15"/>
        <v>0.92487488374729998</v>
      </c>
      <c r="X81" s="52">
        <f t="shared" si="15"/>
        <v>0.94748100991577644</v>
      </c>
      <c r="Y81" s="52">
        <f t="shared" si="15"/>
        <v>0.9698049488044348</v>
      </c>
      <c r="Z81" s="52">
        <f t="shared" si="15"/>
        <v>0.98988576150792218</v>
      </c>
      <c r="AA81" s="52">
        <f t="shared" si="15"/>
        <v>1.0091312803340471</v>
      </c>
      <c r="AB81" s="52">
        <f t="shared" si="15"/>
        <v>1.0272871039894207</v>
      </c>
      <c r="AC81" s="52">
        <f t="shared" si="15"/>
        <v>1.0443887539143344</v>
      </c>
      <c r="AD81" s="52">
        <f t="shared" si="15"/>
        <v>1.0603535937748274</v>
      </c>
      <c r="AE81" s="52">
        <f t="shared" si="15"/>
        <v>1.0754494734436253</v>
      </c>
      <c r="AF81" s="52">
        <f t="shared" si="15"/>
        <v>1.0892793837713941</v>
      </c>
      <c r="AG81" s="67"/>
      <c r="AH81" s="65">
        <f>AVERAGE(C81:G81)</f>
        <v>0.29942477536632867</v>
      </c>
      <c r="AI81" s="65">
        <f>AVERAGE(H81:L81)</f>
        <v>0.5130443788151704</v>
      </c>
      <c r="AJ81" s="65">
        <f>AVERAGE(M81:Q81)</f>
        <v>0.6988545748320989</v>
      </c>
      <c r="AK81" s="65">
        <f>AVERAGE(R81:V81)</f>
        <v>0.84816257591166144</v>
      </c>
      <c r="AL81" s="65">
        <f>AVERAGE(W81:AA81)</f>
        <v>0.96823557686189621</v>
      </c>
      <c r="AM81" s="65">
        <f>AVERAGE(AB81:AF81)</f>
        <v>1.0593516617787206</v>
      </c>
      <c r="AN81" s="66"/>
      <c r="AO81" s="65">
        <f>AVERAGE(AH81:AI81)</f>
        <v>0.4062345770907495</v>
      </c>
      <c r="AP81" s="65">
        <f>AVERAGE(AJ81:AK81)</f>
        <v>0.77350857537188022</v>
      </c>
      <c r="AQ81" s="65">
        <f>AVERAGE(AL81:AM81)</f>
        <v>1.0137936193203085</v>
      </c>
    </row>
    <row r="82" spans="1:43" s="9" customFormat="1" x14ac:dyDescent="0.25">
      <c r="A82" s="13" t="s">
        <v>425</v>
      </c>
      <c r="B82" s="13"/>
      <c r="C82" s="52">
        <f>SUM(C51:C52)</f>
        <v>1.5107770740620106E-2</v>
      </c>
      <c r="D82" s="52">
        <f t="shared" ref="D82:AF82" si="16">SUM(D51:D52)</f>
        <v>1.8926515834085146E-2</v>
      </c>
      <c r="E82" s="52">
        <f t="shared" si="16"/>
        <v>2.0934450655379938E-2</v>
      </c>
      <c r="F82" s="52">
        <f t="shared" si="16"/>
        <v>2.1851780514098418E-2</v>
      </c>
      <c r="G82" s="52">
        <f t="shared" si="16"/>
        <v>2.1614560417111343E-2</v>
      </c>
      <c r="H82" s="52">
        <f t="shared" si="16"/>
        <v>2.1521667120249072E-2</v>
      </c>
      <c r="I82" s="52">
        <f t="shared" si="16"/>
        <v>2.0517621362395839E-2</v>
      </c>
      <c r="J82" s="52">
        <f t="shared" si="16"/>
        <v>2.024550806434721E-2</v>
      </c>
      <c r="K82" s="52">
        <f t="shared" si="16"/>
        <v>1.9000825486788671E-2</v>
      </c>
      <c r="L82" s="52">
        <f t="shared" si="16"/>
        <v>1.853855669560571E-2</v>
      </c>
      <c r="M82" s="52">
        <f t="shared" si="16"/>
        <v>1.8752869207608595E-2</v>
      </c>
      <c r="N82" s="52">
        <f t="shared" si="16"/>
        <v>1.7655632450097405E-2</v>
      </c>
      <c r="O82" s="52">
        <f t="shared" si="16"/>
        <v>1.6256478722719406E-2</v>
      </c>
      <c r="P82" s="52">
        <f t="shared" si="16"/>
        <v>1.5079769857917383E-2</v>
      </c>
      <c r="Q82" s="52">
        <f t="shared" si="16"/>
        <v>1.4551115154288512E-2</v>
      </c>
      <c r="R82" s="52">
        <f t="shared" si="16"/>
        <v>1.3178776085401515E-2</v>
      </c>
      <c r="S82" s="52">
        <f t="shared" si="16"/>
        <v>1.267288407518089E-2</v>
      </c>
      <c r="T82" s="52">
        <f t="shared" si="16"/>
        <v>1.2543496569317657E-2</v>
      </c>
      <c r="U82" s="52">
        <f t="shared" si="16"/>
        <v>1.1956059033355266E-2</v>
      </c>
      <c r="V82" s="52">
        <f t="shared" si="16"/>
        <v>1.2303353975913676E-2</v>
      </c>
      <c r="W82" s="52">
        <f t="shared" si="16"/>
        <v>1.2386965192576456E-2</v>
      </c>
      <c r="X82" s="52">
        <f t="shared" si="16"/>
        <v>1.2499797322447586E-2</v>
      </c>
      <c r="Y82" s="52">
        <f t="shared" si="16"/>
        <v>1.3361744498635178E-2</v>
      </c>
      <c r="Z82" s="52">
        <f t="shared" si="16"/>
        <v>1.3375853454008378E-2</v>
      </c>
      <c r="AA82" s="52">
        <f t="shared" si="16"/>
        <v>1.3599925322830279E-2</v>
      </c>
      <c r="AB82" s="52">
        <f t="shared" si="16"/>
        <v>1.3821151014391322E-2</v>
      </c>
      <c r="AC82" s="52">
        <f t="shared" si="16"/>
        <v>1.4032123561362297E-2</v>
      </c>
      <c r="AD82" s="52">
        <f t="shared" si="16"/>
        <v>1.4155438104866719E-2</v>
      </c>
      <c r="AE82" s="52">
        <f t="shared" si="16"/>
        <v>1.4326781664625249E-2</v>
      </c>
      <c r="AF82" s="52">
        <f t="shared" si="16"/>
        <v>1.4280779287741366E-2</v>
      </c>
      <c r="AG82" s="67"/>
      <c r="AH82" s="65">
        <f>AVERAGE(C82:G82)</f>
        <v>1.968701563225899E-2</v>
      </c>
      <c r="AI82" s="65">
        <f>AVERAGE(H82:L82)</f>
        <v>1.9964835745877298E-2</v>
      </c>
      <c r="AJ82" s="65">
        <f>AVERAGE(M82:Q82)</f>
        <v>1.6459173078526259E-2</v>
      </c>
      <c r="AK82" s="65">
        <f>AVERAGE(R82:V82)</f>
        <v>1.2530913947833802E-2</v>
      </c>
      <c r="AL82" s="65">
        <f>AVERAGE(W82:AA82)</f>
        <v>1.3044857158099577E-2</v>
      </c>
      <c r="AM82" s="65">
        <f>AVERAGE(AB82:AF82)</f>
        <v>1.412325472659739E-2</v>
      </c>
      <c r="AN82" s="66"/>
      <c r="AO82" s="65">
        <f>AVERAGE(AH82:AI82)</f>
        <v>1.9825925689068144E-2</v>
      </c>
      <c r="AP82" s="65">
        <f>AVERAGE(AJ82:AK82)</f>
        <v>1.4495043513180031E-2</v>
      </c>
      <c r="AQ82" s="65">
        <f>AVERAGE(AL82:AM82)</f>
        <v>1.3584055942348483E-2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0.14645105253538523</v>
      </c>
      <c r="D87" s="52">
        <f t="shared" ref="D87:AF92" si="20">D60</f>
        <v>0.12942930524914018</v>
      </c>
      <c r="E87" s="52">
        <f t="shared" si="20"/>
        <v>0.12795729039793893</v>
      </c>
      <c r="F87" s="52">
        <f t="shared" si="20"/>
        <v>0.12804472466732456</v>
      </c>
      <c r="G87" s="52">
        <f t="shared" si="20"/>
        <v>0.10853651881498542</v>
      </c>
      <c r="H87" s="52">
        <f t="shared" si="20"/>
        <v>0.11832468275622247</v>
      </c>
      <c r="I87" s="52">
        <f t="shared" si="20"/>
        <v>0.1174692974662479</v>
      </c>
      <c r="J87" s="52">
        <f t="shared" si="20"/>
        <v>0.11726675310965205</v>
      </c>
      <c r="K87" s="52">
        <f t="shared" si="20"/>
        <v>0.11718438594968129</v>
      </c>
      <c r="L87" s="52">
        <f t="shared" si="20"/>
        <v>0.11552476762725775</v>
      </c>
      <c r="M87" s="52">
        <f t="shared" si="20"/>
        <v>0.10082853267052513</v>
      </c>
      <c r="N87" s="52">
        <f t="shared" si="20"/>
        <v>0.10282079087369775</v>
      </c>
      <c r="O87" s="52">
        <f t="shared" si="20"/>
        <v>0.1033986442345548</v>
      </c>
      <c r="P87" s="52">
        <f t="shared" si="20"/>
        <v>0.10387679026117147</v>
      </c>
      <c r="Q87" s="52">
        <f t="shared" si="20"/>
        <v>0.10118804625987693</v>
      </c>
      <c r="R87" s="52">
        <f t="shared" si="20"/>
        <v>9.5871921539471244E-2</v>
      </c>
      <c r="S87" s="52">
        <f t="shared" si="20"/>
        <v>9.7058388764330136E-2</v>
      </c>
      <c r="T87" s="52">
        <f t="shared" si="20"/>
        <v>9.7564111953224814E-2</v>
      </c>
      <c r="U87" s="52">
        <f t="shared" si="20"/>
        <v>9.7845312392506809E-2</v>
      </c>
      <c r="V87" s="52">
        <f t="shared" si="20"/>
        <v>0.10297383058603586</v>
      </c>
      <c r="W87" s="52">
        <f t="shared" si="20"/>
        <v>9.7117564787113586E-2</v>
      </c>
      <c r="X87" s="52">
        <f t="shared" si="20"/>
        <v>9.751833541146894E-2</v>
      </c>
      <c r="Y87" s="52">
        <f t="shared" si="20"/>
        <v>9.7381983977658251E-2</v>
      </c>
      <c r="Z87" s="52">
        <f t="shared" si="20"/>
        <v>9.701805700631623E-2</v>
      </c>
      <c r="AA87" s="52">
        <f t="shared" si="20"/>
        <v>9.6541652443963816E-2</v>
      </c>
      <c r="AB87" s="52">
        <f t="shared" si="20"/>
        <v>9.5979506530185443E-2</v>
      </c>
      <c r="AC87" s="52">
        <f t="shared" si="20"/>
        <v>9.5342276210602442E-2</v>
      </c>
      <c r="AD87" s="52">
        <f t="shared" si="20"/>
        <v>9.4642543245176458E-2</v>
      </c>
      <c r="AE87" s="52">
        <f t="shared" si="20"/>
        <v>9.3896890439731914E-2</v>
      </c>
      <c r="AF87" s="52">
        <f t="shared" si="20"/>
        <v>9.3097197766341441E-2</v>
      </c>
      <c r="AH87" s="65">
        <f t="shared" ref="AH87:AH93" si="21">AVERAGE(C87:G87)</f>
        <v>0.12808377833295487</v>
      </c>
      <c r="AI87" s="65">
        <f t="shared" ref="AI87:AI93" si="22">AVERAGE(H87:L87)</f>
        <v>0.1171539773818123</v>
      </c>
      <c r="AJ87" s="65">
        <f t="shared" ref="AJ87:AJ93" si="23">AVERAGE(M87:Q87)</f>
        <v>0.10242256085996522</v>
      </c>
      <c r="AK87" s="65">
        <f t="shared" ref="AK87:AK93" si="24">AVERAGE(R87:V87)</f>
        <v>9.8262713047113773E-2</v>
      </c>
      <c r="AL87" s="65">
        <f t="shared" ref="AL87:AL93" si="25">AVERAGE(W87:AA87)</f>
        <v>9.7115518725304148E-2</v>
      </c>
      <c r="AM87" s="65">
        <f t="shared" ref="AM87:AM93" si="26">AVERAGE(AB87:AF87)</f>
        <v>9.4591682838407548E-2</v>
      </c>
      <c r="AN87" s="66"/>
      <c r="AO87" s="65">
        <f t="shared" ref="AO87:AO93" si="27">AVERAGE(AH87:AI87)</f>
        <v>0.12261887785738358</v>
      </c>
      <c r="AP87" s="65">
        <f t="shared" ref="AP87:AP93" si="28">AVERAGE(AJ87:AK87)</f>
        <v>0.1003426369535395</v>
      </c>
      <c r="AQ87" s="65">
        <f t="shared" ref="AQ87:AQ93" si="29">AVERAGE(AL87:AM87)</f>
        <v>9.5853600781855841E-2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3.6671322570073259E-2</v>
      </c>
      <c r="D88" s="52">
        <f t="shared" ref="D88:R88" si="30">D61</f>
        <v>3.1249916302435819E-2</v>
      </c>
      <c r="E88" s="52">
        <f t="shared" si="30"/>
        <v>3.0745409505787823E-2</v>
      </c>
      <c r="F88" s="52">
        <f t="shared" si="30"/>
        <v>3.075412637786825E-2</v>
      </c>
      <c r="G88" s="52">
        <f t="shared" si="30"/>
        <v>3.0711988386470591E-2</v>
      </c>
      <c r="H88" s="52">
        <f t="shared" si="30"/>
        <v>3.0587427492770717E-2</v>
      </c>
      <c r="I88" s="52">
        <f t="shared" si="30"/>
        <v>2.6282128825396781E-2</v>
      </c>
      <c r="J88" s="52">
        <f t="shared" si="30"/>
        <v>2.6462645374331729E-2</v>
      </c>
      <c r="K88" s="52">
        <f t="shared" si="30"/>
        <v>2.0699408332102699E-2</v>
      </c>
      <c r="L88" s="52">
        <f t="shared" si="30"/>
        <v>2.0989472635569606E-2</v>
      </c>
      <c r="M88" s="52">
        <f t="shared" si="30"/>
        <v>7.4132626121993395E-2</v>
      </c>
      <c r="N88" s="52">
        <f t="shared" si="30"/>
        <v>5.6824881127979787E-2</v>
      </c>
      <c r="O88" s="52">
        <f t="shared" si="30"/>
        <v>5.6873583541099781E-2</v>
      </c>
      <c r="P88" s="52">
        <f t="shared" si="30"/>
        <v>5.6665883172600337E-2</v>
      </c>
      <c r="Q88" s="52">
        <f t="shared" si="30"/>
        <v>5.6329436874233689E-2</v>
      </c>
      <c r="R88" s="52">
        <f t="shared" si="30"/>
        <v>5.590774786746347E-2</v>
      </c>
      <c r="S88" s="52">
        <f t="shared" si="20"/>
        <v>6.084594678337308E-2</v>
      </c>
      <c r="T88" s="52">
        <f t="shared" si="20"/>
        <v>5.9786238458657347E-2</v>
      </c>
      <c r="U88" s="52">
        <f t="shared" si="20"/>
        <v>5.9189988769732527E-2</v>
      </c>
      <c r="V88" s="52">
        <f t="shared" si="20"/>
        <v>5.8624986270428434E-2</v>
      </c>
      <c r="W88" s="52">
        <f t="shared" si="20"/>
        <v>5.8044252080798643E-2</v>
      </c>
      <c r="X88" s="52">
        <f t="shared" si="20"/>
        <v>6.2826710788207563E-2</v>
      </c>
      <c r="Y88" s="52">
        <f t="shared" si="20"/>
        <v>6.167828703349814E-2</v>
      </c>
      <c r="Z88" s="52">
        <f t="shared" si="20"/>
        <v>6.1007018071629997E-2</v>
      </c>
      <c r="AA88" s="52">
        <f t="shared" si="20"/>
        <v>6.0379999196850921E-2</v>
      </c>
      <c r="AB88" s="52">
        <f t="shared" si="20"/>
        <v>5.9749353064397291E-2</v>
      </c>
      <c r="AC88" s="52">
        <f t="shared" si="20"/>
        <v>5.9111412501317101E-2</v>
      </c>
      <c r="AD88" s="52">
        <f t="shared" si="20"/>
        <v>5.8470629166821247E-2</v>
      </c>
      <c r="AE88" s="52">
        <f t="shared" si="20"/>
        <v>5.7831448727301581E-2</v>
      </c>
      <c r="AF88" s="52">
        <f t="shared" si="20"/>
        <v>5.7191062329683212E-2</v>
      </c>
      <c r="AH88" s="65">
        <f t="shared" si="21"/>
        <v>3.2026552628527147E-2</v>
      </c>
      <c r="AI88" s="65">
        <f t="shared" si="22"/>
        <v>2.5004216532034308E-2</v>
      </c>
      <c r="AJ88" s="65">
        <f t="shared" si="23"/>
        <v>6.0165282167581401E-2</v>
      </c>
      <c r="AK88" s="65">
        <f t="shared" si="24"/>
        <v>5.8870981629930971E-2</v>
      </c>
      <c r="AL88" s="65">
        <f t="shared" si="25"/>
        <v>6.0787253434197053E-2</v>
      </c>
      <c r="AM88" s="65">
        <f t="shared" si="26"/>
        <v>5.8470781157904092E-2</v>
      </c>
      <c r="AN88" s="66"/>
      <c r="AO88" s="65">
        <f t="shared" si="27"/>
        <v>2.8515384580280728E-2</v>
      </c>
      <c r="AP88" s="65">
        <f t="shared" si="28"/>
        <v>5.9518131898756182E-2</v>
      </c>
      <c r="AQ88" s="65">
        <f t="shared" si="29"/>
        <v>5.9629017296050572E-2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3.8385248302653434E-2</v>
      </c>
      <c r="D89" s="52">
        <f t="shared" si="20"/>
        <v>3.2408522898781024E-2</v>
      </c>
      <c r="E89" s="52">
        <f t="shared" si="20"/>
        <v>3.1688077046265618E-2</v>
      </c>
      <c r="F89" s="52">
        <f t="shared" si="20"/>
        <v>3.1477138312869427E-2</v>
      </c>
      <c r="G89" s="52">
        <f t="shared" si="20"/>
        <v>3.4206948831043228E-2</v>
      </c>
      <c r="H89" s="52">
        <f t="shared" si="20"/>
        <v>3.3407092863055501E-2</v>
      </c>
      <c r="I89" s="52">
        <f t="shared" si="20"/>
        <v>3.250108184209629E-2</v>
      </c>
      <c r="J89" s="52">
        <f t="shared" si="20"/>
        <v>3.1825524563502371E-2</v>
      </c>
      <c r="K89" s="52">
        <f t="shared" si="20"/>
        <v>3.0674866987657735E-2</v>
      </c>
      <c r="L89" s="52">
        <f t="shared" si="20"/>
        <v>3.0976555618469712E-2</v>
      </c>
      <c r="M89" s="52">
        <f t="shared" si="20"/>
        <v>4.1129083908121346E-2</v>
      </c>
      <c r="N89" s="52">
        <f t="shared" si="20"/>
        <v>3.8003177107386515E-2</v>
      </c>
      <c r="O89" s="52">
        <f t="shared" si="20"/>
        <v>3.6767469481632335E-2</v>
      </c>
      <c r="P89" s="52">
        <f t="shared" si="20"/>
        <v>3.5544156698485319E-2</v>
      </c>
      <c r="Q89" s="52">
        <f t="shared" si="20"/>
        <v>3.4312327168516697E-2</v>
      </c>
      <c r="R89" s="52">
        <f t="shared" si="20"/>
        <v>3.306385930180749E-2</v>
      </c>
      <c r="S89" s="52">
        <f t="shared" si="20"/>
        <v>3.222461145340981E-2</v>
      </c>
      <c r="T89" s="52">
        <f t="shared" si="20"/>
        <v>3.1041270055903132E-2</v>
      </c>
      <c r="U89" s="52">
        <f t="shared" si="20"/>
        <v>2.9974338517099654E-2</v>
      </c>
      <c r="V89" s="52">
        <f t="shared" si="20"/>
        <v>3.0866344967052924E-2</v>
      </c>
      <c r="W89" s="52">
        <f t="shared" si="20"/>
        <v>2.9788663523229213E-2</v>
      </c>
      <c r="X89" s="52">
        <f t="shared" si="20"/>
        <v>2.9352776563399581E-2</v>
      </c>
      <c r="Y89" s="52">
        <f t="shared" si="20"/>
        <v>2.8618546447069109E-2</v>
      </c>
      <c r="Z89" s="52">
        <f t="shared" si="20"/>
        <v>2.7990982451071737E-2</v>
      </c>
      <c r="AA89" s="52">
        <f t="shared" si="20"/>
        <v>2.7430520514563433E-2</v>
      </c>
      <c r="AB89" s="52">
        <f t="shared" si="20"/>
        <v>2.6923157545005127E-2</v>
      </c>
      <c r="AC89" s="52">
        <f t="shared" si="20"/>
        <v>2.6463763160105201E-2</v>
      </c>
      <c r="AD89" s="52">
        <f t="shared" si="20"/>
        <v>2.6039792800203822E-2</v>
      </c>
      <c r="AE89" s="52">
        <f t="shared" si="20"/>
        <v>2.5649055686152871E-2</v>
      </c>
      <c r="AF89" s="52">
        <f t="shared" si="20"/>
        <v>2.528321321565033E-2</v>
      </c>
      <c r="AH89" s="65">
        <f t="shared" si="21"/>
        <v>3.3633187078322538E-2</v>
      </c>
      <c r="AI89" s="65">
        <f t="shared" si="22"/>
        <v>3.187702437495632E-2</v>
      </c>
      <c r="AJ89" s="65">
        <f t="shared" si="23"/>
        <v>3.7151242872828442E-2</v>
      </c>
      <c r="AK89" s="65">
        <f t="shared" si="24"/>
        <v>3.1434084859054599E-2</v>
      </c>
      <c r="AL89" s="65">
        <f t="shared" si="25"/>
        <v>2.8636297899866613E-2</v>
      </c>
      <c r="AM89" s="65">
        <f t="shared" si="26"/>
        <v>2.6071796481423472E-2</v>
      </c>
      <c r="AN89" s="66"/>
      <c r="AO89" s="65">
        <f t="shared" si="27"/>
        <v>3.2755105726639429E-2</v>
      </c>
      <c r="AP89" s="65">
        <f t="shared" si="28"/>
        <v>3.4292663865941521E-2</v>
      </c>
      <c r="AQ89" s="65">
        <f t="shared" si="29"/>
        <v>2.7354047190645041E-2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0.14110595310194041</v>
      </c>
      <c r="D90" s="52">
        <f t="shared" si="20"/>
        <v>0.12151400200578383</v>
      </c>
      <c r="E90" s="52">
        <f t="shared" si="20"/>
        <v>0.11954922497664969</v>
      </c>
      <c r="F90" s="52">
        <f t="shared" si="20"/>
        <v>0.11909913963706178</v>
      </c>
      <c r="G90" s="52">
        <f t="shared" si="20"/>
        <v>0.12179850497039232</v>
      </c>
      <c r="H90" s="52">
        <f t="shared" si="20"/>
        <v>0.12058733055937144</v>
      </c>
      <c r="I90" s="52">
        <f t="shared" si="20"/>
        <v>0.1185733909205834</v>
      </c>
      <c r="J90" s="52">
        <f t="shared" si="20"/>
        <v>0.11603048400811465</v>
      </c>
      <c r="K90" s="52">
        <f t="shared" si="20"/>
        <v>0.11093206260377227</v>
      </c>
      <c r="L90" s="52">
        <f t="shared" si="20"/>
        <v>0.11610530388515586</v>
      </c>
      <c r="M90" s="52">
        <f t="shared" si="20"/>
        <v>8.2820637532059718E-2</v>
      </c>
      <c r="N90" s="52">
        <f t="shared" si="20"/>
        <v>7.9914703363086231E-2</v>
      </c>
      <c r="O90" s="52">
        <f t="shared" si="20"/>
        <v>7.4480536212516671E-2</v>
      </c>
      <c r="P90" s="52">
        <f t="shared" si="20"/>
        <v>6.8628629578217082E-2</v>
      </c>
      <c r="Q90" s="52">
        <f t="shared" si="20"/>
        <v>6.9963269803554745E-2</v>
      </c>
      <c r="R90" s="52">
        <f t="shared" si="20"/>
        <v>6.3529754854903128E-2</v>
      </c>
      <c r="S90" s="52">
        <f t="shared" si="20"/>
        <v>5.8030621018048255E-2</v>
      </c>
      <c r="T90" s="52">
        <f t="shared" si="20"/>
        <v>5.3024165255525835E-2</v>
      </c>
      <c r="U90" s="52">
        <f t="shared" si="20"/>
        <v>4.8513794702446385E-2</v>
      </c>
      <c r="V90" s="52">
        <f t="shared" si="20"/>
        <v>5.319053223725017E-2</v>
      </c>
      <c r="W90" s="52">
        <f t="shared" si="20"/>
        <v>4.7666874196560613E-2</v>
      </c>
      <c r="X90" s="52">
        <f t="shared" si="20"/>
        <v>4.4781196862685307E-2</v>
      </c>
      <c r="Y90" s="52">
        <f t="shared" si="20"/>
        <v>4.2359488169028889E-2</v>
      </c>
      <c r="Z90" s="52">
        <f t="shared" si="20"/>
        <v>4.0335460801497365E-2</v>
      </c>
      <c r="AA90" s="52">
        <f t="shared" si="20"/>
        <v>3.8669269343351173E-2</v>
      </c>
      <c r="AB90" s="52">
        <f t="shared" si="20"/>
        <v>3.7309470620663233E-2</v>
      </c>
      <c r="AC90" s="52">
        <f t="shared" si="20"/>
        <v>3.6198976657264362E-2</v>
      </c>
      <c r="AD90" s="52">
        <f t="shared" si="20"/>
        <v>3.5298108121110977E-2</v>
      </c>
      <c r="AE90" s="52">
        <f t="shared" si="20"/>
        <v>3.4565223697481107E-2</v>
      </c>
      <c r="AF90" s="52">
        <f t="shared" si="20"/>
        <v>3.396705715958992E-2</v>
      </c>
      <c r="AH90" s="65">
        <f t="shared" si="21"/>
        <v>0.12461336493836561</v>
      </c>
      <c r="AI90" s="65">
        <f t="shared" si="22"/>
        <v>0.11644571439539952</v>
      </c>
      <c r="AJ90" s="65">
        <f t="shared" si="23"/>
        <v>7.5161555297886887E-2</v>
      </c>
      <c r="AK90" s="65">
        <f t="shared" si="24"/>
        <v>5.525777361363475E-2</v>
      </c>
      <c r="AL90" s="65">
        <f t="shared" si="25"/>
        <v>4.2762457874624668E-2</v>
      </c>
      <c r="AM90" s="65">
        <f t="shared" si="26"/>
        <v>3.5467767251221922E-2</v>
      </c>
      <c r="AN90" s="66"/>
      <c r="AO90" s="65">
        <f t="shared" si="27"/>
        <v>0.12052953966688257</v>
      </c>
      <c r="AP90" s="65">
        <f t="shared" si="28"/>
        <v>6.5209664455760818E-2</v>
      </c>
      <c r="AQ90" s="65">
        <f t="shared" si="29"/>
        <v>3.9115112562923299E-2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2.1238039981052899E-2</v>
      </c>
      <c r="D91" s="52">
        <f t="shared" si="20"/>
        <v>1.915852397376781E-2</v>
      </c>
      <c r="E91" s="52">
        <f t="shared" si="20"/>
        <v>1.8292010812945514E-2</v>
      </c>
      <c r="F91" s="52">
        <f t="shared" si="20"/>
        <v>1.7641095761079154E-2</v>
      </c>
      <c r="G91" s="52">
        <f t="shared" si="20"/>
        <v>2.5213775329485495E-2</v>
      </c>
      <c r="H91" s="52">
        <f t="shared" si="20"/>
        <v>2.5461450970898601E-2</v>
      </c>
      <c r="I91" s="52">
        <f t="shared" si="20"/>
        <v>2.4361322717882838E-2</v>
      </c>
      <c r="J91" s="52">
        <f t="shared" si="20"/>
        <v>2.4405155692501578E-2</v>
      </c>
      <c r="K91" s="52">
        <f t="shared" si="20"/>
        <v>2.3997095995879868E-2</v>
      </c>
      <c r="L91" s="52">
        <f t="shared" si="20"/>
        <v>2.1976619315448642E-2</v>
      </c>
      <c r="M91" s="52">
        <f t="shared" si="20"/>
        <v>3.4075163942657673E-2</v>
      </c>
      <c r="N91" s="52">
        <f t="shared" si="20"/>
        <v>3.037065249969418E-2</v>
      </c>
      <c r="O91" s="52">
        <f t="shared" si="20"/>
        <v>2.9966655034080698E-2</v>
      </c>
      <c r="P91" s="52">
        <f t="shared" si="20"/>
        <v>2.949606491110331E-2</v>
      </c>
      <c r="Q91" s="52">
        <f t="shared" si="20"/>
        <v>3.1196079949210087E-2</v>
      </c>
      <c r="R91" s="52">
        <f t="shared" si="20"/>
        <v>3.0479595257639151E-2</v>
      </c>
      <c r="S91" s="52">
        <f t="shared" si="20"/>
        <v>3.1137668915379529E-2</v>
      </c>
      <c r="T91" s="52">
        <f t="shared" si="20"/>
        <v>3.0535754625617893E-2</v>
      </c>
      <c r="U91" s="52">
        <f t="shared" si="20"/>
        <v>3.0033534025341958E-2</v>
      </c>
      <c r="V91" s="52">
        <f t="shared" si="20"/>
        <v>4.0517119675980512E-2</v>
      </c>
      <c r="W91" s="52">
        <f t="shared" si="20"/>
        <v>3.8930754345519139E-2</v>
      </c>
      <c r="X91" s="52">
        <f t="shared" si="20"/>
        <v>3.9489536258958152E-2</v>
      </c>
      <c r="Y91" s="52">
        <f t="shared" si="20"/>
        <v>4.590507863807354E-2</v>
      </c>
      <c r="Z91" s="52">
        <f t="shared" si="20"/>
        <v>4.4689480141598154E-2</v>
      </c>
      <c r="AA91" s="52">
        <f t="shared" si="20"/>
        <v>4.4092124222368981E-2</v>
      </c>
      <c r="AB91" s="52">
        <f t="shared" si="20"/>
        <v>4.3550330392702605E-2</v>
      </c>
      <c r="AC91" s="52">
        <f t="shared" si="20"/>
        <v>4.3003906055390173E-2</v>
      </c>
      <c r="AD91" s="52">
        <f t="shared" si="20"/>
        <v>4.2445452070547549E-2</v>
      </c>
      <c r="AE91" s="52">
        <f t="shared" si="20"/>
        <v>4.188192580096603E-2</v>
      </c>
      <c r="AF91" s="52">
        <f t="shared" si="20"/>
        <v>4.1313749274316594E-2</v>
      </c>
      <c r="AH91" s="65">
        <f t="shared" si="21"/>
        <v>2.0308689171666172E-2</v>
      </c>
      <c r="AI91" s="65">
        <f t="shared" si="22"/>
        <v>2.4040328938522305E-2</v>
      </c>
      <c r="AJ91" s="65">
        <f t="shared" si="23"/>
        <v>3.1020923267349187E-2</v>
      </c>
      <c r="AK91" s="65">
        <f t="shared" si="24"/>
        <v>3.2540734499991807E-2</v>
      </c>
      <c r="AL91" s="65">
        <f t="shared" si="25"/>
        <v>4.2621394721303593E-2</v>
      </c>
      <c r="AM91" s="65">
        <f t="shared" si="26"/>
        <v>4.2439072718784589E-2</v>
      </c>
      <c r="AN91" s="66"/>
      <c r="AO91" s="65">
        <f t="shared" si="27"/>
        <v>2.2174509055094237E-2</v>
      </c>
      <c r="AP91" s="65">
        <f t="shared" si="28"/>
        <v>3.1780828883670495E-2</v>
      </c>
      <c r="AQ91" s="65">
        <f t="shared" si="29"/>
        <v>4.2530233720044094E-2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3.9920011190158511E-4</v>
      </c>
      <c r="D92" s="52">
        <f t="shared" si="20"/>
        <v>4.1493135014581079E-4</v>
      </c>
      <c r="E92" s="52">
        <f t="shared" si="20"/>
        <v>4.405013312165603E-4</v>
      </c>
      <c r="F92" s="52">
        <f t="shared" si="20"/>
        <v>4.5649744240625713E-4</v>
      </c>
      <c r="G92" s="52">
        <f t="shared" si="20"/>
        <v>4.6345547208709174E-4</v>
      </c>
      <c r="H92" s="52">
        <f t="shared" si="20"/>
        <v>4.7205391869120303E-4</v>
      </c>
      <c r="I92" s="52">
        <f t="shared" si="20"/>
        <v>4.7453197870112274E-4</v>
      </c>
      <c r="J92" s="52">
        <f t="shared" si="20"/>
        <v>4.8448269545038408E-4</v>
      </c>
      <c r="K92" s="52">
        <f t="shared" si="20"/>
        <v>4.9164003437914092E-4</v>
      </c>
      <c r="L92" s="52">
        <f t="shared" si="20"/>
        <v>5.0077523819918636E-4</v>
      </c>
      <c r="M92" s="52">
        <f t="shared" si="20"/>
        <v>5.1753976098865427E-4</v>
      </c>
      <c r="N92" s="52">
        <f t="shared" si="20"/>
        <v>5.2549585856386275E-4</v>
      </c>
      <c r="O92" s="52">
        <f t="shared" si="20"/>
        <v>5.2709797393386576E-4</v>
      </c>
      <c r="P92" s="52">
        <f t="shared" si="20"/>
        <v>5.2706634317375642E-4</v>
      </c>
      <c r="Q92" s="52">
        <f t="shared" si="20"/>
        <v>5.3309877726141785E-4</v>
      </c>
      <c r="R92" s="52">
        <f t="shared" si="20"/>
        <v>5.3183122991313884E-4</v>
      </c>
      <c r="S92" s="52">
        <f t="shared" si="20"/>
        <v>5.3578306033437613E-4</v>
      </c>
      <c r="T92" s="52">
        <f t="shared" si="20"/>
        <v>5.4219414367380849E-4</v>
      </c>
      <c r="U92" s="52">
        <f t="shared" si="20"/>
        <v>5.4633984233109438E-4</v>
      </c>
      <c r="V92" s="52">
        <f t="shared" si="20"/>
        <v>5.55718121963864E-4</v>
      </c>
      <c r="W92" s="52">
        <f t="shared" si="20"/>
        <v>5.6283445041913657E-4</v>
      </c>
      <c r="X92" s="52">
        <f t="shared" si="20"/>
        <v>5.6957039781598971E-4</v>
      </c>
      <c r="Y92" s="52">
        <f t="shared" si="20"/>
        <v>5.8112314402034829E-4</v>
      </c>
      <c r="Z92" s="52">
        <f t="shared" si="20"/>
        <v>5.8795450387246764E-4</v>
      </c>
      <c r="AA92" s="52">
        <f t="shared" si="20"/>
        <v>5.9308612227794964E-4</v>
      </c>
      <c r="AB92" s="52">
        <f t="shared" si="20"/>
        <v>5.9844243419318859E-4</v>
      </c>
      <c r="AC92" s="52">
        <f t="shared" si="20"/>
        <v>6.0383705793964199E-4</v>
      </c>
      <c r="AD92" s="52">
        <f t="shared" si="20"/>
        <v>6.0589511928190549E-4</v>
      </c>
      <c r="AE92" s="52">
        <f t="shared" si="20"/>
        <v>6.087761528339754E-4</v>
      </c>
      <c r="AF92" s="52">
        <f t="shared" si="20"/>
        <v>6.0909437007854086E-4</v>
      </c>
      <c r="AH92" s="65">
        <f t="shared" si="21"/>
        <v>4.3491714155146103E-4</v>
      </c>
      <c r="AI92" s="65">
        <f t="shared" si="22"/>
        <v>4.8469677308420739E-4</v>
      </c>
      <c r="AJ92" s="65">
        <f t="shared" si="23"/>
        <v>5.2605974278431143E-4</v>
      </c>
      <c r="AK92" s="65">
        <f t="shared" si="24"/>
        <v>5.4237327964325632E-4</v>
      </c>
      <c r="AL92" s="65">
        <f t="shared" si="25"/>
        <v>5.7891372368117837E-4</v>
      </c>
      <c r="AM92" s="65">
        <f t="shared" si="26"/>
        <v>6.052090268654504E-4</v>
      </c>
      <c r="AN92" s="66"/>
      <c r="AO92" s="65">
        <f t="shared" si="27"/>
        <v>4.5980695731783421E-4</v>
      </c>
      <c r="AP92" s="65">
        <f t="shared" si="28"/>
        <v>5.3421651121378388E-4</v>
      </c>
      <c r="AQ92" s="65">
        <f t="shared" si="29"/>
        <v>5.9206137527331444E-4</v>
      </c>
    </row>
    <row r="93" spans="1:43" s="9" customFormat="1" x14ac:dyDescent="0.25">
      <c r="A93" s="71" t="s">
        <v>442</v>
      </c>
      <c r="B93" s="13"/>
      <c r="C93" s="52">
        <f>SUM(C66:C69)</f>
        <v>0.2266271512159104</v>
      </c>
      <c r="D93" s="52">
        <f t="shared" ref="D93:AF93" si="31">SUM(D66:D69)</f>
        <v>0.19014715908667898</v>
      </c>
      <c r="E93" s="52">
        <f t="shared" si="31"/>
        <v>0.19857725587156175</v>
      </c>
      <c r="F93" s="52">
        <f t="shared" si="31"/>
        <v>0.20552458158151921</v>
      </c>
      <c r="G93" s="52">
        <f t="shared" si="31"/>
        <v>0.2000486568950707</v>
      </c>
      <c r="H93" s="52">
        <f t="shared" si="31"/>
        <v>0.21413032218305472</v>
      </c>
      <c r="I93" s="52">
        <f t="shared" si="31"/>
        <v>0.20394044274442494</v>
      </c>
      <c r="J93" s="52">
        <f t="shared" si="31"/>
        <v>0.23804607228599106</v>
      </c>
      <c r="K93" s="52">
        <f t="shared" si="31"/>
        <v>0.22134329037302214</v>
      </c>
      <c r="L93" s="52">
        <f t="shared" si="31"/>
        <v>0.23933319030588121</v>
      </c>
      <c r="M93" s="52">
        <f t="shared" si="31"/>
        <v>0.26209504352687968</v>
      </c>
      <c r="N93" s="52">
        <f t="shared" si="31"/>
        <v>0.24223811587230717</v>
      </c>
      <c r="O93" s="52">
        <f t="shared" si="31"/>
        <v>0.21294683615946594</v>
      </c>
      <c r="P93" s="52">
        <f t="shared" si="31"/>
        <v>0.19984579911578298</v>
      </c>
      <c r="Q93" s="52">
        <f t="shared" si="31"/>
        <v>0.20772784517245499</v>
      </c>
      <c r="R93" s="52">
        <f t="shared" si="31"/>
        <v>0.1734607939160944</v>
      </c>
      <c r="S93" s="52">
        <f t="shared" si="31"/>
        <v>0.1758714693404419</v>
      </c>
      <c r="T93" s="52">
        <f t="shared" si="31"/>
        <v>0.18990067070355726</v>
      </c>
      <c r="U93" s="52">
        <f t="shared" si="31"/>
        <v>0.17007479485983504</v>
      </c>
      <c r="V93" s="52">
        <f t="shared" si="31"/>
        <v>0.17540136433009479</v>
      </c>
      <c r="W93" s="52">
        <f t="shared" si="31"/>
        <v>0.18549573250230025</v>
      </c>
      <c r="X93" s="52">
        <f t="shared" si="31"/>
        <v>0.18271555375038456</v>
      </c>
      <c r="Y93" s="52">
        <f t="shared" si="31"/>
        <v>0.2098368121215039</v>
      </c>
      <c r="Z93" s="52">
        <f t="shared" si="31"/>
        <v>0.19731157071121333</v>
      </c>
      <c r="AA93" s="52">
        <f t="shared" si="31"/>
        <v>0.2072340204800521</v>
      </c>
      <c r="AB93" s="52">
        <f t="shared" si="31"/>
        <v>0.21498787546057982</v>
      </c>
      <c r="AC93" s="52">
        <f t="shared" si="31"/>
        <v>0.22249342131839231</v>
      </c>
      <c r="AD93" s="52">
        <f t="shared" si="31"/>
        <v>0.2261097648698982</v>
      </c>
      <c r="AE93" s="52">
        <f t="shared" si="31"/>
        <v>0.23386001904200099</v>
      </c>
      <c r="AF93" s="52">
        <f t="shared" si="31"/>
        <v>0.23053997023867126</v>
      </c>
      <c r="AH93" s="65">
        <f t="shared" si="21"/>
        <v>0.20418496093014821</v>
      </c>
      <c r="AI93" s="65">
        <f t="shared" si="22"/>
        <v>0.22335866357847484</v>
      </c>
      <c r="AJ93" s="65">
        <f t="shared" si="23"/>
        <v>0.22497072796937814</v>
      </c>
      <c r="AK93" s="65">
        <f t="shared" si="24"/>
        <v>0.17694181863000469</v>
      </c>
      <c r="AL93" s="65">
        <f t="shared" si="25"/>
        <v>0.19651873791309082</v>
      </c>
      <c r="AM93" s="65">
        <f t="shared" si="26"/>
        <v>0.2255982101859085</v>
      </c>
      <c r="AN93" s="66"/>
      <c r="AO93" s="65">
        <f t="shared" si="27"/>
        <v>0.21377181225431152</v>
      </c>
      <c r="AP93" s="65">
        <f t="shared" si="28"/>
        <v>0.2009562732996914</v>
      </c>
      <c r="AQ93" s="65">
        <f t="shared" si="29"/>
        <v>0.21105847404949968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0.94375447848324967</v>
      </c>
      <c r="D50" s="52">
        <f>VLOOKUP($B50,Shock_dev!$A$1:$CI$300,MATCH(DATE(D$1,1,1),Shock_dev!$A$1:$CI$1,0),FALSE)</f>
        <v>1.3543638745656006</v>
      </c>
      <c r="E50" s="52">
        <f>VLOOKUP($B50,Shock_dev!$A$1:$CI$300,MATCH(DATE(E$1,1,1),Shock_dev!$A$1:$CI$1,0),FALSE)</f>
        <v>1.6339134887233264</v>
      </c>
      <c r="F50" s="52">
        <f>VLOOKUP($B50,Shock_dev!$A$1:$CI$300,MATCH(DATE(F$1,1,1),Shock_dev!$A$1:$CI$1,0),FALSE)</f>
        <v>1.8368581142200746</v>
      </c>
      <c r="G50" s="52">
        <f>VLOOKUP($B50,Shock_dev!$A$1:$CI$300,MATCH(DATE(G$1,1,1),Shock_dev!$A$1:$CI$1,0),FALSE)</f>
        <v>1.9894686989944566</v>
      </c>
      <c r="H50" s="52">
        <f>VLOOKUP($B50,Shock_dev!$A$1:$CI$300,MATCH(DATE(H$1,1,1),Shock_dev!$A$1:$CI$1,0),FALSE)</f>
        <v>2.1469555324830081</v>
      </c>
      <c r="I50" s="52">
        <f>VLOOKUP($B50,Shock_dev!$A$1:$CI$300,MATCH(DATE(I$1,1,1),Shock_dev!$A$1:$CI$1,0),FALSE)</f>
        <v>2.2865147636499161</v>
      </c>
      <c r="J50" s="52">
        <f>VLOOKUP($B50,Shock_dev!$A$1:$CI$300,MATCH(DATE(J$1,1,1),Shock_dev!$A$1:$CI$1,0),FALSE)</f>
        <v>2.4598059795905902</v>
      </c>
      <c r="K50" s="52">
        <f>VLOOKUP($B50,Shock_dev!$A$1:$CI$300,MATCH(DATE(K$1,1,1),Shock_dev!$A$1:$CI$1,0),FALSE)</f>
        <v>2.6105198217108772</v>
      </c>
      <c r="L50" s="52">
        <f>VLOOKUP($B50,Shock_dev!$A$1:$CI$300,MATCH(DATE(L$1,1,1),Shock_dev!$A$1:$CI$1,0),FALSE)</f>
        <v>2.7885755332220485</v>
      </c>
      <c r="M50" s="52">
        <f>VLOOKUP($B50,Shock_dev!$A$1:$CI$300,MATCH(DATE(M$1,1,1),Shock_dev!$A$1:$CI$1,0),FALSE)</f>
        <v>2.9952963192313442</v>
      </c>
      <c r="N50" s="52">
        <f>VLOOKUP($B50,Shock_dev!$A$1:$CI$300,MATCH(DATE(N$1,1,1),Shock_dev!$A$1:$CI$1,0),FALSE)</f>
        <v>3.1614489109674127</v>
      </c>
      <c r="O50" s="52">
        <f>VLOOKUP($B50,Shock_dev!$A$1:$CI$300,MATCH(DATE(O$1,1,1),Shock_dev!$A$1:$CI$1,0),FALSE)</f>
        <v>3.2932880622905891</v>
      </c>
      <c r="P50" s="52">
        <f>VLOOKUP($B50,Shock_dev!$A$1:$CI$300,MATCH(DATE(P$1,1,1),Shock_dev!$A$1:$CI$1,0),FALSE)</f>
        <v>3.418315222238788</v>
      </c>
      <c r="Q50" s="52">
        <f>VLOOKUP($B50,Shock_dev!$A$1:$CI$300,MATCH(DATE(Q$1,1,1),Shock_dev!$A$1:$CI$1,0),FALSE)</f>
        <v>3.5638788604811955</v>
      </c>
      <c r="R50" s="52">
        <f>VLOOKUP($B50,Shock_dev!$A$1:$CI$300,MATCH(DATE(R$1,1,1),Shock_dev!$A$1:$CI$1,0),FALSE)</f>
        <v>3.6729716729793305</v>
      </c>
      <c r="S50" s="52">
        <f>VLOOKUP($B50,Shock_dev!$A$1:$CI$300,MATCH(DATE(S$1,1,1),Shock_dev!$A$1:$CI$1,0),FALSE)</f>
        <v>3.7971143840479726</v>
      </c>
      <c r="T50" s="52">
        <f>VLOOKUP($B50,Shock_dev!$A$1:$CI$300,MATCH(DATE(T$1,1,1),Shock_dev!$A$1:$CI$1,0),FALSE)</f>
        <v>3.9337425510929114</v>
      </c>
      <c r="U50" s="52">
        <f>VLOOKUP($B50,Shock_dev!$A$1:$CI$300,MATCH(DATE(U$1,1,1),Shock_dev!$A$1:$CI$1,0),FALSE)</f>
        <v>4.0453813203166877</v>
      </c>
      <c r="V50" s="52">
        <f>VLOOKUP($B50,Shock_dev!$A$1:$CI$300,MATCH(DATE(V$1,1,1),Shock_dev!$A$1:$CI$1,0),FALSE)</f>
        <v>4.1762390394024074</v>
      </c>
      <c r="W50" s="52">
        <f>VLOOKUP($B50,Shock_dev!$A$1:$CI$300,MATCH(DATE(W$1,1,1),Shock_dev!$A$1:$CI$1,0),FALSE)</f>
        <v>4.2960418834050662</v>
      </c>
      <c r="X50" s="52">
        <f>VLOOKUP($B50,Shock_dev!$A$1:$CI$300,MATCH(DATE(X$1,1,1),Shock_dev!$A$1:$CI$1,0),FALSE)</f>
        <v>4.4035782532042989</v>
      </c>
      <c r="Y50" s="52">
        <f>VLOOKUP($B50,Shock_dev!$A$1:$CI$300,MATCH(DATE(Y$1,1,1),Shock_dev!$A$1:$CI$1,0),FALSE)</f>
        <v>4.528720013742138</v>
      </c>
      <c r="Z50" s="52">
        <f>VLOOKUP($B50,Shock_dev!$A$1:$CI$300,MATCH(DATE(Z$1,1,1),Shock_dev!$A$1:$CI$1,0),FALSE)</f>
        <v>4.6202594188628821</v>
      </c>
      <c r="AA50" s="52">
        <f>VLOOKUP($B50,Shock_dev!$A$1:$CI$300,MATCH(DATE(AA$1,1,1),Shock_dev!$A$1:$CI$1,0),FALSE)</f>
        <v>4.7024282850384624</v>
      </c>
      <c r="AB50" s="52">
        <f>VLOOKUP($B50,Shock_dev!$A$1:$CI$300,MATCH(DATE(AB$1,1,1),Shock_dev!$A$1:$CI$1,0),FALSE)</f>
        <v>4.7759861970629869</v>
      </c>
      <c r="AC50" s="52">
        <f>VLOOKUP($B50,Shock_dev!$A$1:$CI$300,MATCH(DATE(AC$1,1,1),Shock_dev!$A$1:$CI$1,0),FALSE)</f>
        <v>4.8413340913948222</v>
      </c>
      <c r="AD50" s="52">
        <f>VLOOKUP($B50,Shock_dev!$A$1:$CI$300,MATCH(DATE(AD$1,1,1),Shock_dev!$A$1:$CI$1,0),FALSE)</f>
        <v>4.8957209323914785</v>
      </c>
      <c r="AE50" s="52">
        <f>VLOOKUP($B50,Shock_dev!$A$1:$CI$300,MATCH(DATE(AE$1,1,1),Shock_dev!$A$1:$CI$1,0),FALSE)</f>
        <v>4.9440289570161777</v>
      </c>
      <c r="AF50" s="52">
        <f>VLOOKUP($B50,Shock_dev!$A$1:$CI$300,MATCH(DATE(AF$1,1,1),Shock_dev!$A$1:$CI$1,0),FALSE)</f>
        <v>4.9773697219052115</v>
      </c>
      <c r="AG50" s="52"/>
      <c r="AH50" s="65">
        <f>AVERAGE(C50:G50)</f>
        <v>1.5516717309973416</v>
      </c>
      <c r="AI50" s="65">
        <f>AVERAGE(H50:L50)</f>
        <v>2.458474326131288</v>
      </c>
      <c r="AJ50" s="65">
        <f>AVERAGE(M50:Q50)</f>
        <v>3.2864454750418659</v>
      </c>
      <c r="AK50" s="65">
        <f>AVERAGE(R50:V50)</f>
        <v>3.9250897935678624</v>
      </c>
      <c r="AL50" s="65">
        <f>AVERAGE(W50:AA50)</f>
        <v>4.5102055708505695</v>
      </c>
      <c r="AM50" s="65">
        <f>AVERAGE(AB50:AF50)</f>
        <v>4.8868879799541354</v>
      </c>
      <c r="AN50" s="66"/>
      <c r="AO50" s="65">
        <f>AVERAGE(AH50:AI50)</f>
        <v>2.0050730285643148</v>
      </c>
      <c r="AP50" s="65">
        <f>AVERAGE(AJ50:AK50)</f>
        <v>3.6057676343048639</v>
      </c>
      <c r="AQ50" s="65">
        <f>AVERAGE(AL50:AM50)</f>
        <v>4.6985467754023524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5.6796844094794356E-3</v>
      </c>
      <c r="D51" s="52">
        <f>VLOOKUP($B51,Shock_dev!$A$1:$CI$300,MATCH(DATE(D$1,1,1),Shock_dev!$A$1:$CI$1,0),FALSE)</f>
        <v>9.3987203184124554E-3</v>
      </c>
      <c r="E51" s="52">
        <f>VLOOKUP($B51,Shock_dev!$A$1:$CI$300,MATCH(DATE(E$1,1,1),Shock_dev!$A$1:$CI$1,0),FALSE)</f>
        <v>1.2075773409572653E-2</v>
      </c>
      <c r="F51" s="52">
        <f>VLOOKUP($B51,Shock_dev!$A$1:$CI$300,MATCH(DATE(F$1,1,1),Shock_dev!$A$1:$CI$1,0),FALSE)</f>
        <v>1.3547913884867015E-2</v>
      </c>
      <c r="G51" s="52">
        <f>VLOOKUP($B51,Shock_dev!$A$1:$CI$300,MATCH(DATE(G$1,1,1),Shock_dev!$A$1:$CI$1,0),FALSE)</f>
        <v>1.3959595829522733E-2</v>
      </c>
      <c r="H51" s="52">
        <f>VLOOKUP($B51,Shock_dev!$A$1:$CI$300,MATCH(DATE(H$1,1,1),Shock_dev!$A$1:$CI$1,0),FALSE)</f>
        <v>1.3833738323627361E-2</v>
      </c>
      <c r="I51" s="52">
        <f>VLOOKUP($B51,Shock_dev!$A$1:$CI$300,MATCH(DATE(I$1,1,1),Shock_dev!$A$1:$CI$1,0),FALSE)</f>
        <v>1.3303377848147212E-2</v>
      </c>
      <c r="J51" s="52">
        <f>VLOOKUP($B51,Shock_dev!$A$1:$CI$300,MATCH(DATE(J$1,1,1),Shock_dev!$A$1:$CI$1,0),FALSE)</f>
        <v>1.2794563679236521E-2</v>
      </c>
      <c r="K51" s="52">
        <f>VLOOKUP($B51,Shock_dev!$A$1:$CI$300,MATCH(DATE(K$1,1,1),Shock_dev!$A$1:$CI$1,0),FALSE)</f>
        <v>1.2166777252842164E-2</v>
      </c>
      <c r="L51" s="52">
        <f>VLOOKUP($B51,Shock_dev!$A$1:$CI$300,MATCH(DATE(L$1,1,1),Shock_dev!$A$1:$CI$1,0),FALSE)</f>
        <v>1.1668278924715751E-2</v>
      </c>
      <c r="M51" s="52">
        <f>VLOOKUP($B51,Shock_dev!$A$1:$CI$300,MATCH(DATE(M$1,1,1),Shock_dev!$A$1:$CI$1,0),FALSE)</f>
        <v>1.148425911181016E-2</v>
      </c>
      <c r="N51" s="52">
        <f>VLOOKUP($B51,Shock_dev!$A$1:$CI$300,MATCH(DATE(N$1,1,1),Shock_dev!$A$1:$CI$1,0),FALSE)</f>
        <v>1.1195389872847732E-2</v>
      </c>
      <c r="O51" s="52">
        <f>VLOOKUP($B51,Shock_dev!$A$1:$CI$300,MATCH(DATE(O$1,1,1),Shock_dev!$A$1:$CI$1,0),FALSE)</f>
        <v>1.0687596751086688E-2</v>
      </c>
      <c r="P51" s="52">
        <f>VLOOKUP($B51,Shock_dev!$A$1:$CI$300,MATCH(DATE(P$1,1,1),Shock_dev!$A$1:$CI$1,0),FALSE)</f>
        <v>1.0085552296362805E-2</v>
      </c>
      <c r="Q51" s="52">
        <f>VLOOKUP($B51,Shock_dev!$A$1:$CI$300,MATCH(DATE(Q$1,1,1),Shock_dev!$A$1:$CI$1,0),FALSE)</f>
        <v>9.6208292007288667E-3</v>
      </c>
      <c r="R51" s="52">
        <f>VLOOKUP($B51,Shock_dev!$A$1:$CI$300,MATCH(DATE(R$1,1,1),Shock_dev!$A$1:$CI$1,0),FALSE)</f>
        <v>9.0689659156834301E-3</v>
      </c>
      <c r="S51" s="52">
        <f>VLOOKUP($B51,Shock_dev!$A$1:$CI$300,MATCH(DATE(S$1,1,1),Shock_dev!$A$1:$CI$1,0),FALSE)</f>
        <v>8.64654217129825E-3</v>
      </c>
      <c r="T51" s="52">
        <f>VLOOKUP($B51,Shock_dev!$A$1:$CI$300,MATCH(DATE(T$1,1,1),Shock_dev!$A$1:$CI$1,0),FALSE)</f>
        <v>8.4315478039021959E-3</v>
      </c>
      <c r="U51" s="52">
        <f>VLOOKUP($B51,Shock_dev!$A$1:$CI$300,MATCH(DATE(U$1,1,1),Shock_dev!$A$1:$CI$1,0),FALSE)</f>
        <v>8.2293577959971845E-3</v>
      </c>
      <c r="V51" s="52">
        <f>VLOOKUP($B51,Shock_dev!$A$1:$CI$300,MATCH(DATE(V$1,1,1),Shock_dev!$A$1:$CI$1,0),FALSE)</f>
        <v>8.2261472243296534E-3</v>
      </c>
      <c r="W51" s="52">
        <f>VLOOKUP($B51,Shock_dev!$A$1:$CI$300,MATCH(DATE(W$1,1,1),Shock_dev!$A$1:$CI$1,0),FALSE)</f>
        <v>8.2888346307545043E-3</v>
      </c>
      <c r="X51" s="52">
        <f>VLOOKUP($B51,Shock_dev!$A$1:$CI$300,MATCH(DATE(X$1,1,1),Shock_dev!$A$1:$CI$1,0),FALSE)</f>
        <v>8.3580617891566619E-3</v>
      </c>
      <c r="Y51" s="52">
        <f>VLOOKUP($B51,Shock_dev!$A$1:$CI$300,MATCH(DATE(Y$1,1,1),Shock_dev!$A$1:$CI$1,0),FALSE)</f>
        <v>8.5813902760733668E-3</v>
      </c>
      <c r="Z51" s="52">
        <f>VLOOKUP($B51,Shock_dev!$A$1:$CI$300,MATCH(DATE(Z$1,1,1),Shock_dev!$A$1:$CI$1,0),FALSE)</f>
        <v>8.7052292033714361E-3</v>
      </c>
      <c r="AA51" s="52">
        <f>VLOOKUP($B51,Shock_dev!$A$1:$CI$300,MATCH(DATE(AA$1,1,1),Shock_dev!$A$1:$CI$1,0),FALSE)</f>
        <v>8.7704750412311086E-3</v>
      </c>
      <c r="AB51" s="52">
        <f>VLOOKUP($B51,Shock_dev!$A$1:$CI$300,MATCH(DATE(AB$1,1,1),Shock_dev!$A$1:$CI$1,0),FALSE)</f>
        <v>8.7992986848513428E-3</v>
      </c>
      <c r="AC51" s="52">
        <f>VLOOKUP($B51,Shock_dev!$A$1:$CI$300,MATCH(DATE(AC$1,1,1),Shock_dev!$A$1:$CI$1,0),FALSE)</f>
        <v>8.8026529436049956E-3</v>
      </c>
      <c r="AD51" s="52">
        <f>VLOOKUP($B51,Shock_dev!$A$1:$CI$300,MATCH(DATE(AD$1,1,1),Shock_dev!$A$1:$CI$1,0),FALSE)</f>
        <v>8.76674747576516E-3</v>
      </c>
      <c r="AE51" s="52">
        <f>VLOOKUP($B51,Shock_dev!$A$1:$CI$300,MATCH(DATE(AE$1,1,1),Shock_dev!$A$1:$CI$1,0),FALSE)</f>
        <v>8.7147476284880065E-3</v>
      </c>
      <c r="AF51" s="52">
        <f>VLOOKUP($B51,Shock_dev!$A$1:$CI$300,MATCH(DATE(AF$1,1,1),Shock_dev!$A$1:$CI$1,0),FALSE)</f>
        <v>8.6012066607957707E-3</v>
      </c>
      <c r="AG51" s="52"/>
      <c r="AH51" s="65">
        <f t="shared" ref="AH51:AH80" si="1">AVERAGE(C51:G51)</f>
        <v>1.0932337570370858E-2</v>
      </c>
      <c r="AI51" s="65">
        <f t="shared" ref="AI51:AI80" si="2">AVERAGE(H51:L51)</f>
        <v>1.2753347205713802E-2</v>
      </c>
      <c r="AJ51" s="65">
        <f t="shared" ref="AJ51:AJ80" si="3">AVERAGE(M51:Q51)</f>
        <v>1.061472544656725E-2</v>
      </c>
      <c r="AK51" s="65">
        <f t="shared" ref="AK51:AK80" si="4">AVERAGE(R51:V51)</f>
        <v>8.5205121822421424E-3</v>
      </c>
      <c r="AL51" s="65">
        <f t="shared" ref="AL51:AL80" si="5">AVERAGE(W51:AA51)</f>
        <v>8.5407981881174162E-3</v>
      </c>
      <c r="AM51" s="65">
        <f t="shared" ref="AM51:AM80" si="6">AVERAGE(AB51:AF51)</f>
        <v>8.7369306787010558E-3</v>
      </c>
      <c r="AN51" s="66"/>
      <c r="AO51" s="65">
        <f t="shared" ref="AO51:AO80" si="7">AVERAGE(AH51:AI51)</f>
        <v>1.184284238804233E-2</v>
      </c>
      <c r="AP51" s="65">
        <f t="shared" ref="AP51:AP80" si="8">AVERAGE(AJ51:AK51)</f>
        <v>9.5676188144046964E-3</v>
      </c>
      <c r="AQ51" s="65">
        <f t="shared" ref="AQ51:AQ80" si="9">AVERAGE(AL51:AM51)</f>
        <v>8.6388644334092352E-3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5.3983912698485773E-3</v>
      </c>
      <c r="D52" s="52">
        <f>VLOOKUP($B52,Shock_dev!$A$1:$CI$300,MATCH(DATE(D$1,1,1),Shock_dev!$A$1:$CI$1,0),FALSE)</f>
        <v>8.4112517881130156E-3</v>
      </c>
      <c r="E52" s="52">
        <f>VLOOKUP($B52,Shock_dev!$A$1:$CI$300,MATCH(DATE(E$1,1,1),Shock_dev!$A$1:$CI$1,0),FALSE)</f>
        <v>9.8262057400771378E-3</v>
      </c>
      <c r="F52" s="52">
        <f>VLOOKUP($B52,Shock_dev!$A$1:$CI$300,MATCH(DATE(F$1,1,1),Shock_dev!$A$1:$CI$1,0),FALSE)</f>
        <v>1.0479882298035828E-2</v>
      </c>
      <c r="G52" s="52">
        <f>VLOOKUP($B52,Shock_dev!$A$1:$CI$300,MATCH(DATE(G$1,1,1),Shock_dev!$A$1:$CI$1,0),FALSE)</f>
        <v>1.0659944898293082E-2</v>
      </c>
      <c r="H52" s="52">
        <f>VLOOKUP($B52,Shock_dev!$A$1:$CI$300,MATCH(DATE(H$1,1,1),Shock_dev!$A$1:$CI$1,0),FALSE)</f>
        <v>1.0928916794794536E-2</v>
      </c>
      <c r="I52" s="52">
        <f>VLOOKUP($B52,Shock_dev!$A$1:$CI$300,MATCH(DATE(I$1,1,1),Shock_dev!$A$1:$CI$1,0),FALSE)</f>
        <v>1.0973657659524421E-2</v>
      </c>
      <c r="J52" s="52">
        <f>VLOOKUP($B52,Shock_dev!$A$1:$CI$300,MATCH(DATE(J$1,1,1),Shock_dev!$A$1:$CI$1,0),FALSE)</f>
        <v>1.1287337045199183E-2</v>
      </c>
      <c r="K52" s="52">
        <f>VLOOKUP($B52,Shock_dev!$A$1:$CI$300,MATCH(DATE(K$1,1,1),Shock_dev!$A$1:$CI$1,0),FALSE)</f>
        <v>1.1317076549181779E-2</v>
      </c>
      <c r="L52" s="52">
        <f>VLOOKUP($B52,Shock_dev!$A$1:$CI$300,MATCH(DATE(L$1,1,1),Shock_dev!$A$1:$CI$1,0),FALSE)</f>
        <v>1.1554121709589362E-2</v>
      </c>
      <c r="M52" s="52">
        <f>VLOOKUP($B52,Shock_dev!$A$1:$CI$300,MATCH(DATE(M$1,1,1),Shock_dev!$A$1:$CI$1,0),FALSE)</f>
        <v>1.2122290636873907E-2</v>
      </c>
      <c r="N52" s="52">
        <f>VLOOKUP($B52,Shock_dev!$A$1:$CI$300,MATCH(DATE(N$1,1,1),Shock_dev!$A$1:$CI$1,0),FALSE)</f>
        <v>1.2226739267172571E-2</v>
      </c>
      <c r="O52" s="52">
        <f>VLOOKUP($B52,Shock_dev!$A$1:$CI$300,MATCH(DATE(O$1,1,1),Shock_dev!$A$1:$CI$1,0),FALSE)</f>
        <v>1.201205514657344E-2</v>
      </c>
      <c r="P52" s="52">
        <f>VLOOKUP($B52,Shock_dev!$A$1:$CI$300,MATCH(DATE(P$1,1,1),Shock_dev!$A$1:$CI$1,0),FALSE)</f>
        <v>1.1773599408473405E-2</v>
      </c>
      <c r="Q52" s="52">
        <f>VLOOKUP($B52,Shock_dev!$A$1:$CI$300,MATCH(DATE(Q$1,1,1),Shock_dev!$A$1:$CI$1,0),FALSE)</f>
        <v>1.1770708213449478E-2</v>
      </c>
      <c r="R52" s="52">
        <f>VLOOKUP($B52,Shock_dev!$A$1:$CI$300,MATCH(DATE(R$1,1,1),Shock_dev!$A$1:$CI$1,0),FALSE)</f>
        <v>1.1464837010891316E-2</v>
      </c>
      <c r="S52" s="52">
        <f>VLOOKUP($B52,Shock_dev!$A$1:$CI$300,MATCH(DATE(S$1,1,1),Shock_dev!$A$1:$CI$1,0),FALSE)</f>
        <v>1.1353611728597191E-2</v>
      </c>
      <c r="T52" s="52">
        <f>VLOOKUP($B52,Shock_dev!$A$1:$CI$300,MATCH(DATE(T$1,1,1),Shock_dev!$A$1:$CI$1,0),FALSE)</f>
        <v>1.1423117049029829E-2</v>
      </c>
      <c r="U52" s="52">
        <f>VLOOKUP($B52,Shock_dev!$A$1:$CI$300,MATCH(DATE(U$1,1,1),Shock_dev!$A$1:$CI$1,0),FALSE)</f>
        <v>1.1313636658577316E-2</v>
      </c>
      <c r="V52" s="52">
        <f>VLOOKUP($B52,Shock_dev!$A$1:$CI$300,MATCH(DATE(V$1,1,1),Shock_dev!$A$1:$CI$1,0),FALSE)</f>
        <v>1.1471454704421619E-2</v>
      </c>
      <c r="W52" s="52">
        <f>VLOOKUP($B52,Shock_dev!$A$1:$CI$300,MATCH(DATE(W$1,1,1),Shock_dev!$A$1:$CI$1,0),FALSE)</f>
        <v>1.1584653823488784E-2</v>
      </c>
      <c r="X52" s="52">
        <f>VLOOKUP($B52,Shock_dev!$A$1:$CI$300,MATCH(DATE(X$1,1,1),Shock_dev!$A$1:$CI$1,0),FALSE)</f>
        <v>1.165789368465763E-2</v>
      </c>
      <c r="Y52" s="52">
        <f>VLOOKUP($B52,Shock_dev!$A$1:$CI$300,MATCH(DATE(Y$1,1,1),Shock_dev!$A$1:$CI$1,0),FALSE)</f>
        <v>1.2015225751528519E-2</v>
      </c>
      <c r="Z52" s="52">
        <f>VLOOKUP($B52,Shock_dev!$A$1:$CI$300,MATCH(DATE(Z$1,1,1),Shock_dev!$A$1:$CI$1,0),FALSE)</f>
        <v>1.2109761398114234E-2</v>
      </c>
      <c r="AA52" s="52">
        <f>VLOOKUP($B52,Shock_dev!$A$1:$CI$300,MATCH(DATE(AA$1,1,1),Shock_dev!$A$1:$CI$1,0),FALSE)</f>
        <v>1.2177789544679692E-2</v>
      </c>
      <c r="AB52" s="52">
        <f>VLOOKUP($B52,Shock_dev!$A$1:$CI$300,MATCH(DATE(AB$1,1,1),Shock_dev!$A$1:$CI$1,0),FALSE)</f>
        <v>1.2239832131348768E-2</v>
      </c>
      <c r="AC52" s="52">
        <f>VLOOKUP($B52,Shock_dev!$A$1:$CI$300,MATCH(DATE(AC$1,1,1),Shock_dev!$A$1:$CI$1,0),FALSE)</f>
        <v>1.2294777888182942E-2</v>
      </c>
      <c r="AD52" s="52">
        <f>VLOOKUP($B52,Shock_dev!$A$1:$CI$300,MATCH(DATE(AD$1,1,1),Shock_dev!$A$1:$CI$1,0),FALSE)</f>
        <v>1.2310580553542836E-2</v>
      </c>
      <c r="AE52" s="52">
        <f>VLOOKUP($B52,Shock_dev!$A$1:$CI$300,MATCH(DATE(AE$1,1,1),Shock_dev!$A$1:$CI$1,0),FALSE)</f>
        <v>1.2332004297970363E-2</v>
      </c>
      <c r="AF52" s="52">
        <f>VLOOKUP($B52,Shock_dev!$A$1:$CI$300,MATCH(DATE(AF$1,1,1),Shock_dev!$A$1:$CI$1,0),FALSE)</f>
        <v>1.2267932025432306E-2</v>
      </c>
      <c r="AG52" s="52"/>
      <c r="AH52" s="65">
        <f t="shared" si="1"/>
        <v>8.9551351988735282E-3</v>
      </c>
      <c r="AI52" s="65">
        <f t="shared" si="2"/>
        <v>1.1212221951657855E-2</v>
      </c>
      <c r="AJ52" s="65">
        <f t="shared" si="3"/>
        <v>1.198107853450856E-2</v>
      </c>
      <c r="AK52" s="65">
        <f t="shared" si="4"/>
        <v>1.1405331430303454E-2</v>
      </c>
      <c r="AL52" s="65">
        <f t="shared" si="5"/>
        <v>1.1909064840493772E-2</v>
      </c>
      <c r="AM52" s="65">
        <f t="shared" si="6"/>
        <v>1.2289025379295443E-2</v>
      </c>
      <c r="AN52" s="66"/>
      <c r="AO52" s="65">
        <f t="shared" si="7"/>
        <v>1.0083678575265691E-2</v>
      </c>
      <c r="AP52" s="65">
        <f t="shared" si="8"/>
        <v>1.1693204982406006E-2</v>
      </c>
      <c r="AQ52" s="65">
        <f t="shared" si="9"/>
        <v>1.2099045109894607E-2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4.5619424047984658E-3</v>
      </c>
      <c r="D53" s="52">
        <f>VLOOKUP($B53,Shock_dev!$A$1:$CI$300,MATCH(DATE(D$1,1,1),Shock_dev!$A$1:$CI$1,0),FALSE)</f>
        <v>6.1559179951790003E-3</v>
      </c>
      <c r="E53" s="52">
        <f>VLOOKUP($B53,Shock_dev!$A$1:$CI$300,MATCH(DATE(E$1,1,1),Shock_dev!$A$1:$CI$1,0),FALSE)</f>
        <v>6.6935394923949565E-3</v>
      </c>
      <c r="F53" s="52">
        <f>VLOOKUP($B53,Shock_dev!$A$1:$CI$300,MATCH(DATE(F$1,1,1),Shock_dev!$A$1:$CI$1,0),FALSE)</f>
        <v>6.2039443061607941E-3</v>
      </c>
      <c r="G53" s="52">
        <f>VLOOKUP($B53,Shock_dev!$A$1:$CI$300,MATCH(DATE(G$1,1,1),Shock_dev!$A$1:$CI$1,0),FALSE)</f>
        <v>4.9277302570886567E-3</v>
      </c>
      <c r="H53" s="52">
        <f>VLOOKUP($B53,Shock_dev!$A$1:$CI$300,MATCH(DATE(H$1,1,1),Shock_dev!$A$1:$CI$1,0),FALSE)</f>
        <v>3.2610317352206519E-3</v>
      </c>
      <c r="I53" s="52">
        <f>VLOOKUP($B53,Shock_dev!$A$1:$CI$300,MATCH(DATE(I$1,1,1),Shock_dev!$A$1:$CI$1,0),FALSE)</f>
        <v>1.3760409886469467E-3</v>
      </c>
      <c r="J53" s="52">
        <f>VLOOKUP($B53,Shock_dev!$A$1:$CI$300,MATCH(DATE(J$1,1,1),Shock_dev!$A$1:$CI$1,0),FALSE)</f>
        <v>-4.491875304337041E-4</v>
      </c>
      <c r="K53" s="52">
        <f>VLOOKUP($B53,Shock_dev!$A$1:$CI$300,MATCH(DATE(K$1,1,1),Shock_dev!$A$1:$CI$1,0),FALSE)</f>
        <v>-2.2463418867155424E-3</v>
      </c>
      <c r="L53" s="52">
        <f>VLOOKUP($B53,Shock_dev!$A$1:$CI$300,MATCH(DATE(L$1,1,1),Shock_dev!$A$1:$CI$1,0),FALSE)</f>
        <v>-3.8588752291156387E-3</v>
      </c>
      <c r="M53" s="52">
        <f>VLOOKUP($B53,Shock_dev!$A$1:$CI$300,MATCH(DATE(M$1,1,1),Shock_dev!$A$1:$CI$1,0),FALSE)</f>
        <v>-5.1950212321162734E-3</v>
      </c>
      <c r="N53" s="52">
        <f>VLOOKUP($B53,Shock_dev!$A$1:$CI$300,MATCH(DATE(N$1,1,1),Shock_dev!$A$1:$CI$1,0),FALSE)</f>
        <v>-6.4857241985233167E-3</v>
      </c>
      <c r="O53" s="52">
        <f>VLOOKUP($B53,Shock_dev!$A$1:$CI$300,MATCH(DATE(O$1,1,1),Shock_dev!$A$1:$CI$1,0),FALSE)</f>
        <v>-7.7663108729780338E-3</v>
      </c>
      <c r="P53" s="52">
        <f>VLOOKUP($B53,Shock_dev!$A$1:$CI$300,MATCH(DATE(P$1,1,1),Shock_dev!$A$1:$CI$1,0),FALSE)</f>
        <v>-8.9406646777052453E-3</v>
      </c>
      <c r="Q53" s="52">
        <f>VLOOKUP($B53,Shock_dev!$A$1:$CI$300,MATCH(DATE(Q$1,1,1),Shock_dev!$A$1:$CI$1,0),FALSE)</f>
        <v>-9.8794787023388647E-3</v>
      </c>
      <c r="R53" s="52">
        <f>VLOOKUP($B53,Shock_dev!$A$1:$CI$300,MATCH(DATE(R$1,1,1),Shock_dev!$A$1:$CI$1,0),FALSE)</f>
        <v>-1.0697110260210984E-2</v>
      </c>
      <c r="S53" s="52">
        <f>VLOOKUP($B53,Shock_dev!$A$1:$CI$300,MATCH(DATE(S$1,1,1),Shock_dev!$A$1:$CI$1,0),FALSE)</f>
        <v>-1.128391108930696E-2</v>
      </c>
      <c r="T53" s="52">
        <f>VLOOKUP($B53,Shock_dev!$A$1:$CI$300,MATCH(DATE(T$1,1,1),Shock_dev!$A$1:$CI$1,0),FALSE)</f>
        <v>-1.1626494718942847E-2</v>
      </c>
      <c r="U53" s="52">
        <f>VLOOKUP($B53,Shock_dev!$A$1:$CI$300,MATCH(DATE(U$1,1,1),Shock_dev!$A$1:$CI$1,0),FALSE)</f>
        <v>-1.184650902543093E-2</v>
      </c>
      <c r="V53" s="52">
        <f>VLOOKUP($B53,Shock_dev!$A$1:$CI$300,MATCH(DATE(V$1,1,1),Shock_dev!$A$1:$CI$1,0),FALSE)</f>
        <v>-1.1875227726608577E-2</v>
      </c>
      <c r="W53" s="52">
        <f>VLOOKUP($B53,Shock_dev!$A$1:$CI$300,MATCH(DATE(W$1,1,1),Shock_dev!$A$1:$CI$1,0),FALSE)</f>
        <v>-1.1810000834961459E-2</v>
      </c>
      <c r="X53" s="52">
        <f>VLOOKUP($B53,Shock_dev!$A$1:$CI$300,MATCH(DATE(X$1,1,1),Shock_dev!$A$1:$CI$1,0),FALSE)</f>
        <v>-1.1698929773473758E-2</v>
      </c>
      <c r="Y53" s="52">
        <f>VLOOKUP($B53,Shock_dev!$A$1:$CI$300,MATCH(DATE(Y$1,1,1),Shock_dev!$A$1:$CI$1,0),FALSE)</f>
        <v>-1.1491019999772771E-2</v>
      </c>
      <c r="Z53" s="52">
        <f>VLOOKUP($B53,Shock_dev!$A$1:$CI$300,MATCH(DATE(Z$1,1,1),Shock_dev!$A$1:$CI$1,0),FALSE)</f>
        <v>-1.133184862928301E-2</v>
      </c>
      <c r="AA53" s="52">
        <f>VLOOKUP($B53,Shock_dev!$A$1:$CI$300,MATCH(DATE(AA$1,1,1),Shock_dev!$A$1:$CI$1,0),FALSE)</f>
        <v>-1.1205658475758194E-2</v>
      </c>
      <c r="AB53" s="52">
        <f>VLOOKUP($B53,Shock_dev!$A$1:$CI$300,MATCH(DATE(AB$1,1,1),Shock_dev!$A$1:$CI$1,0),FALSE)</f>
        <v>-1.1102538779203653E-2</v>
      </c>
      <c r="AC53" s="52">
        <f>VLOOKUP($B53,Shock_dev!$A$1:$CI$300,MATCH(DATE(AC$1,1,1),Shock_dev!$A$1:$CI$1,0),FALSE)</f>
        <v>-1.1019104228626193E-2</v>
      </c>
      <c r="AD53" s="52">
        <f>VLOOKUP($B53,Shock_dev!$A$1:$CI$300,MATCH(DATE(AD$1,1,1),Shock_dev!$A$1:$CI$1,0),FALSE)</f>
        <v>-1.0963420638738985E-2</v>
      </c>
      <c r="AE53" s="52">
        <f>VLOOKUP($B53,Shock_dev!$A$1:$CI$300,MATCH(DATE(AE$1,1,1),Shock_dev!$A$1:$CI$1,0),FALSE)</f>
        <v>-1.0924512898807968E-2</v>
      </c>
      <c r="AF53" s="52">
        <f>VLOOKUP($B53,Shock_dev!$A$1:$CI$300,MATCH(DATE(AF$1,1,1),Shock_dev!$A$1:$CI$1,0),FALSE)</f>
        <v>-1.0922887773184833E-2</v>
      </c>
      <c r="AG53" s="52"/>
      <c r="AH53" s="65">
        <f t="shared" si="1"/>
        <v>5.7086148911243747E-3</v>
      </c>
      <c r="AI53" s="65">
        <f t="shared" si="2"/>
        <v>-3.8346638447945734E-4</v>
      </c>
      <c r="AJ53" s="65">
        <f t="shared" si="3"/>
        <v>-7.6534399367323468E-3</v>
      </c>
      <c r="AK53" s="65">
        <f t="shared" si="4"/>
        <v>-1.1465850564100061E-2</v>
      </c>
      <c r="AL53" s="65">
        <f t="shared" si="5"/>
        <v>-1.1507491542649836E-2</v>
      </c>
      <c r="AM53" s="65">
        <f t="shared" si="6"/>
        <v>-1.0986492863712328E-2</v>
      </c>
      <c r="AN53" s="66"/>
      <c r="AO53" s="65">
        <f t="shared" si="7"/>
        <v>2.6625742533224585E-3</v>
      </c>
      <c r="AP53" s="65">
        <f t="shared" si="8"/>
        <v>-9.5596452504162037E-3</v>
      </c>
      <c r="AQ53" s="65">
        <f t="shared" si="9"/>
        <v>-1.1246992203181082E-2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1.1221469220230037E-2</v>
      </c>
      <c r="D54" s="52">
        <f>VLOOKUP($B54,Shock_dev!$A$1:$CI$300,MATCH(DATE(D$1,1,1),Shock_dev!$A$1:$CI$1,0),FALSE)</f>
        <v>1.7195312434835422E-2</v>
      </c>
      <c r="E54" s="52">
        <f>VLOOKUP($B54,Shock_dev!$A$1:$CI$300,MATCH(DATE(E$1,1,1),Shock_dev!$A$1:$CI$1,0),FALSE)</f>
        <v>2.0070051443118131E-2</v>
      </c>
      <c r="F54" s="52">
        <f>VLOOKUP($B54,Shock_dev!$A$1:$CI$300,MATCH(DATE(F$1,1,1),Shock_dev!$A$1:$CI$1,0),FALSE)</f>
        <v>2.1556005553439953E-2</v>
      </c>
      <c r="G54" s="52">
        <f>VLOOKUP($B54,Shock_dev!$A$1:$CI$300,MATCH(DATE(G$1,1,1),Shock_dev!$A$1:$CI$1,0),FALSE)</f>
        <v>2.2153252306948298E-2</v>
      </c>
      <c r="H54" s="52">
        <f>VLOOKUP($B54,Shock_dev!$A$1:$CI$300,MATCH(DATE(H$1,1,1),Shock_dev!$A$1:$CI$1,0),FALSE)</f>
        <v>2.2967439059079851E-2</v>
      </c>
      <c r="I54" s="52">
        <f>VLOOKUP($B54,Shock_dev!$A$1:$CI$300,MATCH(DATE(I$1,1,1),Shock_dev!$A$1:$CI$1,0),FALSE)</f>
        <v>2.3280836933987942E-2</v>
      </c>
      <c r="J54" s="52">
        <f>VLOOKUP($B54,Shock_dev!$A$1:$CI$300,MATCH(DATE(J$1,1,1),Shock_dev!$A$1:$CI$1,0),FALSE)</f>
        <v>2.4130060171845973E-2</v>
      </c>
      <c r="K54" s="52">
        <f>VLOOKUP($B54,Shock_dev!$A$1:$CI$300,MATCH(DATE(K$1,1,1),Shock_dev!$A$1:$CI$1,0),FALSE)</f>
        <v>2.4322009344141589E-2</v>
      </c>
      <c r="L54" s="52">
        <f>VLOOKUP($B54,Shock_dev!$A$1:$CI$300,MATCH(DATE(L$1,1,1),Shock_dev!$A$1:$CI$1,0),FALSE)</f>
        <v>2.4927169193264355E-2</v>
      </c>
      <c r="M54" s="52">
        <f>VLOOKUP($B54,Shock_dev!$A$1:$CI$300,MATCH(DATE(M$1,1,1),Shock_dev!$A$1:$CI$1,0),FALSE)</f>
        <v>2.6181758187147165E-2</v>
      </c>
      <c r="N54" s="52">
        <f>VLOOKUP($B54,Shock_dev!$A$1:$CI$300,MATCH(DATE(N$1,1,1),Shock_dev!$A$1:$CI$1,0),FALSE)</f>
        <v>2.6402719183190444E-2</v>
      </c>
      <c r="O54" s="52">
        <f>VLOOKUP($B54,Shock_dev!$A$1:$CI$300,MATCH(DATE(O$1,1,1),Shock_dev!$A$1:$CI$1,0),FALSE)</f>
        <v>2.5955745076896689E-2</v>
      </c>
      <c r="P54" s="52">
        <f>VLOOKUP($B54,Shock_dev!$A$1:$CI$300,MATCH(DATE(P$1,1,1),Shock_dev!$A$1:$CI$1,0),FALSE)</f>
        <v>2.5464006960797807E-2</v>
      </c>
      <c r="Q54" s="52">
        <f>VLOOKUP($B54,Shock_dev!$A$1:$CI$300,MATCH(DATE(Q$1,1,1),Shock_dev!$A$1:$CI$1,0),FALSE)</f>
        <v>2.5456073125503173E-2</v>
      </c>
      <c r="R54" s="52">
        <f>VLOOKUP($B54,Shock_dev!$A$1:$CI$300,MATCH(DATE(R$1,1,1),Shock_dev!$A$1:$CI$1,0),FALSE)</f>
        <v>2.4770115644443782E-2</v>
      </c>
      <c r="S54" s="52">
        <f>VLOOKUP($B54,Shock_dev!$A$1:$CI$300,MATCH(DATE(S$1,1,1),Shock_dev!$A$1:$CI$1,0),FALSE)</f>
        <v>2.4504337206327071E-2</v>
      </c>
      <c r="T54" s="52">
        <f>VLOOKUP($B54,Shock_dev!$A$1:$CI$300,MATCH(DATE(T$1,1,1),Shock_dev!$A$1:$CI$1,0),FALSE)</f>
        <v>2.4601221508657629E-2</v>
      </c>
      <c r="U54" s="52">
        <f>VLOOKUP($B54,Shock_dev!$A$1:$CI$300,MATCH(DATE(U$1,1,1),Shock_dev!$A$1:$CI$1,0),FALSE)</f>
        <v>2.4299288716229935E-2</v>
      </c>
      <c r="V54" s="52">
        <f>VLOOKUP($B54,Shock_dev!$A$1:$CI$300,MATCH(DATE(V$1,1,1),Shock_dev!$A$1:$CI$1,0),FALSE)</f>
        <v>2.4577924988899175E-2</v>
      </c>
      <c r="W54" s="52">
        <f>VLOOKUP($B54,Shock_dev!$A$1:$CI$300,MATCH(DATE(W$1,1,1),Shock_dev!$A$1:$CI$1,0),FALSE)</f>
        <v>2.4749070165827194E-2</v>
      </c>
      <c r="X54" s="52">
        <f>VLOOKUP($B54,Shock_dev!$A$1:$CI$300,MATCH(DATE(X$1,1,1),Shock_dev!$A$1:$CI$1,0),FALSE)</f>
        <v>2.4845556437984768E-2</v>
      </c>
      <c r="Y54" s="52">
        <f>VLOOKUP($B54,Shock_dev!$A$1:$CI$300,MATCH(DATE(Y$1,1,1),Shock_dev!$A$1:$CI$1,0),FALSE)</f>
        <v>2.5559887182192081E-2</v>
      </c>
      <c r="Z54" s="52">
        <f>VLOOKUP($B54,Shock_dev!$A$1:$CI$300,MATCH(DATE(Z$1,1,1),Shock_dev!$A$1:$CI$1,0),FALSE)</f>
        <v>2.570724581430307E-2</v>
      </c>
      <c r="AA54" s="52">
        <f>VLOOKUP($B54,Shock_dev!$A$1:$CI$300,MATCH(DATE(AA$1,1,1),Shock_dev!$A$1:$CI$1,0),FALSE)</f>
        <v>2.5826266032035135E-2</v>
      </c>
      <c r="AB54" s="52">
        <f>VLOOKUP($B54,Shock_dev!$A$1:$CI$300,MATCH(DATE(AB$1,1,1),Shock_dev!$A$1:$CI$1,0),FALSE)</f>
        <v>2.594615096928405E-2</v>
      </c>
      <c r="AC54" s="52">
        <f>VLOOKUP($B54,Shock_dev!$A$1:$CI$300,MATCH(DATE(AC$1,1,1),Shock_dev!$A$1:$CI$1,0),FALSE)</f>
        <v>2.6060180543097101E-2</v>
      </c>
      <c r="AD54" s="52">
        <f>VLOOKUP($B54,Shock_dev!$A$1:$CI$300,MATCH(DATE(AD$1,1,1),Shock_dev!$A$1:$CI$1,0),FALSE)</f>
        <v>2.6099577679367342E-2</v>
      </c>
      <c r="AE54" s="52">
        <f>VLOOKUP($B54,Shock_dev!$A$1:$CI$300,MATCH(DATE(AE$1,1,1),Shock_dev!$A$1:$CI$1,0),FALSE)</f>
        <v>2.6160771935015498E-2</v>
      </c>
      <c r="AF54" s="52">
        <f>VLOOKUP($B54,Shock_dev!$A$1:$CI$300,MATCH(DATE(AF$1,1,1),Shock_dev!$A$1:$CI$1,0),FALSE)</f>
        <v>2.6047714290846562E-2</v>
      </c>
      <c r="AG54" s="52"/>
      <c r="AH54" s="65">
        <f t="shared" si="1"/>
        <v>1.8439218191714367E-2</v>
      </c>
      <c r="AI54" s="65">
        <f t="shared" si="2"/>
        <v>2.3925502940463937E-2</v>
      </c>
      <c r="AJ54" s="65">
        <f t="shared" si="3"/>
        <v>2.589206050670706E-2</v>
      </c>
      <c r="AK54" s="65">
        <f t="shared" si="4"/>
        <v>2.4550577612911521E-2</v>
      </c>
      <c r="AL54" s="65">
        <f t="shared" si="5"/>
        <v>2.5337605126468449E-2</v>
      </c>
      <c r="AM54" s="65">
        <f t="shared" si="6"/>
        <v>2.606287908352211E-2</v>
      </c>
      <c r="AN54" s="66"/>
      <c r="AO54" s="65">
        <f t="shared" si="7"/>
        <v>2.1182360566089152E-2</v>
      </c>
      <c r="AP54" s="65">
        <f t="shared" si="8"/>
        <v>2.5221319059809288E-2</v>
      </c>
      <c r="AQ54" s="65">
        <f t="shared" si="9"/>
        <v>2.5700242104995281E-2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6.1483550417732065E-4</v>
      </c>
      <c r="D55" s="52">
        <f>VLOOKUP($B55,Shock_dev!$A$1:$CI$300,MATCH(DATE(D$1,1,1),Shock_dev!$A$1:$CI$1,0),FALSE)</f>
        <v>9.7473694785991819E-4</v>
      </c>
      <c r="E55" s="52">
        <f>VLOOKUP($B55,Shock_dev!$A$1:$CI$300,MATCH(DATE(E$1,1,1),Shock_dev!$A$1:$CI$1,0),FALSE)</f>
        <v>1.1592321552680795E-3</v>
      </c>
      <c r="F55" s="52">
        <f>VLOOKUP($B55,Shock_dev!$A$1:$CI$300,MATCH(DATE(F$1,1,1),Shock_dev!$A$1:$CI$1,0),FALSE)</f>
        <v>1.2073806560170871E-3</v>
      </c>
      <c r="G55" s="52">
        <f>VLOOKUP($B55,Shock_dev!$A$1:$CI$300,MATCH(DATE(G$1,1,1),Shock_dev!$A$1:$CI$1,0),FALSE)</f>
        <v>1.150321165573462E-3</v>
      </c>
      <c r="H55" s="52">
        <f>VLOOKUP($B55,Shock_dev!$A$1:$CI$300,MATCH(DATE(H$1,1,1),Shock_dev!$A$1:$CI$1,0),FALSE)</f>
        <v>1.0562668640865728E-3</v>
      </c>
      <c r="I55" s="52">
        <f>VLOOKUP($B55,Shock_dev!$A$1:$CI$300,MATCH(DATE(I$1,1,1),Shock_dev!$A$1:$CI$1,0),FALSE)</f>
        <v>9.210403087870359E-4</v>
      </c>
      <c r="J55" s="52">
        <f>VLOOKUP($B55,Shock_dev!$A$1:$CI$300,MATCH(DATE(J$1,1,1),Shock_dev!$A$1:$CI$1,0),FALSE)</f>
        <v>8.0039771519789711E-4</v>
      </c>
      <c r="K55" s="52">
        <f>VLOOKUP($B55,Shock_dev!$A$1:$CI$300,MATCH(DATE(K$1,1,1),Shock_dev!$A$1:$CI$1,0),FALSE)</f>
        <v>6.5836412017414151E-4</v>
      </c>
      <c r="L55" s="52">
        <f>VLOOKUP($B55,Shock_dev!$A$1:$CI$300,MATCH(DATE(L$1,1,1),Shock_dev!$A$1:$CI$1,0),FALSE)</f>
        <v>5.3838633651300753E-4</v>
      </c>
      <c r="M55" s="52">
        <f>VLOOKUP($B55,Shock_dev!$A$1:$CI$300,MATCH(DATE(M$1,1,1),Shock_dev!$A$1:$CI$1,0),FALSE)</f>
        <v>4.6019801762142742E-4</v>
      </c>
      <c r="N55" s="52">
        <f>VLOOKUP($B55,Shock_dev!$A$1:$CI$300,MATCH(DATE(N$1,1,1),Shock_dev!$A$1:$CI$1,0),FALSE)</f>
        <v>3.5523945208351855E-4</v>
      </c>
      <c r="O55" s="52">
        <f>VLOOKUP($B55,Shock_dev!$A$1:$CI$300,MATCH(DATE(O$1,1,1),Shock_dev!$A$1:$CI$1,0),FALSE)</f>
        <v>2.2485930647282211E-4</v>
      </c>
      <c r="P55" s="52">
        <f>VLOOKUP($B55,Shock_dev!$A$1:$CI$300,MATCH(DATE(P$1,1,1),Shock_dev!$A$1:$CI$1,0),FALSE)</f>
        <v>9.4855675537911362E-5</v>
      </c>
      <c r="Q55" s="52">
        <f>VLOOKUP($B55,Shock_dev!$A$1:$CI$300,MATCH(DATE(Q$1,1,1),Shock_dev!$A$1:$CI$1,0),FALSE)</f>
        <v>-4.9644601055506215E-6</v>
      </c>
      <c r="R55" s="52">
        <f>VLOOKUP($B55,Shock_dev!$A$1:$CI$300,MATCH(DATE(R$1,1,1),Shock_dev!$A$1:$CI$1,0),FALSE)</f>
        <v>-1.1732060117753388E-4</v>
      </c>
      <c r="S55" s="52">
        <f>VLOOKUP($B55,Shock_dev!$A$1:$CI$300,MATCH(DATE(S$1,1,1),Shock_dev!$A$1:$CI$1,0),FALSE)</f>
        <v>-2.0202666814807959E-4</v>
      </c>
      <c r="T55" s="52">
        <f>VLOOKUP($B55,Shock_dev!$A$1:$CI$300,MATCH(DATE(T$1,1,1),Shock_dev!$A$1:$CI$1,0),FALSE)</f>
        <v>-2.5486713289291167E-4</v>
      </c>
      <c r="U55" s="52">
        <f>VLOOKUP($B55,Shock_dev!$A$1:$CI$300,MATCH(DATE(U$1,1,1),Shock_dev!$A$1:$CI$1,0),FALSE)</f>
        <v>-3.0835811929932113E-4</v>
      </c>
      <c r="V55" s="52">
        <f>VLOOKUP($B55,Shock_dev!$A$1:$CI$300,MATCH(DATE(V$1,1,1),Shock_dev!$A$1:$CI$1,0),FALSE)</f>
        <v>-3.2783276268083582E-4</v>
      </c>
      <c r="W55" s="52">
        <f>VLOOKUP($B55,Shock_dev!$A$1:$CI$300,MATCH(DATE(W$1,1,1),Shock_dev!$A$1:$CI$1,0),FALSE)</f>
        <v>-3.3906721239090502E-4</v>
      </c>
      <c r="X55" s="52">
        <f>VLOOKUP($B55,Shock_dev!$A$1:$CI$300,MATCH(DATE(X$1,1,1),Shock_dev!$A$1:$CI$1,0),FALSE)</f>
        <v>-3.4675137513853982E-4</v>
      </c>
      <c r="Y55" s="52">
        <f>VLOOKUP($B55,Shock_dev!$A$1:$CI$300,MATCH(DATE(Y$1,1,1),Shock_dev!$A$1:$CI$1,0),FALSE)</f>
        <v>-3.2479139096212108E-4</v>
      </c>
      <c r="Z55" s="52">
        <f>VLOOKUP($B55,Shock_dev!$A$1:$CI$300,MATCH(DATE(Z$1,1,1),Shock_dev!$A$1:$CI$1,0),FALSE)</f>
        <v>-3.1927811947380979E-4</v>
      </c>
      <c r="AA55" s="52">
        <f>VLOOKUP($B55,Shock_dev!$A$1:$CI$300,MATCH(DATE(AA$1,1,1),Shock_dev!$A$1:$CI$1,0),FALSE)</f>
        <v>-3.157805875246151E-4</v>
      </c>
      <c r="AB55" s="52">
        <f>VLOOKUP($B55,Shock_dev!$A$1:$CI$300,MATCH(DATE(AB$1,1,1),Shock_dev!$A$1:$CI$1,0),FALSE)</f>
        <v>-3.1174068375565265E-4</v>
      </c>
      <c r="AC55" s="52">
        <f>VLOOKUP($B55,Shock_dev!$A$1:$CI$300,MATCH(DATE(AC$1,1,1),Shock_dev!$A$1:$CI$1,0),FALSE)</f>
        <v>-3.0674546193627729E-4</v>
      </c>
      <c r="AD55" s="52">
        <f>VLOOKUP($B55,Shock_dev!$A$1:$CI$300,MATCH(DATE(AD$1,1,1),Shock_dev!$A$1:$CI$1,0),FALSE)</f>
        <v>-3.0359967623156753E-4</v>
      </c>
      <c r="AE55" s="52">
        <f>VLOOKUP($B55,Shock_dev!$A$1:$CI$300,MATCH(DATE(AE$1,1,1),Shock_dev!$A$1:$CI$1,0),FALSE)</f>
        <v>-2.9860307591745731E-4</v>
      </c>
      <c r="AF55" s="52">
        <f>VLOOKUP($B55,Shock_dev!$A$1:$CI$300,MATCH(DATE(AF$1,1,1),Shock_dev!$A$1:$CI$1,0),FALSE)</f>
        <v>-2.9952610337865236E-4</v>
      </c>
      <c r="AG55" s="52"/>
      <c r="AH55" s="65">
        <f t="shared" si="1"/>
        <v>1.0213012857791736E-3</v>
      </c>
      <c r="AI55" s="65">
        <f t="shared" si="2"/>
        <v>7.9489106895173098E-4</v>
      </c>
      <c r="AJ55" s="65">
        <f t="shared" si="3"/>
        <v>2.260375983220258E-4</v>
      </c>
      <c r="AK55" s="65">
        <f t="shared" si="4"/>
        <v>-2.4208105683973645E-4</v>
      </c>
      <c r="AL55" s="65">
        <f t="shared" si="5"/>
        <v>-3.2913373709799821E-4</v>
      </c>
      <c r="AM55" s="65">
        <f t="shared" si="6"/>
        <v>-3.0404300024392146E-4</v>
      </c>
      <c r="AN55" s="66"/>
      <c r="AO55" s="65">
        <f t="shared" si="7"/>
        <v>9.0809617736545235E-4</v>
      </c>
      <c r="AP55" s="65">
        <f t="shared" si="8"/>
        <v>-8.0217292588553261E-6</v>
      </c>
      <c r="AQ55" s="65">
        <f t="shared" si="9"/>
        <v>-3.1658836867095983E-4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4.3164013404036975E-3</v>
      </c>
      <c r="D56" s="52">
        <f>VLOOKUP($B56,Shock_dev!$A$1:$CI$300,MATCH(DATE(D$1,1,1),Shock_dev!$A$1:$CI$1,0),FALSE)</f>
        <v>6.341214613732579E-3</v>
      </c>
      <c r="E56" s="52">
        <f>VLOOKUP($B56,Shock_dev!$A$1:$CI$300,MATCH(DATE(E$1,1,1),Shock_dev!$A$1:$CI$1,0),FALSE)</f>
        <v>7.3213928077518788E-3</v>
      </c>
      <c r="F56" s="52">
        <f>VLOOKUP($B56,Shock_dev!$A$1:$CI$300,MATCH(DATE(F$1,1,1),Shock_dev!$A$1:$CI$1,0),FALSE)</f>
        <v>7.7590458848728538E-3</v>
      </c>
      <c r="G56" s="52">
        <f>VLOOKUP($B56,Shock_dev!$A$1:$CI$300,MATCH(DATE(G$1,1,1),Shock_dev!$A$1:$CI$1,0),FALSE)</f>
        <v>7.8344992332329E-3</v>
      </c>
      <c r="H56" s="52">
        <f>VLOOKUP($B56,Shock_dev!$A$1:$CI$300,MATCH(DATE(H$1,1,1),Shock_dev!$A$1:$CI$1,0),FALSE)</f>
        <v>7.9193702463808968E-3</v>
      </c>
      <c r="I56" s="52">
        <f>VLOOKUP($B56,Shock_dev!$A$1:$CI$300,MATCH(DATE(I$1,1,1),Shock_dev!$A$1:$CI$1,0),FALSE)</f>
        <v>7.8330117962834601E-3</v>
      </c>
      <c r="J56" s="52">
        <f>VLOOKUP($B56,Shock_dev!$A$1:$CI$300,MATCH(DATE(J$1,1,1),Shock_dev!$A$1:$CI$1,0),FALSE)</f>
        <v>7.9060442755286633E-3</v>
      </c>
      <c r="K56" s="52">
        <f>VLOOKUP($B56,Shock_dev!$A$1:$CI$300,MATCH(DATE(K$1,1,1),Shock_dev!$A$1:$CI$1,0),FALSE)</f>
        <v>7.7946472314616398E-3</v>
      </c>
      <c r="L56" s="52">
        <f>VLOOKUP($B56,Shock_dev!$A$1:$CI$300,MATCH(DATE(L$1,1,1),Shock_dev!$A$1:$CI$1,0),FALSE)</f>
        <v>7.8211986646582517E-3</v>
      </c>
      <c r="M56" s="52">
        <f>VLOOKUP($B56,Shock_dev!$A$1:$CI$300,MATCH(DATE(M$1,1,1),Shock_dev!$A$1:$CI$1,0),FALSE)</f>
        <v>8.0649268921283834E-3</v>
      </c>
      <c r="N56" s="52">
        <f>VLOOKUP($B56,Shock_dev!$A$1:$CI$300,MATCH(DATE(N$1,1,1),Shock_dev!$A$1:$CI$1,0),FALSE)</f>
        <v>8.018791256105549E-3</v>
      </c>
      <c r="O56" s="52">
        <f>VLOOKUP($B56,Shock_dev!$A$1:$CI$300,MATCH(DATE(O$1,1,1),Shock_dev!$A$1:$CI$1,0),FALSE)</f>
        <v>7.7814234814024431E-3</v>
      </c>
      <c r="P56" s="52">
        <f>VLOOKUP($B56,Shock_dev!$A$1:$CI$300,MATCH(DATE(P$1,1,1),Shock_dev!$A$1:$CI$1,0),FALSE)</f>
        <v>7.5434787857950273E-3</v>
      </c>
      <c r="Q56" s="52">
        <f>VLOOKUP($B56,Shock_dev!$A$1:$CI$300,MATCH(DATE(Q$1,1,1),Shock_dev!$A$1:$CI$1,0),FALSE)</f>
        <v>7.4725490484739542E-3</v>
      </c>
      <c r="R56" s="52">
        <f>VLOOKUP($B56,Shock_dev!$A$1:$CI$300,MATCH(DATE(R$1,1,1),Shock_dev!$A$1:$CI$1,0),FALSE)</f>
        <v>7.2253381948742985E-3</v>
      </c>
      <c r="S56" s="52">
        <f>VLOOKUP($B56,Shock_dev!$A$1:$CI$300,MATCH(DATE(S$1,1,1),Shock_dev!$A$1:$CI$1,0),FALSE)</f>
        <v>7.1253676326152766E-3</v>
      </c>
      <c r="T56" s="52">
        <f>VLOOKUP($B56,Shock_dev!$A$1:$CI$300,MATCH(DATE(T$1,1,1),Shock_dev!$A$1:$CI$1,0),FALSE)</f>
        <v>7.159578160500701E-3</v>
      </c>
      <c r="U56" s="52">
        <f>VLOOKUP($B56,Shock_dev!$A$1:$CI$300,MATCH(DATE(U$1,1,1),Shock_dev!$A$1:$CI$1,0),FALSE)</f>
        <v>7.0955017254003393E-3</v>
      </c>
      <c r="V56" s="52">
        <f>VLOOKUP($B56,Shock_dev!$A$1:$CI$300,MATCH(DATE(V$1,1,1),Shock_dev!$A$1:$CI$1,0),FALSE)</f>
        <v>7.218141754071877E-3</v>
      </c>
      <c r="W56" s="52">
        <f>VLOOKUP($B56,Shock_dev!$A$1:$CI$300,MATCH(DATE(W$1,1,1),Shock_dev!$A$1:$CI$1,0),FALSE)</f>
        <v>7.3209626657017154E-3</v>
      </c>
      <c r="X56" s="52">
        <f>VLOOKUP($B56,Shock_dev!$A$1:$CI$300,MATCH(DATE(X$1,1,1),Shock_dev!$A$1:$CI$1,0),FALSE)</f>
        <v>7.4055473836657304E-3</v>
      </c>
      <c r="Y56" s="52">
        <f>VLOOKUP($B56,Shock_dev!$A$1:$CI$300,MATCH(DATE(Y$1,1,1),Shock_dev!$A$1:$CI$1,0),FALSE)</f>
        <v>7.6751970390764269E-3</v>
      </c>
      <c r="Z56" s="52">
        <f>VLOOKUP($B56,Shock_dev!$A$1:$CI$300,MATCH(DATE(Z$1,1,1),Shock_dev!$A$1:$CI$1,0),FALSE)</f>
        <v>7.7760952186970668E-3</v>
      </c>
      <c r="AA56" s="52">
        <f>VLOOKUP($B56,Shock_dev!$A$1:$CI$300,MATCH(DATE(AA$1,1,1),Shock_dev!$A$1:$CI$1,0),FALSE)</f>
        <v>7.8623731476644455E-3</v>
      </c>
      <c r="AB56" s="52">
        <f>VLOOKUP($B56,Shock_dev!$A$1:$CI$300,MATCH(DATE(AB$1,1,1),Shock_dev!$A$1:$CI$1,0),FALSE)</f>
        <v>7.9445364351366336E-3</v>
      </c>
      <c r="AC56" s="52">
        <f>VLOOKUP($B56,Shock_dev!$A$1:$CI$300,MATCH(DATE(AC$1,1,1),Shock_dev!$A$1:$CI$1,0),FALSE)</f>
        <v>8.0214366522558429E-3</v>
      </c>
      <c r="AD56" s="52">
        <f>VLOOKUP($B56,Shock_dev!$A$1:$CI$300,MATCH(DATE(AD$1,1,1),Shock_dev!$A$1:$CI$1,0),FALSE)</f>
        <v>8.0726334579250721E-3</v>
      </c>
      <c r="AE56" s="52">
        <f>VLOOKUP($B56,Shock_dev!$A$1:$CI$300,MATCH(DATE(AE$1,1,1),Shock_dev!$A$1:$CI$1,0),FALSE)</f>
        <v>8.127093395326572E-3</v>
      </c>
      <c r="AF56" s="52">
        <f>VLOOKUP($B56,Shock_dev!$A$1:$CI$300,MATCH(DATE(AF$1,1,1),Shock_dev!$A$1:$CI$1,0),FALSE)</f>
        <v>8.1267698629759987E-3</v>
      </c>
      <c r="AG56" s="52"/>
      <c r="AH56" s="65">
        <f t="shared" si="1"/>
        <v>6.7145107759987816E-3</v>
      </c>
      <c r="AI56" s="65">
        <f t="shared" si="2"/>
        <v>7.8548544428625831E-3</v>
      </c>
      <c r="AJ56" s="65">
        <f t="shared" si="3"/>
        <v>7.7762338927810717E-3</v>
      </c>
      <c r="AK56" s="65">
        <f t="shared" si="4"/>
        <v>7.1647854934924994E-3</v>
      </c>
      <c r="AL56" s="65">
        <f t="shared" si="5"/>
        <v>7.6080350909610763E-3</v>
      </c>
      <c r="AM56" s="65">
        <f t="shared" si="6"/>
        <v>8.0584939607240245E-3</v>
      </c>
      <c r="AN56" s="66"/>
      <c r="AO56" s="65">
        <f t="shared" si="7"/>
        <v>7.2846826094306819E-3</v>
      </c>
      <c r="AP56" s="65">
        <f t="shared" si="8"/>
        <v>7.470509693136786E-3</v>
      </c>
      <c r="AQ56" s="65">
        <f t="shared" si="9"/>
        <v>7.8332645258425496E-3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1.3969782261929246E-2</v>
      </c>
      <c r="D57" s="52">
        <f>VLOOKUP($B57,Shock_dev!$A$1:$CI$300,MATCH(DATE(D$1,1,1),Shock_dev!$A$1:$CI$1,0),FALSE)</f>
        <v>2.1040903809989981E-2</v>
      </c>
      <c r="E57" s="52">
        <f>VLOOKUP($B57,Shock_dev!$A$1:$CI$300,MATCH(DATE(E$1,1,1),Shock_dev!$A$1:$CI$1,0),FALSE)</f>
        <v>2.4204278635042917E-2</v>
      </c>
      <c r="F57" s="52">
        <f>VLOOKUP($B57,Shock_dev!$A$1:$CI$300,MATCH(DATE(F$1,1,1),Shock_dev!$A$1:$CI$1,0),FALSE)</f>
        <v>2.5471251564798677E-2</v>
      </c>
      <c r="G57" s="52">
        <f>VLOOKUP($B57,Shock_dev!$A$1:$CI$300,MATCH(DATE(G$1,1,1),Shock_dev!$A$1:$CI$1,0),FALSE)</f>
        <v>2.5518836703778594E-2</v>
      </c>
      <c r="H57" s="52">
        <f>VLOOKUP($B57,Shock_dev!$A$1:$CI$300,MATCH(DATE(H$1,1,1),Shock_dev!$A$1:$CI$1,0),FALSE)</f>
        <v>2.5718274534027016E-2</v>
      </c>
      <c r="I57" s="52">
        <f>VLOOKUP($B57,Shock_dev!$A$1:$CI$300,MATCH(DATE(I$1,1,1),Shock_dev!$A$1:$CI$1,0),FALSE)</f>
        <v>2.5317491790705086E-2</v>
      </c>
      <c r="J57" s="52">
        <f>VLOOKUP($B57,Shock_dev!$A$1:$CI$300,MATCH(DATE(J$1,1,1),Shock_dev!$A$1:$CI$1,0),FALSE)</f>
        <v>2.5549254248034184E-2</v>
      </c>
      <c r="K57" s="52">
        <f>VLOOKUP($B57,Shock_dev!$A$1:$CI$300,MATCH(DATE(K$1,1,1),Shock_dev!$A$1:$CI$1,0),FALSE)</f>
        <v>2.5070733512728892E-2</v>
      </c>
      <c r="L57" s="52">
        <f>VLOOKUP($B57,Shock_dev!$A$1:$CI$300,MATCH(DATE(L$1,1,1),Shock_dev!$A$1:$CI$1,0),FALSE)</f>
        <v>2.5116747193894281E-2</v>
      </c>
      <c r="M57" s="52">
        <f>VLOOKUP($B57,Shock_dev!$A$1:$CI$300,MATCH(DATE(M$1,1,1),Shock_dev!$A$1:$CI$1,0),FALSE)</f>
        <v>2.5978995926889792E-2</v>
      </c>
      <c r="N57" s="52">
        <f>VLOOKUP($B57,Shock_dev!$A$1:$CI$300,MATCH(DATE(N$1,1,1),Shock_dev!$A$1:$CI$1,0),FALSE)</f>
        <v>2.5714684054302418E-2</v>
      </c>
      <c r="O57" s="52">
        <f>VLOOKUP($B57,Shock_dev!$A$1:$CI$300,MATCH(DATE(O$1,1,1),Shock_dev!$A$1:$CI$1,0),FALSE)</f>
        <v>2.4722813133516732E-2</v>
      </c>
      <c r="P57" s="52">
        <f>VLOOKUP($B57,Shock_dev!$A$1:$CI$300,MATCH(DATE(P$1,1,1),Shock_dev!$A$1:$CI$1,0),FALSE)</f>
        <v>2.3735455607273852E-2</v>
      </c>
      <c r="Q57" s="52">
        <f>VLOOKUP($B57,Shock_dev!$A$1:$CI$300,MATCH(DATE(Q$1,1,1),Shock_dev!$A$1:$CI$1,0),FALSE)</f>
        <v>2.3381164814283206E-2</v>
      </c>
      <c r="R57" s="52">
        <f>VLOOKUP($B57,Shock_dev!$A$1:$CI$300,MATCH(DATE(R$1,1,1),Shock_dev!$A$1:$CI$1,0),FALSE)</f>
        <v>2.2333454504247782E-2</v>
      </c>
      <c r="S57" s="52">
        <f>VLOOKUP($B57,Shock_dev!$A$1:$CI$300,MATCH(DATE(S$1,1,1),Shock_dev!$A$1:$CI$1,0),FALSE)</f>
        <v>2.1837463569190911E-2</v>
      </c>
      <c r="T57" s="52">
        <f>VLOOKUP($B57,Shock_dev!$A$1:$CI$300,MATCH(DATE(T$1,1,1),Shock_dev!$A$1:$CI$1,0),FALSE)</f>
        <v>2.1835921025584799E-2</v>
      </c>
      <c r="U57" s="52">
        <f>VLOOKUP($B57,Shock_dev!$A$1:$CI$300,MATCH(DATE(U$1,1,1),Shock_dev!$A$1:$CI$1,0),FALSE)</f>
        <v>2.1441154956433815E-2</v>
      </c>
      <c r="V57" s="52">
        <f>VLOOKUP($B57,Shock_dev!$A$1:$CI$300,MATCH(DATE(V$1,1,1),Shock_dev!$A$1:$CI$1,0),FALSE)</f>
        <v>2.1756255397096368E-2</v>
      </c>
      <c r="W57" s="52">
        <f>VLOOKUP($B57,Shock_dev!$A$1:$CI$300,MATCH(DATE(W$1,1,1),Shock_dev!$A$1:$CI$1,0),FALSE)</f>
        <v>2.1990128372223139E-2</v>
      </c>
      <c r="X57" s="52">
        <f>VLOOKUP($B57,Shock_dev!$A$1:$CI$300,MATCH(DATE(X$1,1,1),Shock_dev!$A$1:$CI$1,0),FALSE)</f>
        <v>2.21595007298175E-2</v>
      </c>
      <c r="Y57" s="52">
        <f>VLOOKUP($B57,Shock_dev!$A$1:$CI$300,MATCH(DATE(Y$1,1,1),Shock_dev!$A$1:$CI$1,0),FALSE)</f>
        <v>2.305169049038705E-2</v>
      </c>
      <c r="Z57" s="52">
        <f>VLOOKUP($B57,Shock_dev!$A$1:$CI$300,MATCH(DATE(Z$1,1,1),Shock_dev!$A$1:$CI$1,0),FALSE)</f>
        <v>2.3305602525079995E-2</v>
      </c>
      <c r="AA57" s="52">
        <f>VLOOKUP($B57,Shock_dev!$A$1:$CI$300,MATCH(DATE(AA$1,1,1),Shock_dev!$A$1:$CI$1,0),FALSE)</f>
        <v>2.3520856914448267E-2</v>
      </c>
      <c r="AB57" s="52">
        <f>VLOOKUP($B57,Shock_dev!$A$1:$CI$300,MATCH(DATE(AB$1,1,1),Shock_dev!$A$1:$CI$1,0),FALSE)</f>
        <v>2.3737092547588594E-2</v>
      </c>
      <c r="AC57" s="52">
        <f>VLOOKUP($B57,Shock_dev!$A$1:$CI$300,MATCH(DATE(AC$1,1,1),Shock_dev!$A$1:$CI$1,0),FALSE)</f>
        <v>2.394783738829975E-2</v>
      </c>
      <c r="AD57" s="52">
        <f>VLOOKUP($B57,Shock_dev!$A$1:$CI$300,MATCH(DATE(AD$1,1,1),Shock_dev!$A$1:$CI$1,0),FALSE)</f>
        <v>2.4073533919698169E-2</v>
      </c>
      <c r="AE57" s="52">
        <f>VLOOKUP($B57,Shock_dev!$A$1:$CI$300,MATCH(DATE(AE$1,1,1),Shock_dev!$A$1:$CI$1,0),FALSE)</f>
        <v>2.4224362330791498E-2</v>
      </c>
      <c r="AF57" s="52">
        <f>VLOOKUP($B57,Shock_dev!$A$1:$CI$300,MATCH(DATE(AF$1,1,1),Shock_dev!$A$1:$CI$1,0),FALSE)</f>
        <v>2.417627750021056E-2</v>
      </c>
      <c r="AG57" s="52"/>
      <c r="AH57" s="65">
        <f t="shared" si="1"/>
        <v>2.2041010595107883E-2</v>
      </c>
      <c r="AI57" s="65">
        <f t="shared" si="2"/>
        <v>2.5354500255877894E-2</v>
      </c>
      <c r="AJ57" s="65">
        <f t="shared" si="3"/>
        <v>2.4706622707253201E-2</v>
      </c>
      <c r="AK57" s="65">
        <f t="shared" si="4"/>
        <v>2.1840849890510737E-2</v>
      </c>
      <c r="AL57" s="65">
        <f t="shared" si="5"/>
        <v>2.2805555806391192E-2</v>
      </c>
      <c r="AM57" s="65">
        <f t="shared" si="6"/>
        <v>2.4031820737317716E-2</v>
      </c>
      <c r="AN57" s="66"/>
      <c r="AO57" s="65">
        <f t="shared" si="7"/>
        <v>2.3697755425492888E-2</v>
      </c>
      <c r="AP57" s="65">
        <f t="shared" si="8"/>
        <v>2.3273736298881971E-2</v>
      </c>
      <c r="AQ57" s="65">
        <f t="shared" si="9"/>
        <v>2.3418688271854456E-2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2.1550146316492425E-2</v>
      </c>
      <c r="D58" s="52">
        <f>VLOOKUP($B58,Shock_dev!$A$1:$CI$300,MATCH(DATE(D$1,1,1),Shock_dev!$A$1:$CI$1,0),FALSE)</f>
        <v>3.4151224503720823E-2</v>
      </c>
      <c r="E58" s="52">
        <f>VLOOKUP($B58,Shock_dev!$A$1:$CI$300,MATCH(DATE(E$1,1,1),Shock_dev!$A$1:$CI$1,0),FALSE)</f>
        <v>4.3317438346843817E-2</v>
      </c>
      <c r="F58" s="52">
        <f>VLOOKUP($B58,Shock_dev!$A$1:$CI$300,MATCH(DATE(F$1,1,1),Shock_dev!$A$1:$CI$1,0),FALSE)</f>
        <v>4.8938937253355463E-2</v>
      </c>
      <c r="G58" s="52">
        <f>VLOOKUP($B58,Shock_dev!$A$1:$CI$300,MATCH(DATE(G$1,1,1),Shock_dev!$A$1:$CI$1,0),FALSE)</f>
        <v>5.1405408577015789E-2</v>
      </c>
      <c r="H58" s="52">
        <f>VLOOKUP($B58,Shock_dev!$A$1:$CI$300,MATCH(DATE(H$1,1,1),Shock_dev!$A$1:$CI$1,0),FALSE)</f>
        <v>5.2309242779416225E-2</v>
      </c>
      <c r="I58" s="52">
        <f>VLOOKUP($B58,Shock_dev!$A$1:$CI$300,MATCH(DATE(I$1,1,1),Shock_dev!$A$1:$CI$1,0),FALSE)</f>
        <v>5.1765362810005974E-2</v>
      </c>
      <c r="J58" s="52">
        <f>VLOOKUP($B58,Shock_dev!$A$1:$CI$300,MATCH(DATE(J$1,1,1),Shock_dev!$A$1:$CI$1,0),FALSE)</f>
        <v>5.1180716662038737E-2</v>
      </c>
      <c r="K58" s="52">
        <f>VLOOKUP($B58,Shock_dev!$A$1:$CI$300,MATCH(DATE(K$1,1,1),Shock_dev!$A$1:$CI$1,0),FALSE)</f>
        <v>4.9883913816615784E-2</v>
      </c>
      <c r="L58" s="52">
        <f>VLOOKUP($B58,Shock_dev!$A$1:$CI$300,MATCH(DATE(L$1,1,1),Shock_dev!$A$1:$CI$1,0),FALSE)</f>
        <v>4.8860356214543987E-2</v>
      </c>
      <c r="M58" s="52">
        <f>VLOOKUP($B58,Shock_dev!$A$1:$CI$300,MATCH(DATE(M$1,1,1),Shock_dev!$A$1:$CI$1,0),FALSE)</f>
        <v>4.8719279922156182E-2</v>
      </c>
      <c r="N58" s="52">
        <f>VLOOKUP($B58,Shock_dev!$A$1:$CI$300,MATCH(DATE(N$1,1,1),Shock_dev!$A$1:$CI$1,0),FALSE)</f>
        <v>4.7934832889732264E-2</v>
      </c>
      <c r="O58" s="52">
        <f>VLOOKUP($B58,Shock_dev!$A$1:$CI$300,MATCH(DATE(O$1,1,1),Shock_dev!$A$1:$CI$1,0),FALSE)</f>
        <v>4.6325427253112735E-2</v>
      </c>
      <c r="P58" s="52">
        <f>VLOOKUP($B58,Shock_dev!$A$1:$CI$300,MATCH(DATE(P$1,1,1),Shock_dev!$A$1:$CI$1,0),FALSE)</f>
        <v>4.4407164003793319E-2</v>
      </c>
      <c r="Q58" s="52">
        <f>VLOOKUP($B58,Shock_dev!$A$1:$CI$300,MATCH(DATE(Q$1,1,1),Shock_dev!$A$1:$CI$1,0),FALSE)</f>
        <v>4.2961018727915558E-2</v>
      </c>
      <c r="R58" s="52">
        <f>VLOOKUP($B58,Shock_dev!$A$1:$CI$300,MATCH(DATE(R$1,1,1),Shock_dev!$A$1:$CI$1,0),FALSE)</f>
        <v>4.1099881793914078E-2</v>
      </c>
      <c r="S58" s="52">
        <f>VLOOKUP($B58,Shock_dev!$A$1:$CI$300,MATCH(DATE(S$1,1,1),Shock_dev!$A$1:$CI$1,0),FALSE)</f>
        <v>3.9710556466542854E-2</v>
      </c>
      <c r="T58" s="52">
        <f>VLOOKUP($B58,Shock_dev!$A$1:$CI$300,MATCH(DATE(T$1,1,1),Shock_dev!$A$1:$CI$1,0),FALSE)</f>
        <v>3.9005893965218114E-2</v>
      </c>
      <c r="U58" s="52">
        <f>VLOOKUP($B58,Shock_dev!$A$1:$CI$300,MATCH(DATE(U$1,1,1),Shock_dev!$A$1:$CI$1,0),FALSE)</f>
        <v>3.8281410609229502E-2</v>
      </c>
      <c r="V58" s="52">
        <f>VLOOKUP($B58,Shock_dev!$A$1:$CI$300,MATCH(DATE(V$1,1,1),Shock_dev!$A$1:$CI$1,0),FALSE)</f>
        <v>3.8305401300486042E-2</v>
      </c>
      <c r="W58" s="52">
        <f>VLOOKUP($B58,Shock_dev!$A$1:$CI$300,MATCH(DATE(W$1,1,1),Shock_dev!$A$1:$CI$1,0),FALSE)</f>
        <v>3.8548058041990733E-2</v>
      </c>
      <c r="X58" s="52">
        <f>VLOOKUP($B58,Shock_dev!$A$1:$CI$300,MATCH(DATE(X$1,1,1),Shock_dev!$A$1:$CI$1,0),FALSE)</f>
        <v>3.8860534948107983E-2</v>
      </c>
      <c r="Y58" s="52">
        <f>VLOOKUP($B58,Shock_dev!$A$1:$CI$300,MATCH(DATE(Y$1,1,1),Shock_dev!$A$1:$CI$1,0),FALSE)</f>
        <v>3.9807433123895057E-2</v>
      </c>
      <c r="Z58" s="52">
        <f>VLOOKUP($B58,Shock_dev!$A$1:$CI$300,MATCH(DATE(Z$1,1,1),Shock_dev!$A$1:$CI$1,0),FALSE)</f>
        <v>4.0401218586151859E-2</v>
      </c>
      <c r="AA58" s="52">
        <f>VLOOKUP($B58,Shock_dev!$A$1:$CI$300,MATCH(DATE(AA$1,1,1),Shock_dev!$A$1:$CI$1,0),FALSE)</f>
        <v>4.088343443286481E-2</v>
      </c>
      <c r="AB58" s="52">
        <f>VLOOKUP($B58,Shock_dev!$A$1:$CI$300,MATCH(DATE(AB$1,1,1),Shock_dev!$A$1:$CI$1,0),FALSE)</f>
        <v>4.130820744110153E-2</v>
      </c>
      <c r="AC58" s="52">
        <f>VLOOKUP($B58,Shock_dev!$A$1:$CI$300,MATCH(DATE(AC$1,1,1),Shock_dev!$A$1:$CI$1,0),FALSE)</f>
        <v>4.1692631815554701E-2</v>
      </c>
      <c r="AD58" s="52">
        <f>VLOOKUP($B58,Shock_dev!$A$1:$CI$300,MATCH(DATE(AD$1,1,1),Shock_dev!$A$1:$CI$1,0),FALSE)</f>
        <v>4.1973136575112528E-2</v>
      </c>
      <c r="AE58" s="52">
        <f>VLOOKUP($B58,Shock_dev!$A$1:$CI$300,MATCH(DATE(AE$1,1,1),Shock_dev!$A$1:$CI$1,0),FALSE)</f>
        <v>4.2230267109740406E-2</v>
      </c>
      <c r="AF58" s="52">
        <f>VLOOKUP($B58,Shock_dev!$A$1:$CI$300,MATCH(DATE(AF$1,1,1),Shock_dev!$A$1:$CI$1,0),FALSE)</f>
        <v>4.228510144383326E-2</v>
      </c>
      <c r="AG58" s="52"/>
      <c r="AH58" s="65">
        <f t="shared" si="1"/>
        <v>3.9872630999485667E-2</v>
      </c>
      <c r="AI58" s="65">
        <f t="shared" si="2"/>
        <v>5.0799918456524137E-2</v>
      </c>
      <c r="AJ58" s="65">
        <f t="shared" si="3"/>
        <v>4.6069544559342014E-2</v>
      </c>
      <c r="AK58" s="65">
        <f t="shared" si="4"/>
        <v>3.9280628827078119E-2</v>
      </c>
      <c r="AL58" s="65">
        <f t="shared" si="5"/>
        <v>3.970013582660209E-2</v>
      </c>
      <c r="AM58" s="65">
        <f t="shared" si="6"/>
        <v>4.1897868877068485E-2</v>
      </c>
      <c r="AN58" s="66"/>
      <c r="AO58" s="65">
        <f t="shared" si="7"/>
        <v>4.5336274728004902E-2</v>
      </c>
      <c r="AP58" s="65">
        <f t="shared" si="8"/>
        <v>4.2675086693210067E-2</v>
      </c>
      <c r="AQ58" s="65">
        <f t="shared" si="9"/>
        <v>4.0799002351835284E-2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6.2252295668863778E-3</v>
      </c>
      <c r="D59" s="52">
        <f>VLOOKUP($B59,Shock_dev!$A$1:$CI$300,MATCH(DATE(D$1,1,1),Shock_dev!$A$1:$CI$1,0),FALSE)</f>
        <v>9.6377128905571572E-3</v>
      </c>
      <c r="E59" s="52">
        <f>VLOOKUP($B59,Shock_dev!$A$1:$CI$300,MATCH(DATE(E$1,1,1),Shock_dev!$A$1:$CI$1,0),FALSE)</f>
        <v>1.2424163412444181E-2</v>
      </c>
      <c r="F59" s="52">
        <f>VLOOKUP($B59,Shock_dev!$A$1:$CI$300,MATCH(DATE(F$1,1,1),Shock_dev!$A$1:$CI$1,0),FALSE)</f>
        <v>1.4612461773259191E-2</v>
      </c>
      <c r="G59" s="52">
        <f>VLOOKUP($B59,Shock_dev!$A$1:$CI$300,MATCH(DATE(G$1,1,1),Shock_dev!$A$1:$CI$1,0),FALSE)</f>
        <v>1.6400902299359341E-2</v>
      </c>
      <c r="H59" s="52">
        <f>VLOOKUP($B59,Shock_dev!$A$1:$CI$300,MATCH(DATE(H$1,1,1),Shock_dev!$A$1:$CI$1,0),FALSE)</f>
        <v>1.8170835274471692E-2</v>
      </c>
      <c r="I59" s="52">
        <f>VLOOKUP($B59,Shock_dev!$A$1:$CI$300,MATCH(DATE(I$1,1,1),Shock_dev!$A$1:$CI$1,0),FALSE)</f>
        <v>1.9971692592886569E-2</v>
      </c>
      <c r="J59" s="52">
        <f>VLOOKUP($B59,Shock_dev!$A$1:$CI$300,MATCH(DATE(J$1,1,1),Shock_dev!$A$1:$CI$1,0),FALSE)</f>
        <v>2.2030400072181159E-2</v>
      </c>
      <c r="K59" s="52">
        <f>VLOOKUP($B59,Shock_dev!$A$1:$CI$300,MATCH(DATE(K$1,1,1),Shock_dev!$A$1:$CI$1,0),FALSE)</f>
        <v>2.4174056054716106E-2</v>
      </c>
      <c r="L59" s="52">
        <f>VLOOKUP($B59,Shock_dev!$A$1:$CI$300,MATCH(DATE(L$1,1,1),Shock_dev!$A$1:$CI$1,0),FALSE)</f>
        <v>2.6508952042764537E-2</v>
      </c>
      <c r="M59" s="52">
        <f>VLOOKUP($B59,Shock_dev!$A$1:$CI$300,MATCH(DATE(M$1,1,1),Shock_dev!$A$1:$CI$1,0),FALSE)</f>
        <v>2.9115629602106879E-2</v>
      </c>
      <c r="N59" s="52">
        <f>VLOOKUP($B59,Shock_dev!$A$1:$CI$300,MATCH(DATE(N$1,1,1),Shock_dev!$A$1:$CI$1,0),FALSE)</f>
        <v>3.1643075920476355E-2</v>
      </c>
      <c r="O59" s="52">
        <f>VLOOKUP($B59,Shock_dev!$A$1:$CI$300,MATCH(DATE(O$1,1,1),Shock_dev!$A$1:$CI$1,0),FALSE)</f>
        <v>3.3970535544259446E-2</v>
      </c>
      <c r="P59" s="52">
        <f>VLOOKUP($B59,Shock_dev!$A$1:$CI$300,MATCH(DATE(P$1,1,1),Shock_dev!$A$1:$CI$1,0),FALSE)</f>
        <v>3.6169041384568841E-2</v>
      </c>
      <c r="Q59" s="52">
        <f>VLOOKUP($B59,Shock_dev!$A$1:$CI$300,MATCH(DATE(Q$1,1,1),Shock_dev!$A$1:$CI$1,0),FALSE)</f>
        <v>3.8383908038407209E-2</v>
      </c>
      <c r="R59" s="52">
        <f>VLOOKUP($B59,Shock_dev!$A$1:$CI$300,MATCH(DATE(R$1,1,1),Shock_dev!$A$1:$CI$1,0),FALSE)</f>
        <v>4.0423985565512952E-2</v>
      </c>
      <c r="S59" s="52">
        <f>VLOOKUP($B59,Shock_dev!$A$1:$CI$300,MATCH(DATE(S$1,1,1),Shock_dev!$A$1:$CI$1,0),FALSE)</f>
        <v>4.2417656843423392E-2</v>
      </c>
      <c r="T59" s="52">
        <f>VLOOKUP($B59,Shock_dev!$A$1:$CI$300,MATCH(DATE(T$1,1,1),Shock_dev!$A$1:$CI$1,0),FALSE)</f>
        <v>4.4409070905960156E-2</v>
      </c>
      <c r="U59" s="52">
        <f>VLOOKUP($B59,Shock_dev!$A$1:$CI$300,MATCH(DATE(U$1,1,1),Shock_dev!$A$1:$CI$1,0),FALSE)</f>
        <v>4.624003896036178E-2</v>
      </c>
      <c r="V59" s="52">
        <f>VLOOKUP($B59,Shock_dev!$A$1:$CI$300,MATCH(DATE(V$1,1,1),Shock_dev!$A$1:$CI$1,0),FALSE)</f>
        <v>4.8036411687153911E-2</v>
      </c>
      <c r="W59" s="52">
        <f>VLOOKUP($B59,Shock_dev!$A$1:$CI$300,MATCH(DATE(W$1,1,1),Shock_dev!$A$1:$CI$1,0),FALSE)</f>
        <v>4.9708628528263799E-2</v>
      </c>
      <c r="X59" s="52">
        <f>VLOOKUP($B59,Shock_dev!$A$1:$CI$300,MATCH(DATE(X$1,1,1),Shock_dev!$A$1:$CI$1,0),FALSE)</f>
        <v>5.1214949405273068E-2</v>
      </c>
      <c r="Y59" s="52">
        <f>VLOOKUP($B59,Shock_dev!$A$1:$CI$300,MATCH(DATE(Y$1,1,1),Shock_dev!$A$1:$CI$1,0),FALSE)</f>
        <v>5.2684659901759218E-2</v>
      </c>
      <c r="Z59" s="52">
        <f>VLOOKUP($B59,Shock_dev!$A$1:$CI$300,MATCH(DATE(Z$1,1,1),Shock_dev!$A$1:$CI$1,0),FALSE)</f>
        <v>5.3936250682634745E-2</v>
      </c>
      <c r="AA59" s="52">
        <f>VLOOKUP($B59,Shock_dev!$A$1:$CI$300,MATCH(DATE(AA$1,1,1),Shock_dev!$A$1:$CI$1,0),FALSE)</f>
        <v>5.5001954216686376E-2</v>
      </c>
      <c r="AB59" s="52">
        <f>VLOOKUP($B59,Shock_dev!$A$1:$CI$300,MATCH(DATE(AB$1,1,1),Shock_dev!$A$1:$CI$1,0),FALSE)</f>
        <v>5.5912402174347592E-2</v>
      </c>
      <c r="AC59" s="52">
        <f>VLOOKUP($B59,Shock_dev!$A$1:$CI$300,MATCH(DATE(AC$1,1,1),Shock_dev!$A$1:$CI$1,0),FALSE)</f>
        <v>5.6685164143866151E-2</v>
      </c>
      <c r="AD59" s="52">
        <f>VLOOKUP($B59,Shock_dev!$A$1:$CI$300,MATCH(DATE(AD$1,1,1),Shock_dev!$A$1:$CI$1,0),FALSE)</f>
        <v>5.7316616109763352E-2</v>
      </c>
      <c r="AE59" s="52">
        <f>VLOOKUP($B59,Shock_dev!$A$1:$CI$300,MATCH(DATE(AE$1,1,1),Shock_dev!$A$1:$CI$1,0),FALSE)</f>
        <v>5.7829278938383265E-2</v>
      </c>
      <c r="AF59" s="52">
        <f>VLOOKUP($B59,Shock_dev!$A$1:$CI$300,MATCH(DATE(AF$1,1,1),Shock_dev!$A$1:$CI$1,0),FALSE)</f>
        <v>5.8194288957974419E-2</v>
      </c>
      <c r="AG59" s="52"/>
      <c r="AH59" s="65">
        <f t="shared" si="1"/>
        <v>1.186009398850125E-2</v>
      </c>
      <c r="AI59" s="65">
        <f t="shared" si="2"/>
        <v>2.2171187207404013E-2</v>
      </c>
      <c r="AJ59" s="65">
        <f t="shared" si="3"/>
        <v>3.3856438097963751E-2</v>
      </c>
      <c r="AK59" s="65">
        <f t="shared" si="4"/>
        <v>4.430543279248244E-2</v>
      </c>
      <c r="AL59" s="65">
        <f t="shared" si="5"/>
        <v>5.2509288546923438E-2</v>
      </c>
      <c r="AM59" s="65">
        <f t="shared" si="6"/>
        <v>5.7187550064866956E-2</v>
      </c>
      <c r="AN59" s="66"/>
      <c r="AO59" s="65">
        <f t="shared" si="7"/>
        <v>1.701564059795263E-2</v>
      </c>
      <c r="AP59" s="65">
        <f t="shared" si="8"/>
        <v>3.9080935445223092E-2</v>
      </c>
      <c r="AQ59" s="65">
        <f t="shared" si="9"/>
        <v>5.4848419305895194E-2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2.6006763803079449E-2</v>
      </c>
      <c r="D60" s="52">
        <f>VLOOKUP($B60,Shock_dev!$A$1:$CI$300,MATCH(DATE(D$1,1,1),Shock_dev!$A$1:$CI$1,0),FALSE)</f>
        <v>3.7496426643760711E-2</v>
      </c>
      <c r="E60" s="52">
        <f>VLOOKUP($B60,Shock_dev!$A$1:$CI$300,MATCH(DATE(E$1,1,1),Shock_dev!$A$1:$CI$1,0),FALSE)</f>
        <v>4.2245495079827118E-2</v>
      </c>
      <c r="F60" s="52">
        <f>VLOOKUP($B60,Shock_dev!$A$1:$CI$300,MATCH(DATE(F$1,1,1),Shock_dev!$A$1:$CI$1,0),FALSE)</f>
        <v>4.4534685365877583E-2</v>
      </c>
      <c r="G60" s="52">
        <f>VLOOKUP($B60,Shock_dev!$A$1:$CI$300,MATCH(DATE(G$1,1,1),Shock_dev!$A$1:$CI$1,0),FALSE)</f>
        <v>4.2012679610437587E-2</v>
      </c>
      <c r="H60" s="52">
        <f>VLOOKUP($B60,Shock_dev!$A$1:$CI$300,MATCH(DATE(H$1,1,1),Shock_dev!$A$1:$CI$1,0),FALSE)</f>
        <v>4.3128341954520151E-2</v>
      </c>
      <c r="I60" s="52">
        <f>VLOOKUP($B60,Shock_dev!$A$1:$CI$300,MATCH(DATE(I$1,1,1),Shock_dev!$A$1:$CI$1,0),FALSE)</f>
        <v>4.3988703607948189E-2</v>
      </c>
      <c r="J60" s="52">
        <f>VLOOKUP($B60,Shock_dev!$A$1:$CI$300,MATCH(DATE(J$1,1,1),Shock_dev!$A$1:$CI$1,0),FALSE)</f>
        <v>4.4689049011741595E-2</v>
      </c>
      <c r="K60" s="52">
        <f>VLOOKUP($B60,Shock_dev!$A$1:$CI$300,MATCH(DATE(K$1,1,1),Shock_dev!$A$1:$CI$1,0),FALSE)</f>
        <v>4.5293780100979959E-2</v>
      </c>
      <c r="L60" s="52">
        <f>VLOOKUP($B60,Shock_dev!$A$1:$CI$300,MATCH(DATE(L$1,1,1),Shock_dev!$A$1:$CI$1,0),FALSE)</f>
        <v>4.5486365377929529E-2</v>
      </c>
      <c r="M60" s="52">
        <f>VLOOKUP($B60,Shock_dev!$A$1:$CI$300,MATCH(DATE(M$1,1,1),Shock_dev!$A$1:$CI$1,0),FALSE)</f>
        <v>4.2744702977423867E-2</v>
      </c>
      <c r="N60" s="52">
        <f>VLOOKUP($B60,Shock_dev!$A$1:$CI$300,MATCH(DATE(N$1,1,1),Shock_dev!$A$1:$CI$1,0),FALSE)</f>
        <v>4.1988411613485266E-2</v>
      </c>
      <c r="O60" s="52">
        <f>VLOOKUP($B60,Shock_dev!$A$1:$CI$300,MATCH(DATE(O$1,1,1),Shock_dev!$A$1:$CI$1,0),FALSE)</f>
        <v>4.1920969251040781E-2</v>
      </c>
      <c r="P60" s="52">
        <f>VLOOKUP($B60,Shock_dev!$A$1:$CI$300,MATCH(DATE(P$1,1,1),Shock_dev!$A$1:$CI$1,0),FALSE)</f>
        <v>4.2050199572951127E-2</v>
      </c>
      <c r="Q60" s="52">
        <f>VLOOKUP($B60,Shock_dev!$A$1:$CI$300,MATCH(DATE(Q$1,1,1),Shock_dev!$A$1:$CI$1,0),FALSE)</f>
        <v>4.1558712688781432E-2</v>
      </c>
      <c r="R60" s="52">
        <f>VLOOKUP($B60,Shock_dev!$A$1:$CI$300,MATCH(DATE(R$1,1,1),Shock_dev!$A$1:$CI$1,0),FALSE)</f>
        <v>4.0188009507378962E-2</v>
      </c>
      <c r="S60" s="52">
        <f>VLOOKUP($B60,Shock_dev!$A$1:$CI$300,MATCH(DATE(S$1,1,1),Shock_dev!$A$1:$CI$1,0),FALSE)</f>
        <v>3.9717984289085038E-2</v>
      </c>
      <c r="T60" s="52">
        <f>VLOOKUP($B60,Shock_dev!$A$1:$CI$300,MATCH(DATE(T$1,1,1),Shock_dev!$A$1:$CI$1,0),FALSE)</f>
        <v>3.9535046083706497E-2</v>
      </c>
      <c r="U60" s="52">
        <f>VLOOKUP($B60,Shock_dev!$A$1:$CI$300,MATCH(DATE(U$1,1,1),Shock_dev!$A$1:$CI$1,0),FALSE)</f>
        <v>3.938935642452749E-2</v>
      </c>
      <c r="V60" s="52">
        <f>VLOOKUP($B60,Shock_dev!$A$1:$CI$300,MATCH(DATE(V$1,1,1),Shock_dev!$A$1:$CI$1,0),FALSE)</f>
        <v>4.0214376803390559E-2</v>
      </c>
      <c r="W60" s="52">
        <f>VLOOKUP($B60,Shock_dev!$A$1:$CI$300,MATCH(DATE(W$1,1,1),Shock_dev!$A$1:$CI$1,0),FALSE)</f>
        <v>3.9262524069855982E-2</v>
      </c>
      <c r="X60" s="52">
        <f>VLOOKUP($B60,Shock_dev!$A$1:$CI$300,MATCH(DATE(X$1,1,1),Shock_dev!$A$1:$CI$1,0),FALSE)</f>
        <v>3.8686646992953398E-2</v>
      </c>
      <c r="Y60" s="52">
        <f>VLOOKUP($B60,Shock_dev!$A$1:$CI$300,MATCH(DATE(Y$1,1,1),Shock_dev!$A$1:$CI$1,0),FALSE)</f>
        <v>3.8228267515130664E-2</v>
      </c>
      <c r="Z60" s="52">
        <f>VLOOKUP($B60,Shock_dev!$A$1:$CI$300,MATCH(DATE(Z$1,1,1),Shock_dev!$A$1:$CI$1,0),FALSE)</f>
        <v>3.7760359394415348E-2</v>
      </c>
      <c r="AA60" s="52">
        <f>VLOOKUP($B60,Shock_dev!$A$1:$CI$300,MATCH(DATE(AA$1,1,1),Shock_dev!$A$1:$CI$1,0),FALSE)</f>
        <v>3.7254495759703375E-2</v>
      </c>
      <c r="AB60" s="52">
        <f>VLOOKUP($B60,Shock_dev!$A$1:$CI$300,MATCH(DATE(AB$1,1,1),Shock_dev!$A$1:$CI$1,0),FALSE)</f>
        <v>3.6709216338339117E-2</v>
      </c>
      <c r="AC60" s="52">
        <f>VLOOKUP($B60,Shock_dev!$A$1:$CI$300,MATCH(DATE(AC$1,1,1),Shock_dev!$A$1:$CI$1,0),FALSE)</f>
        <v>3.612878599239118E-2</v>
      </c>
      <c r="AD60" s="52">
        <f>VLOOKUP($B60,Shock_dev!$A$1:$CI$300,MATCH(DATE(AD$1,1,1),Shock_dev!$A$1:$CI$1,0),FALSE)</f>
        <v>3.5519345291038763E-2</v>
      </c>
      <c r="AE60" s="52">
        <f>VLOOKUP($B60,Shock_dev!$A$1:$CI$300,MATCH(DATE(AE$1,1,1),Shock_dev!$A$1:$CI$1,0),FALSE)</f>
        <v>3.4887978888365562E-2</v>
      </c>
      <c r="AF60" s="52">
        <f>VLOOKUP($B60,Shock_dev!$A$1:$CI$300,MATCH(DATE(AF$1,1,1),Shock_dev!$A$1:$CI$1,0),FALSE)</f>
        <v>3.4237683045146267E-2</v>
      </c>
      <c r="AG60" s="52"/>
      <c r="AH60" s="65">
        <f t="shared" si="1"/>
        <v>3.8459210100596483E-2</v>
      </c>
      <c r="AI60" s="65">
        <f t="shared" si="2"/>
        <v>4.4517248010623886E-2</v>
      </c>
      <c r="AJ60" s="65">
        <f t="shared" si="3"/>
        <v>4.2052599220736488E-2</v>
      </c>
      <c r="AK60" s="65">
        <f t="shared" si="4"/>
        <v>3.9808954621617709E-2</v>
      </c>
      <c r="AL60" s="65">
        <f t="shared" si="5"/>
        <v>3.8238458746411755E-2</v>
      </c>
      <c r="AM60" s="65">
        <f t="shared" si="6"/>
        <v>3.5496601911056178E-2</v>
      </c>
      <c r="AN60" s="66"/>
      <c r="AO60" s="65">
        <f t="shared" si="7"/>
        <v>4.1488229055610185E-2</v>
      </c>
      <c r="AP60" s="65">
        <f t="shared" si="8"/>
        <v>4.0930776921177095E-2</v>
      </c>
      <c r="AQ60" s="65">
        <f t="shared" si="9"/>
        <v>3.6867530328733966E-2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7.7525347726286782E-3</v>
      </c>
      <c r="D61" s="52">
        <f>VLOOKUP($B61,Shock_dev!$A$1:$CI$300,MATCH(DATE(D$1,1,1),Shock_dev!$A$1:$CI$1,0),FALSE)</f>
        <v>1.2449011481686673E-2</v>
      </c>
      <c r="E61" s="52">
        <f>VLOOKUP($B61,Shock_dev!$A$1:$CI$300,MATCH(DATE(E$1,1,1),Shock_dev!$A$1:$CI$1,0),FALSE)</f>
        <v>1.4606738300422813E-2</v>
      </c>
      <c r="F61" s="52">
        <f>VLOOKUP($B61,Shock_dev!$A$1:$CI$300,MATCH(DATE(F$1,1,1),Shock_dev!$A$1:$CI$1,0),FALSE)</f>
        <v>1.565045101223449E-2</v>
      </c>
      <c r="G61" s="52">
        <f>VLOOKUP($B61,Shock_dev!$A$1:$CI$300,MATCH(DATE(G$1,1,1),Shock_dev!$A$1:$CI$1,0),FALSE)</f>
        <v>1.6246377122503448E-2</v>
      </c>
      <c r="H61" s="52">
        <f>VLOOKUP($B61,Shock_dev!$A$1:$CI$300,MATCH(DATE(H$1,1,1),Shock_dev!$A$1:$CI$1,0),FALSE)</f>
        <v>1.6640432048442375E-2</v>
      </c>
      <c r="I61" s="52">
        <f>VLOOKUP($B61,Shock_dev!$A$1:$CI$300,MATCH(DATE(I$1,1,1),Shock_dev!$A$1:$CI$1,0),FALSE)</f>
        <v>1.5585099557735805E-2</v>
      </c>
      <c r="J61" s="52">
        <f>VLOOKUP($B61,Shock_dev!$A$1:$CI$300,MATCH(DATE(J$1,1,1),Shock_dev!$A$1:$CI$1,0),FALSE)</f>
        <v>1.5272900529468315E-2</v>
      </c>
      <c r="K61" s="52">
        <f>VLOOKUP($B61,Shock_dev!$A$1:$CI$300,MATCH(DATE(K$1,1,1),Shock_dev!$A$1:$CI$1,0),FALSE)</f>
        <v>1.3348921061892643E-2</v>
      </c>
      <c r="L61" s="52">
        <f>VLOOKUP($B61,Shock_dev!$A$1:$CI$300,MATCH(DATE(L$1,1,1),Shock_dev!$A$1:$CI$1,0),FALSE)</f>
        <v>1.2651140151580238E-2</v>
      </c>
      <c r="M61" s="52">
        <f>VLOOKUP($B61,Shock_dev!$A$1:$CI$300,MATCH(DATE(M$1,1,1),Shock_dev!$A$1:$CI$1,0),FALSE)</f>
        <v>2.692624299862241E-2</v>
      </c>
      <c r="N61" s="52">
        <f>VLOOKUP($B61,Shock_dev!$A$1:$CI$300,MATCH(DATE(N$1,1,1),Shock_dev!$A$1:$CI$1,0),FALSE)</f>
        <v>3.1449538642413774E-2</v>
      </c>
      <c r="O61" s="52">
        <f>VLOOKUP($B61,Shock_dev!$A$1:$CI$300,MATCH(DATE(O$1,1,1),Shock_dev!$A$1:$CI$1,0),FALSE)</f>
        <v>3.3212841908231996E-2</v>
      </c>
      <c r="P61" s="52">
        <f>VLOOKUP($B61,Shock_dev!$A$1:$CI$300,MATCH(DATE(P$1,1,1),Shock_dev!$A$1:$CI$1,0),FALSE)</f>
        <v>3.3964177023468503E-2</v>
      </c>
      <c r="Q61" s="52">
        <f>VLOOKUP($B61,Shock_dev!$A$1:$CI$300,MATCH(DATE(Q$1,1,1),Shock_dev!$A$1:$CI$1,0),FALSE)</f>
        <v>3.4285454977098638E-2</v>
      </c>
      <c r="R61" s="52">
        <f>VLOOKUP($B61,Shock_dev!$A$1:$CI$300,MATCH(DATE(R$1,1,1),Shock_dev!$A$1:$CI$1,0),FALSE)</f>
        <v>3.4378679824905077E-2</v>
      </c>
      <c r="S61" s="52">
        <f>VLOOKUP($B61,Shock_dev!$A$1:$CI$300,MATCH(DATE(S$1,1,1),Shock_dev!$A$1:$CI$1,0),FALSE)</f>
        <v>3.6240453039403507E-2</v>
      </c>
      <c r="T61" s="52">
        <f>VLOOKUP($B61,Shock_dev!$A$1:$CI$300,MATCH(DATE(T$1,1,1),Shock_dev!$A$1:$CI$1,0),FALSE)</f>
        <v>3.6820721001656322E-2</v>
      </c>
      <c r="U61" s="52">
        <f>VLOOKUP($B61,Shock_dev!$A$1:$CI$300,MATCH(DATE(U$1,1,1),Shock_dev!$A$1:$CI$1,0),FALSE)</f>
        <v>3.6833104566011604E-2</v>
      </c>
      <c r="V61" s="52">
        <f>VLOOKUP($B61,Shock_dev!$A$1:$CI$300,MATCH(DATE(V$1,1,1),Shock_dev!$A$1:$CI$1,0),FALSE)</f>
        <v>3.6591944348105226E-2</v>
      </c>
      <c r="W61" s="52">
        <f>VLOOKUP($B61,Shock_dev!$A$1:$CI$300,MATCH(DATE(W$1,1,1),Shock_dev!$A$1:$CI$1,0),FALSE)</f>
        <v>3.6210999858004432E-2</v>
      </c>
      <c r="X61" s="52">
        <f>VLOOKUP($B61,Shock_dev!$A$1:$CI$300,MATCH(DATE(X$1,1,1),Shock_dev!$A$1:$CI$1,0),FALSE)</f>
        <v>3.7657151107273495E-2</v>
      </c>
      <c r="Y61" s="52">
        <f>VLOOKUP($B61,Shock_dev!$A$1:$CI$300,MATCH(DATE(Y$1,1,1),Shock_dev!$A$1:$CI$1,0),FALSE)</f>
        <v>3.7848649673145454E-2</v>
      </c>
      <c r="Z61" s="52">
        <f>VLOOKUP($B61,Shock_dev!$A$1:$CI$300,MATCH(DATE(Z$1,1,1),Shock_dev!$A$1:$CI$1,0),FALSE)</f>
        <v>3.7515846632039294E-2</v>
      </c>
      <c r="AA61" s="52">
        <f>VLOOKUP($B61,Shock_dev!$A$1:$CI$300,MATCH(DATE(AA$1,1,1),Shock_dev!$A$1:$CI$1,0),FALSE)</f>
        <v>3.6973964187171061E-2</v>
      </c>
      <c r="AB61" s="52">
        <f>VLOOKUP($B61,Shock_dev!$A$1:$CI$300,MATCH(DATE(AB$1,1,1),Shock_dev!$A$1:$CI$1,0),FALSE)</f>
        <v>3.6334848298915604E-2</v>
      </c>
      <c r="AC61" s="52">
        <f>VLOOKUP($B61,Shock_dev!$A$1:$CI$300,MATCH(DATE(AC$1,1,1),Shock_dev!$A$1:$CI$1,0),FALSE)</f>
        <v>3.5640079698869252E-2</v>
      </c>
      <c r="AD61" s="52">
        <f>VLOOKUP($B61,Shock_dev!$A$1:$CI$300,MATCH(DATE(AD$1,1,1),Shock_dev!$A$1:$CI$1,0),FALSE)</f>
        <v>3.4909131144173981E-2</v>
      </c>
      <c r="AE61" s="52">
        <f>VLOOKUP($B61,Shock_dev!$A$1:$CI$300,MATCH(DATE(AE$1,1,1),Shock_dev!$A$1:$CI$1,0),FALSE)</f>
        <v>3.415402526818577E-2</v>
      </c>
      <c r="AF61" s="52">
        <f>VLOOKUP($B61,Shock_dev!$A$1:$CI$300,MATCH(DATE(AF$1,1,1),Shock_dev!$A$1:$CI$1,0),FALSE)</f>
        <v>3.3381771452797838E-2</v>
      </c>
      <c r="AG61" s="52"/>
      <c r="AH61" s="65">
        <f t="shared" si="1"/>
        <v>1.3341022537895219E-2</v>
      </c>
      <c r="AI61" s="65">
        <f t="shared" si="2"/>
        <v>1.4699698669823874E-2</v>
      </c>
      <c r="AJ61" s="65">
        <f t="shared" si="3"/>
        <v>3.1967651109967063E-2</v>
      </c>
      <c r="AK61" s="65">
        <f t="shared" si="4"/>
        <v>3.6172980556016351E-2</v>
      </c>
      <c r="AL61" s="65">
        <f t="shared" si="5"/>
        <v>3.7241322291526748E-2</v>
      </c>
      <c r="AM61" s="65">
        <f t="shared" si="6"/>
        <v>3.4883971172588485E-2</v>
      </c>
      <c r="AN61" s="66"/>
      <c r="AO61" s="65">
        <f t="shared" si="7"/>
        <v>1.4020360603859547E-2</v>
      </c>
      <c r="AP61" s="65">
        <f t="shared" si="8"/>
        <v>3.4070315832991707E-2</v>
      </c>
      <c r="AQ61" s="65">
        <f t="shared" si="9"/>
        <v>3.6062646732057613E-2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8.6276936642688817E-3</v>
      </c>
      <c r="D62" s="52">
        <f>VLOOKUP($B62,Shock_dev!$A$1:$CI$300,MATCH(DATE(D$1,1,1),Shock_dev!$A$1:$CI$1,0),FALSE)</f>
        <v>1.3379479464548665E-2</v>
      </c>
      <c r="E62" s="52">
        <f>VLOOKUP($B62,Shock_dev!$A$1:$CI$300,MATCH(DATE(E$1,1,1),Shock_dev!$A$1:$CI$1,0),FALSE)</f>
        <v>1.5436481915851497E-2</v>
      </c>
      <c r="F62" s="52">
        <f>VLOOKUP($B62,Shock_dev!$A$1:$CI$300,MATCH(DATE(F$1,1,1),Shock_dev!$A$1:$CI$1,0),FALSE)</f>
        <v>1.6354456944663334E-2</v>
      </c>
      <c r="G62" s="52">
        <f>VLOOKUP($B62,Shock_dev!$A$1:$CI$300,MATCH(DATE(G$1,1,1),Shock_dev!$A$1:$CI$1,0),FALSE)</f>
        <v>1.7724190670196642E-2</v>
      </c>
      <c r="H62" s="52">
        <f>VLOOKUP($B62,Shock_dev!$A$1:$CI$300,MATCH(DATE(H$1,1,1),Shock_dev!$A$1:$CI$1,0),FALSE)</f>
        <v>1.8319994873733932E-2</v>
      </c>
      <c r="I62" s="52">
        <f>VLOOKUP($B62,Shock_dev!$A$1:$CI$300,MATCH(DATE(I$1,1,1),Shock_dev!$A$1:$CI$1,0),FALSE)</f>
        <v>1.8453073937991428E-2</v>
      </c>
      <c r="J62" s="52">
        <f>VLOOKUP($B62,Shock_dev!$A$1:$CI$300,MATCH(DATE(J$1,1,1),Shock_dev!$A$1:$CI$1,0),FALSE)</f>
        <v>1.843501225558777E-2</v>
      </c>
      <c r="K62" s="52">
        <f>VLOOKUP($B62,Shock_dev!$A$1:$CI$300,MATCH(DATE(K$1,1,1),Shock_dev!$A$1:$CI$1,0),FALSE)</f>
        <v>1.8180536834776311E-2</v>
      </c>
      <c r="L62" s="52">
        <f>VLOOKUP($B62,Shock_dev!$A$1:$CI$300,MATCH(DATE(L$1,1,1),Shock_dev!$A$1:$CI$1,0),FALSE)</f>
        <v>1.8256856774583104E-2</v>
      </c>
      <c r="M62" s="52">
        <f>VLOOKUP($B62,Shock_dev!$A$1:$CI$300,MATCH(DATE(M$1,1,1),Shock_dev!$A$1:$CI$1,0),FALSE)</f>
        <v>2.1574388965274197E-2</v>
      </c>
      <c r="N62" s="52">
        <f>VLOOKUP($B62,Shock_dev!$A$1:$CI$300,MATCH(DATE(N$1,1,1),Shock_dev!$A$1:$CI$1,0),FALSE)</f>
        <v>2.2377105796663254E-2</v>
      </c>
      <c r="O62" s="52">
        <f>VLOOKUP($B62,Shock_dev!$A$1:$CI$300,MATCH(DATE(O$1,1,1),Shock_dev!$A$1:$CI$1,0),FALSE)</f>
        <v>2.2294031576309555E-2</v>
      </c>
      <c r="P62" s="52">
        <f>VLOOKUP($B62,Shock_dev!$A$1:$CI$300,MATCH(DATE(P$1,1,1),Shock_dev!$A$1:$CI$1,0),FALSE)</f>
        <v>2.1854649336659628E-2</v>
      </c>
      <c r="Q62" s="52">
        <f>VLOOKUP($B62,Shock_dev!$A$1:$CI$300,MATCH(DATE(Q$1,1,1),Shock_dev!$A$1:$CI$1,0),FALSE)</f>
        <v>2.1254228605745697E-2</v>
      </c>
      <c r="R62" s="52">
        <f>VLOOKUP($B62,Shock_dev!$A$1:$CI$300,MATCH(DATE(R$1,1,1),Shock_dev!$A$1:$CI$1,0),FALSE)</f>
        <v>2.0562100035242177E-2</v>
      </c>
      <c r="S62" s="52">
        <f>VLOOKUP($B62,Shock_dev!$A$1:$CI$300,MATCH(DATE(S$1,1,1),Shock_dev!$A$1:$CI$1,0),FALSE)</f>
        <v>1.9946965977175893E-2</v>
      </c>
      <c r="T62" s="52">
        <f>VLOOKUP($B62,Shock_dev!$A$1:$CI$300,MATCH(DATE(T$1,1,1),Shock_dev!$A$1:$CI$1,0),FALSE)</f>
        <v>1.9236990037900404E-2</v>
      </c>
      <c r="U62" s="52">
        <f>VLOOKUP($B62,Shock_dev!$A$1:$CI$300,MATCH(DATE(U$1,1,1),Shock_dev!$A$1:$CI$1,0),FALSE)</f>
        <v>1.8501539797043429E-2</v>
      </c>
      <c r="V62" s="52">
        <f>VLOOKUP($B62,Shock_dev!$A$1:$CI$300,MATCH(DATE(V$1,1,1),Shock_dev!$A$1:$CI$1,0),FALSE)</f>
        <v>1.8384647703046923E-2</v>
      </c>
      <c r="W62" s="52">
        <f>VLOOKUP($B62,Shock_dev!$A$1:$CI$300,MATCH(DATE(W$1,1,1),Shock_dev!$A$1:$CI$1,0),FALSE)</f>
        <v>1.7911097831181836E-2</v>
      </c>
      <c r="X62" s="52">
        <f>VLOOKUP($B62,Shock_dev!$A$1:$CI$300,MATCH(DATE(X$1,1,1),Shock_dev!$A$1:$CI$1,0),FALSE)</f>
        <v>1.7445642211588674E-2</v>
      </c>
      <c r="Y62" s="52">
        <f>VLOOKUP($B62,Shock_dev!$A$1:$CI$300,MATCH(DATE(Y$1,1,1),Shock_dev!$A$1:$CI$1,0),FALSE)</f>
        <v>1.689470831228004E-2</v>
      </c>
      <c r="Z62" s="52">
        <f>VLOOKUP($B62,Shock_dev!$A$1:$CI$300,MATCH(DATE(Z$1,1,1),Shock_dev!$A$1:$CI$1,0),FALSE)</f>
        <v>1.6334625482387316E-2</v>
      </c>
      <c r="AA62" s="52">
        <f>VLOOKUP($B62,Shock_dev!$A$1:$CI$300,MATCH(DATE(AA$1,1,1),Shock_dev!$A$1:$CI$1,0),FALSE)</f>
        <v>1.5792813568540634E-2</v>
      </c>
      <c r="AB62" s="52">
        <f>VLOOKUP($B62,Shock_dev!$A$1:$CI$300,MATCH(DATE(AB$1,1,1),Shock_dev!$A$1:$CI$1,0),FALSE)</f>
        <v>1.5276160964422624E-2</v>
      </c>
      <c r="AC62" s="52">
        <f>VLOOKUP($B62,Shock_dev!$A$1:$CI$300,MATCH(DATE(AC$1,1,1),Shock_dev!$A$1:$CI$1,0),FALSE)</f>
        <v>1.4786199972435002E-2</v>
      </c>
      <c r="AD62" s="52">
        <f>VLOOKUP($B62,Shock_dev!$A$1:$CI$300,MATCH(DATE(AD$1,1,1),Shock_dev!$A$1:$CI$1,0),FALSE)</f>
        <v>1.4320420290880207E-2</v>
      </c>
      <c r="AE62" s="52">
        <f>VLOOKUP($B62,Shock_dev!$A$1:$CI$300,MATCH(DATE(AE$1,1,1),Shock_dev!$A$1:$CI$1,0),FALSE)</f>
        <v>1.3877679854598365E-2</v>
      </c>
      <c r="AF62" s="52">
        <f>VLOOKUP($B62,Shock_dev!$A$1:$CI$300,MATCH(DATE(AF$1,1,1),Shock_dev!$A$1:$CI$1,0),FALSE)</f>
        <v>1.3455752597089707E-2</v>
      </c>
      <c r="AG62" s="52"/>
      <c r="AH62" s="65">
        <f t="shared" si="1"/>
        <v>1.4304460531905806E-2</v>
      </c>
      <c r="AI62" s="65">
        <f t="shared" si="2"/>
        <v>1.8329094935334512E-2</v>
      </c>
      <c r="AJ62" s="65">
        <f t="shared" si="3"/>
        <v>2.1870880856130464E-2</v>
      </c>
      <c r="AK62" s="65">
        <f t="shared" si="4"/>
        <v>1.9326448710081767E-2</v>
      </c>
      <c r="AL62" s="65">
        <f t="shared" si="5"/>
        <v>1.6875777481195699E-2</v>
      </c>
      <c r="AM62" s="65">
        <f t="shared" si="6"/>
        <v>1.4343242735885182E-2</v>
      </c>
      <c r="AN62" s="66"/>
      <c r="AO62" s="65">
        <f t="shared" si="7"/>
        <v>1.6316777733620159E-2</v>
      </c>
      <c r="AP62" s="65">
        <f t="shared" si="8"/>
        <v>2.0598664783106117E-2</v>
      </c>
      <c r="AQ62" s="65">
        <f t="shared" si="9"/>
        <v>1.5609510108540441E-2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4.687884306568995E-2</v>
      </c>
      <c r="D63" s="52">
        <f>VLOOKUP($B63,Shock_dev!$A$1:$CI$300,MATCH(DATE(D$1,1,1),Shock_dev!$A$1:$CI$1,0),FALSE)</f>
        <v>7.3617287179478685E-2</v>
      </c>
      <c r="E63" s="52">
        <f>VLOOKUP($B63,Shock_dev!$A$1:$CI$300,MATCH(DATE(E$1,1,1),Shock_dev!$A$1:$CI$1,0),FALSE)</f>
        <v>8.5615127665524468E-2</v>
      </c>
      <c r="F63" s="52">
        <f>VLOOKUP($B63,Shock_dev!$A$1:$CI$300,MATCH(DATE(F$1,1,1),Shock_dev!$A$1:$CI$1,0),FALSE)</f>
        <v>9.1183432882312038E-2</v>
      </c>
      <c r="G63" s="52">
        <f>VLOOKUP($B63,Shock_dev!$A$1:$CI$300,MATCH(DATE(G$1,1,1),Shock_dev!$A$1:$CI$1,0),FALSE)</f>
        <v>9.5690633976848544E-2</v>
      </c>
      <c r="H63" s="52">
        <f>VLOOKUP($B63,Shock_dev!$A$1:$CI$300,MATCH(DATE(H$1,1,1),Shock_dev!$A$1:$CI$1,0),FALSE)</f>
        <v>9.8173635806621279E-2</v>
      </c>
      <c r="I63" s="52">
        <f>VLOOKUP($B63,Shock_dev!$A$1:$CI$300,MATCH(DATE(I$1,1,1),Shock_dev!$A$1:$CI$1,0),FALSE)</f>
        <v>9.9240353773513298E-2</v>
      </c>
      <c r="J63" s="52">
        <f>VLOOKUP($B63,Shock_dev!$A$1:$CI$300,MATCH(DATE(J$1,1,1),Shock_dev!$A$1:$CI$1,0),FALSE)</f>
        <v>9.9304129354768081E-2</v>
      </c>
      <c r="K63" s="52">
        <f>VLOOKUP($B63,Shock_dev!$A$1:$CI$300,MATCH(DATE(K$1,1,1),Shock_dev!$A$1:$CI$1,0),FALSE)</f>
        <v>9.75438395013936E-2</v>
      </c>
      <c r="L63" s="52">
        <f>VLOOKUP($B63,Shock_dev!$A$1:$CI$300,MATCH(DATE(L$1,1,1),Shock_dev!$A$1:$CI$1,0),FALSE)</f>
        <v>9.9738760705204071E-2</v>
      </c>
      <c r="M63" s="52">
        <f>VLOOKUP($B63,Shock_dev!$A$1:$CI$300,MATCH(DATE(M$1,1,1),Shock_dev!$A$1:$CI$1,0),FALSE)</f>
        <v>8.4652399621669427E-2</v>
      </c>
      <c r="N63" s="52">
        <f>VLOOKUP($B63,Shock_dev!$A$1:$CI$300,MATCH(DATE(N$1,1,1),Shock_dev!$A$1:$CI$1,0),FALSE)</f>
        <v>7.6588576087128893E-2</v>
      </c>
      <c r="O63" s="52">
        <f>VLOOKUP($B63,Shock_dev!$A$1:$CI$300,MATCH(DATE(O$1,1,1),Shock_dev!$A$1:$CI$1,0),FALSE)</f>
        <v>7.0677248409566018E-2</v>
      </c>
      <c r="P63" s="52">
        <f>VLOOKUP($B63,Shock_dev!$A$1:$CI$300,MATCH(DATE(P$1,1,1),Shock_dev!$A$1:$CI$1,0),FALSE)</f>
        <v>6.5208770083322071E-2</v>
      </c>
      <c r="Q63" s="52">
        <f>VLOOKUP($B63,Shock_dev!$A$1:$CI$300,MATCH(DATE(Q$1,1,1),Shock_dev!$A$1:$CI$1,0),FALSE)</f>
        <v>6.3216827017464228E-2</v>
      </c>
      <c r="R63" s="52">
        <f>VLOOKUP($B63,Shock_dev!$A$1:$CI$300,MATCH(DATE(R$1,1,1),Shock_dev!$A$1:$CI$1,0),FALSE)</f>
        <v>5.904258556637873E-2</v>
      </c>
      <c r="S63" s="52">
        <f>VLOOKUP($B63,Shock_dev!$A$1:$CI$300,MATCH(DATE(S$1,1,1),Shock_dev!$A$1:$CI$1,0),FALSE)</f>
        <v>5.4152948664687658E-2</v>
      </c>
      <c r="T63" s="52">
        <f>VLOOKUP($B63,Shock_dev!$A$1:$CI$300,MATCH(DATE(T$1,1,1),Shock_dev!$A$1:$CI$1,0),FALSE)</f>
        <v>4.9220425723615409E-2</v>
      </c>
      <c r="U63" s="52">
        <f>VLOOKUP($B63,Shock_dev!$A$1:$CI$300,MATCH(DATE(U$1,1,1),Shock_dev!$A$1:$CI$1,0),FALSE)</f>
        <v>4.4519660697419867E-2</v>
      </c>
      <c r="V63" s="52">
        <f>VLOOKUP($B63,Shock_dev!$A$1:$CI$300,MATCH(DATE(V$1,1,1),Shock_dev!$A$1:$CI$1,0),FALSE)</f>
        <v>4.4081938058066948E-2</v>
      </c>
      <c r="W63" s="52">
        <f>VLOOKUP($B63,Shock_dev!$A$1:$CI$300,MATCH(DATE(W$1,1,1),Shock_dev!$A$1:$CI$1,0),FALSE)</f>
        <v>4.1023323732204436E-2</v>
      </c>
      <c r="X63" s="52">
        <f>VLOOKUP($B63,Shock_dev!$A$1:$CI$300,MATCH(DATE(X$1,1,1),Shock_dev!$A$1:$CI$1,0),FALSE)</f>
        <v>3.7803251666063423E-2</v>
      </c>
      <c r="Y63" s="52">
        <f>VLOOKUP($B63,Shock_dev!$A$1:$CI$300,MATCH(DATE(Y$1,1,1),Shock_dev!$A$1:$CI$1,0),FALSE)</f>
        <v>3.4819494499135045E-2</v>
      </c>
      <c r="Z63" s="52">
        <f>VLOOKUP($B63,Shock_dev!$A$1:$CI$300,MATCH(DATE(Z$1,1,1),Shock_dev!$A$1:$CI$1,0),FALSE)</f>
        <v>3.2149836390302652E-2</v>
      </c>
      <c r="AA63" s="52">
        <f>VLOOKUP($B63,Shock_dev!$A$1:$CI$300,MATCH(DATE(AA$1,1,1),Shock_dev!$A$1:$CI$1,0),FALSE)</f>
        <v>2.9795516602014641E-2</v>
      </c>
      <c r="AB63" s="52">
        <f>VLOOKUP($B63,Shock_dev!$A$1:$CI$300,MATCH(DATE(AB$1,1,1),Shock_dev!$A$1:$CI$1,0),FALSE)</f>
        <v>2.7731572909514852E-2</v>
      </c>
      <c r="AC63" s="52">
        <f>VLOOKUP($B63,Shock_dev!$A$1:$CI$300,MATCH(DATE(AC$1,1,1),Shock_dev!$A$1:$CI$1,0),FALSE)</f>
        <v>2.5922613594652356E-2</v>
      </c>
      <c r="AD63" s="52">
        <f>VLOOKUP($B63,Shock_dev!$A$1:$CI$300,MATCH(DATE(AD$1,1,1),Shock_dev!$A$1:$CI$1,0),FALSE)</f>
        <v>2.4337135288560172E-2</v>
      </c>
      <c r="AE63" s="52">
        <f>VLOOKUP($B63,Shock_dev!$A$1:$CI$300,MATCH(DATE(AE$1,1,1),Shock_dev!$A$1:$CI$1,0),FALSE)</f>
        <v>2.2944851208670278E-2</v>
      </c>
      <c r="AF63" s="52">
        <f>VLOOKUP($B63,Shock_dev!$A$1:$CI$300,MATCH(DATE(AF$1,1,1),Shock_dev!$A$1:$CI$1,0),FALSE)</f>
        <v>2.1719603862398715E-2</v>
      </c>
      <c r="AG63" s="52"/>
      <c r="AH63" s="65">
        <f t="shared" si="1"/>
        <v>7.8597064953970744E-2</v>
      </c>
      <c r="AI63" s="65">
        <f t="shared" si="2"/>
        <v>9.8800143828300074E-2</v>
      </c>
      <c r="AJ63" s="65">
        <f t="shared" si="3"/>
        <v>7.206876424383013E-2</v>
      </c>
      <c r="AK63" s="65">
        <f t="shared" si="4"/>
        <v>5.0203511742033725E-2</v>
      </c>
      <c r="AL63" s="65">
        <f t="shared" si="5"/>
        <v>3.5118284577944039E-2</v>
      </c>
      <c r="AM63" s="65">
        <f t="shared" si="6"/>
        <v>2.4531155372759274E-2</v>
      </c>
      <c r="AN63" s="66"/>
      <c r="AO63" s="65">
        <f t="shared" si="7"/>
        <v>8.8698604391135416E-2</v>
      </c>
      <c r="AP63" s="65">
        <f t="shared" si="8"/>
        <v>6.1136137992931924E-2</v>
      </c>
      <c r="AQ63" s="65">
        <f t="shared" si="9"/>
        <v>2.9824719975351657E-2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3.4410822156592329E-3</v>
      </c>
      <c r="D64" s="52">
        <f>VLOOKUP($B64,Shock_dev!$A$1:$CI$300,MATCH(DATE(D$1,1,1),Shock_dev!$A$1:$CI$1,0),FALSE)</f>
        <v>4.8625835176571526E-3</v>
      </c>
      <c r="E64" s="52">
        <f>VLOOKUP($B64,Shock_dev!$A$1:$CI$300,MATCH(DATE(E$1,1,1),Shock_dev!$A$1:$CI$1,0),FALSE)</f>
        <v>5.3176617788459795E-3</v>
      </c>
      <c r="F64" s="52">
        <f>VLOOKUP($B64,Shock_dev!$A$1:$CI$300,MATCH(DATE(F$1,1,1),Shock_dev!$A$1:$CI$1,0),FALSE)</f>
        <v>5.4211132056679844E-3</v>
      </c>
      <c r="G64" s="52">
        <f>VLOOKUP($B64,Shock_dev!$A$1:$CI$300,MATCH(DATE(G$1,1,1),Shock_dev!$A$1:$CI$1,0),FALSE)</f>
        <v>6.804433333871652E-3</v>
      </c>
      <c r="H64" s="52">
        <f>VLOOKUP($B64,Shock_dev!$A$1:$CI$300,MATCH(DATE(H$1,1,1),Shock_dev!$A$1:$CI$1,0),FALSE)</f>
        <v>7.5816833844637001E-3</v>
      </c>
      <c r="I64" s="52">
        <f>VLOOKUP($B64,Shock_dev!$A$1:$CI$300,MATCH(DATE(I$1,1,1),Shock_dev!$A$1:$CI$1,0),FALSE)</f>
        <v>7.7883997164312222E-3</v>
      </c>
      <c r="J64" s="52">
        <f>VLOOKUP($B64,Shock_dev!$A$1:$CI$300,MATCH(DATE(J$1,1,1),Shock_dev!$A$1:$CI$1,0),FALSE)</f>
        <v>7.9405861900087357E-3</v>
      </c>
      <c r="K64" s="52">
        <f>VLOOKUP($B64,Shock_dev!$A$1:$CI$300,MATCH(DATE(K$1,1,1),Shock_dev!$A$1:$CI$1,0),FALSE)</f>
        <v>8.001799606613038E-3</v>
      </c>
      <c r="L64" s="52">
        <f>VLOOKUP($B64,Shock_dev!$A$1:$CI$300,MATCH(DATE(L$1,1,1),Shock_dev!$A$1:$CI$1,0),FALSE)</f>
        <v>7.7268399254713785E-3</v>
      </c>
      <c r="M64" s="52">
        <f>VLOOKUP($B64,Shock_dev!$A$1:$CI$300,MATCH(DATE(M$1,1,1),Shock_dev!$A$1:$CI$1,0),FALSE)</f>
        <v>9.7628483944314625E-3</v>
      </c>
      <c r="N64" s="52">
        <f>VLOOKUP($B64,Shock_dev!$A$1:$CI$300,MATCH(DATE(N$1,1,1),Shock_dev!$A$1:$CI$1,0),FALSE)</f>
        <v>1.0162921243223377E-2</v>
      </c>
      <c r="O64" s="52">
        <f>VLOOKUP($B64,Shock_dev!$A$1:$CI$300,MATCH(DATE(O$1,1,1),Shock_dev!$A$1:$CI$1,0),FALSE)</f>
        <v>1.0264090270410222E-2</v>
      </c>
      <c r="P64" s="52">
        <f>VLOOKUP($B64,Shock_dev!$A$1:$CI$300,MATCH(DATE(P$1,1,1),Shock_dev!$A$1:$CI$1,0),FALSE)</f>
        <v>1.0259266432120939E-2</v>
      </c>
      <c r="Q64" s="52">
        <f>VLOOKUP($B64,Shock_dev!$A$1:$CI$300,MATCH(DATE(Q$1,1,1),Shock_dev!$A$1:$CI$1,0),FALSE)</f>
        <v>1.0598948877978664E-2</v>
      </c>
      <c r="R64" s="52">
        <f>VLOOKUP($B64,Shock_dev!$A$1:$CI$300,MATCH(DATE(R$1,1,1),Shock_dev!$A$1:$CI$1,0),FALSE)</f>
        <v>1.0661178780412455E-2</v>
      </c>
      <c r="S64" s="52">
        <f>VLOOKUP($B64,Shock_dev!$A$1:$CI$300,MATCH(DATE(S$1,1,1),Shock_dev!$A$1:$CI$1,0),FALSE)</f>
        <v>1.0821610101352694E-2</v>
      </c>
      <c r="T64" s="52">
        <f>VLOOKUP($B64,Shock_dev!$A$1:$CI$300,MATCH(DATE(T$1,1,1),Shock_dev!$A$1:$CI$1,0),FALSE)</f>
        <v>1.0799675261487951E-2</v>
      </c>
      <c r="U64" s="52">
        <f>VLOOKUP($B64,Shock_dev!$A$1:$CI$300,MATCH(DATE(U$1,1,1),Shock_dev!$A$1:$CI$1,0),FALSE)</f>
        <v>1.0698522926053708E-2</v>
      </c>
      <c r="V64" s="52">
        <f>VLOOKUP($B64,Shock_dev!$A$1:$CI$300,MATCH(DATE(V$1,1,1),Shock_dev!$A$1:$CI$1,0),FALSE)</f>
        <v>1.2528317635903796E-2</v>
      </c>
      <c r="W64" s="52">
        <f>VLOOKUP($B64,Shock_dev!$A$1:$CI$300,MATCH(DATE(W$1,1,1),Shock_dev!$A$1:$CI$1,0),FALSE)</f>
        <v>1.3131741544081614E-2</v>
      </c>
      <c r="X64" s="52">
        <f>VLOOKUP($B64,Shock_dev!$A$1:$CI$300,MATCH(DATE(X$1,1,1),Shock_dev!$A$1:$CI$1,0),FALSE)</f>
        <v>1.3460472283391353E-2</v>
      </c>
      <c r="Y64" s="52">
        <f>VLOOKUP($B64,Shock_dev!$A$1:$CI$300,MATCH(DATE(Y$1,1,1),Shock_dev!$A$1:$CI$1,0),FALSE)</f>
        <v>1.4759358392254354E-2</v>
      </c>
      <c r="Z64" s="52">
        <f>VLOOKUP($B64,Shock_dev!$A$1:$CI$300,MATCH(DATE(Z$1,1,1),Shock_dev!$A$1:$CI$1,0),FALSE)</f>
        <v>1.5153602604853328E-2</v>
      </c>
      <c r="AA64" s="52">
        <f>VLOOKUP($B64,Shock_dev!$A$1:$CI$300,MATCH(DATE(AA$1,1,1),Shock_dev!$A$1:$CI$1,0),FALSE)</f>
        <v>1.5191868761045595E-2</v>
      </c>
      <c r="AB64" s="52">
        <f>VLOOKUP($B64,Shock_dev!$A$1:$CI$300,MATCH(DATE(AB$1,1,1),Shock_dev!$A$1:$CI$1,0),FALSE)</f>
        <v>1.5096937197243247E-2</v>
      </c>
      <c r="AC64" s="52">
        <f>VLOOKUP($B64,Shock_dev!$A$1:$CI$300,MATCH(DATE(AC$1,1,1),Shock_dev!$A$1:$CI$1,0),FALSE)</f>
        <v>1.4943767823731229E-2</v>
      </c>
      <c r="AD64" s="52">
        <f>VLOOKUP($B64,Shock_dev!$A$1:$CI$300,MATCH(DATE(AD$1,1,1),Shock_dev!$A$1:$CI$1,0),FALSE)</f>
        <v>1.4757021130857993E-2</v>
      </c>
      <c r="AE64" s="52">
        <f>VLOOKUP($B64,Shock_dev!$A$1:$CI$300,MATCH(DATE(AE$1,1,1),Shock_dev!$A$1:$CI$1,0),FALSE)</f>
        <v>1.4546590383783578E-2</v>
      </c>
      <c r="AF64" s="52">
        <f>VLOOKUP($B64,Shock_dev!$A$1:$CI$300,MATCH(DATE(AF$1,1,1),Shock_dev!$A$1:$CI$1,0),FALSE)</f>
        <v>1.43169119509908E-2</v>
      </c>
      <c r="AG64" s="52"/>
      <c r="AH64" s="65">
        <f t="shared" si="1"/>
        <v>5.1693748103403998E-3</v>
      </c>
      <c r="AI64" s="65">
        <f t="shared" si="2"/>
        <v>7.8078617645976154E-3</v>
      </c>
      <c r="AJ64" s="65">
        <f t="shared" si="3"/>
        <v>1.0209615043632934E-2</v>
      </c>
      <c r="AK64" s="65">
        <f t="shared" si="4"/>
        <v>1.1101860941042121E-2</v>
      </c>
      <c r="AL64" s="65">
        <f t="shared" si="5"/>
        <v>1.4339408717125249E-2</v>
      </c>
      <c r="AM64" s="65">
        <f t="shared" si="6"/>
        <v>1.4732245697321369E-2</v>
      </c>
      <c r="AN64" s="66"/>
      <c r="AO64" s="65">
        <f t="shared" si="7"/>
        <v>6.4886182874690076E-3</v>
      </c>
      <c r="AP64" s="65">
        <f t="shared" si="8"/>
        <v>1.0655737992337527E-2</v>
      </c>
      <c r="AQ64" s="65">
        <f t="shared" si="9"/>
        <v>1.4535827207223309E-2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4.7240749915414382E-5</v>
      </c>
      <c r="D65" s="52">
        <f>VLOOKUP($B65,Shock_dev!$A$1:$CI$300,MATCH(DATE(D$1,1,1),Shock_dev!$A$1:$CI$1,0),FALSE)</f>
        <v>6.9815455162802639E-5</v>
      </c>
      <c r="E65" s="52">
        <f>VLOOKUP($B65,Shock_dev!$A$1:$CI$300,MATCH(DATE(E$1,1,1),Shock_dev!$A$1:$CI$1,0),FALSE)</f>
        <v>8.141671028732644E-5</v>
      </c>
      <c r="F65" s="52">
        <f>VLOOKUP($B65,Shock_dev!$A$1:$CI$300,MATCH(DATE(F$1,1,1),Shock_dev!$A$1:$CI$1,0),FALSE)</f>
        <v>8.7497015705988802E-5</v>
      </c>
      <c r="G65" s="52">
        <f>VLOOKUP($B65,Shock_dev!$A$1:$CI$300,MATCH(DATE(G$1,1,1),Shock_dev!$A$1:$CI$1,0),FALSE)</f>
        <v>9.0854908909372416E-5</v>
      </c>
      <c r="H65" s="52">
        <f>VLOOKUP($B65,Shock_dev!$A$1:$CI$300,MATCH(DATE(H$1,1,1),Shock_dev!$A$1:$CI$1,0),FALSE)</f>
        <v>9.3846481356312729E-5</v>
      </c>
      <c r="I65" s="52">
        <f>VLOOKUP($B65,Shock_dev!$A$1:$CI$300,MATCH(DATE(I$1,1,1),Shock_dev!$A$1:$CI$1,0),FALSE)</f>
        <v>9.6543312109622978E-5</v>
      </c>
      <c r="J65" s="52">
        <f>VLOOKUP($B65,Shock_dev!$A$1:$CI$300,MATCH(DATE(J$1,1,1),Shock_dev!$A$1:$CI$1,0),FALSE)</f>
        <v>1.0025859331660022E-4</v>
      </c>
      <c r="K65" s="52">
        <f>VLOOKUP($B65,Shock_dev!$A$1:$CI$300,MATCH(DATE(K$1,1,1),Shock_dev!$A$1:$CI$1,0),FALSE)</f>
        <v>1.0438684977491283E-4</v>
      </c>
      <c r="L65" s="52">
        <f>VLOOKUP($B65,Shock_dev!$A$1:$CI$300,MATCH(DATE(L$1,1,1),Shock_dev!$A$1:$CI$1,0),FALSE)</f>
        <v>1.0895695872672911E-4</v>
      </c>
      <c r="M65" s="52">
        <f>VLOOKUP($B65,Shock_dev!$A$1:$CI$300,MATCH(DATE(M$1,1,1),Shock_dev!$A$1:$CI$1,0),FALSE)</f>
        <v>1.1454806841523694E-4</v>
      </c>
      <c r="N65" s="52">
        <f>VLOOKUP($B65,Shock_dev!$A$1:$CI$300,MATCH(DATE(N$1,1,1),Shock_dev!$A$1:$CI$1,0),FALSE)</f>
        <v>1.1955546387056543E-4</v>
      </c>
      <c r="O65" s="52">
        <f>VLOOKUP($B65,Shock_dev!$A$1:$CI$300,MATCH(DATE(O$1,1,1),Shock_dev!$A$1:$CI$1,0),FALSE)</f>
        <v>1.2343035101015345E-4</v>
      </c>
      <c r="P65" s="52">
        <f>VLOOKUP($B65,Shock_dev!$A$1:$CI$300,MATCH(DATE(P$1,1,1),Shock_dev!$A$1:$CI$1,0),FALSE)</f>
        <v>1.2648918996978136E-4</v>
      </c>
      <c r="Q65" s="52">
        <f>VLOOKUP($B65,Shock_dev!$A$1:$CI$300,MATCH(DATE(Q$1,1,1),Shock_dev!$A$1:$CI$1,0),FALSE)</f>
        <v>1.2975818906885945E-4</v>
      </c>
      <c r="R65" s="52">
        <f>VLOOKUP($B65,Shock_dev!$A$1:$CI$300,MATCH(DATE(R$1,1,1),Shock_dev!$A$1:$CI$1,0),FALSE)</f>
        <v>1.3220966701325948E-4</v>
      </c>
      <c r="S65" s="52">
        <f>VLOOKUP($B65,Shock_dev!$A$1:$CI$300,MATCH(DATE(S$1,1,1),Shock_dev!$A$1:$CI$1,0),FALSE)</f>
        <v>1.3467474924041032E-4</v>
      </c>
      <c r="T65" s="52">
        <f>VLOOKUP($B65,Shock_dev!$A$1:$CI$300,MATCH(DATE(T$1,1,1),Shock_dev!$A$1:$CI$1,0),FALSE)</f>
        <v>1.3725595709412235E-4</v>
      </c>
      <c r="U65" s="52">
        <f>VLOOKUP($B65,Shock_dev!$A$1:$CI$300,MATCH(DATE(U$1,1,1),Shock_dev!$A$1:$CI$1,0),FALSE)</f>
        <v>1.3944973440791384E-4</v>
      </c>
      <c r="V65" s="52">
        <f>VLOOKUP($B65,Shock_dev!$A$1:$CI$300,MATCH(DATE(V$1,1,1),Shock_dev!$A$1:$CI$1,0),FALSE)</f>
        <v>1.4182617784853766E-4</v>
      </c>
      <c r="W65" s="52">
        <f>VLOOKUP($B65,Shock_dev!$A$1:$CI$300,MATCH(DATE(W$1,1,1),Shock_dev!$A$1:$CI$1,0),FALSE)</f>
        <v>1.4385215014773228E-4</v>
      </c>
      <c r="X65" s="52">
        <f>VLOOKUP($B65,Shock_dev!$A$1:$CI$300,MATCH(DATE(X$1,1,1),Shock_dev!$A$1:$CI$1,0),FALSE)</f>
        <v>1.4548418220613582E-4</v>
      </c>
      <c r="Y65" s="52">
        <f>VLOOKUP($B65,Shock_dev!$A$1:$CI$300,MATCH(DATE(Y$1,1,1),Shock_dev!$A$1:$CI$1,0),FALSE)</f>
        <v>1.4732966310712127E-4</v>
      </c>
      <c r="Z65" s="52">
        <f>VLOOKUP($B65,Shock_dev!$A$1:$CI$300,MATCH(DATE(Z$1,1,1),Shock_dev!$A$1:$CI$1,0),FALSE)</f>
        <v>1.4865637584931396E-4</v>
      </c>
      <c r="AA65" s="52">
        <f>VLOOKUP($B65,Shock_dev!$A$1:$CI$300,MATCH(DATE(AA$1,1,1),Shock_dev!$A$1:$CI$1,0),FALSE)</f>
        <v>1.4943171629479824E-4</v>
      </c>
      <c r="AB65" s="52">
        <f>VLOOKUP($B65,Shock_dev!$A$1:$CI$300,MATCH(DATE(AB$1,1,1),Shock_dev!$A$1:$CI$1,0),FALSE)</f>
        <v>1.499191714007465E-4</v>
      </c>
      <c r="AC65" s="52">
        <f>VLOOKUP($B65,Shock_dev!$A$1:$CI$300,MATCH(DATE(AC$1,1,1),Shock_dev!$A$1:$CI$1,0),FALSE)</f>
        <v>1.5025039217432439E-4</v>
      </c>
      <c r="AD65" s="52">
        <f>VLOOKUP($B65,Shock_dev!$A$1:$CI$300,MATCH(DATE(AD$1,1,1),Shock_dev!$A$1:$CI$1,0),FALSE)</f>
        <v>1.5009308526650494E-4</v>
      </c>
      <c r="AE65" s="52">
        <f>VLOOKUP($B65,Shock_dev!$A$1:$CI$300,MATCH(DATE(AE$1,1,1),Shock_dev!$A$1:$CI$1,0),FALSE)</f>
        <v>1.4976500670127086E-4</v>
      </c>
      <c r="AF65" s="52">
        <f>VLOOKUP($B65,Shock_dev!$A$1:$CI$300,MATCH(DATE(AF$1,1,1),Shock_dev!$A$1:$CI$1,0),FALSE)</f>
        <v>1.4906602988785147E-4</v>
      </c>
      <c r="AG65" s="52"/>
      <c r="AH65" s="65">
        <f t="shared" si="1"/>
        <v>7.5364967996180925E-5</v>
      </c>
      <c r="AI65" s="65">
        <f t="shared" si="2"/>
        <v>1.0079843905683556E-4</v>
      </c>
      <c r="AJ65" s="65">
        <f t="shared" si="3"/>
        <v>1.2275625246691932E-4</v>
      </c>
      <c r="AK65" s="65">
        <f t="shared" si="4"/>
        <v>1.3708325712084873E-4</v>
      </c>
      <c r="AL65" s="65">
        <f t="shared" si="5"/>
        <v>1.469508175210203E-4</v>
      </c>
      <c r="AM65" s="65">
        <f t="shared" si="6"/>
        <v>1.4981873708613965E-4</v>
      </c>
      <c r="AN65" s="66"/>
      <c r="AO65" s="65">
        <f t="shared" si="7"/>
        <v>8.8081703526508235E-5</v>
      </c>
      <c r="AP65" s="65">
        <f t="shared" si="8"/>
        <v>1.2991975479388401E-4</v>
      </c>
      <c r="AQ65" s="65">
        <f t="shared" si="9"/>
        <v>1.4838477730357998E-4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1.2878798875268436E-2</v>
      </c>
      <c r="D66" s="52">
        <f>VLOOKUP($B66,Shock_dev!$A$1:$CI$300,MATCH(DATE(D$1,1,1),Shock_dev!$A$1:$CI$1,0),FALSE)</f>
        <v>1.8702793226523167E-2</v>
      </c>
      <c r="E66" s="52">
        <f>VLOOKUP($B66,Shock_dev!$A$1:$CI$300,MATCH(DATE(E$1,1,1),Shock_dev!$A$1:$CI$1,0),FALSE)</f>
        <v>2.1219122900369734E-2</v>
      </c>
      <c r="F66" s="52">
        <f>VLOOKUP($B66,Shock_dev!$A$1:$CI$300,MATCH(DATE(F$1,1,1),Shock_dev!$A$1:$CI$1,0),FALSE)</f>
        <v>2.2586756053875123E-2</v>
      </c>
      <c r="G66" s="52">
        <f>VLOOKUP($B66,Shock_dev!$A$1:$CI$300,MATCH(DATE(G$1,1,1),Shock_dev!$A$1:$CI$1,0),FALSE)</f>
        <v>2.2415858376262913E-2</v>
      </c>
      <c r="H66" s="52">
        <f>VLOOKUP($B66,Shock_dev!$A$1:$CI$300,MATCH(DATE(H$1,1,1),Shock_dev!$A$1:$CI$1,0),FALSE)</f>
        <v>2.2779641465395864E-2</v>
      </c>
      <c r="I66" s="52">
        <f>VLOOKUP($B66,Shock_dev!$A$1:$CI$300,MATCH(DATE(I$1,1,1),Shock_dev!$A$1:$CI$1,0),FALSE)</f>
        <v>2.3252219467672055E-2</v>
      </c>
      <c r="J66" s="52">
        <f>VLOOKUP($B66,Shock_dev!$A$1:$CI$300,MATCH(DATE(J$1,1,1),Shock_dev!$A$1:$CI$1,0),FALSE)</f>
        <v>2.3636098628505572E-2</v>
      </c>
      <c r="K66" s="52">
        <f>VLOOKUP($B66,Shock_dev!$A$1:$CI$300,MATCH(DATE(K$1,1,1),Shock_dev!$A$1:$CI$1,0),FALSE)</f>
        <v>2.3913382838091628E-2</v>
      </c>
      <c r="L66" s="52">
        <f>VLOOKUP($B66,Shock_dev!$A$1:$CI$300,MATCH(DATE(L$1,1,1),Shock_dev!$A$1:$CI$1,0),FALSE)</f>
        <v>2.5414797225479315E-2</v>
      </c>
      <c r="M66" s="52">
        <f>VLOOKUP($B66,Shock_dev!$A$1:$CI$300,MATCH(DATE(M$1,1,1),Shock_dev!$A$1:$CI$1,0),FALSE)</f>
        <v>2.2540002331900753E-2</v>
      </c>
      <c r="N66" s="52">
        <f>VLOOKUP($B66,Shock_dev!$A$1:$CI$300,MATCH(DATE(N$1,1,1),Shock_dev!$A$1:$CI$1,0),FALSE)</f>
        <v>2.1698939295094088E-2</v>
      </c>
      <c r="O66" s="52">
        <f>VLOOKUP($B66,Shock_dev!$A$1:$CI$300,MATCH(DATE(O$1,1,1),Shock_dev!$A$1:$CI$1,0),FALSE)</f>
        <v>2.1372712801436523E-2</v>
      </c>
      <c r="P66" s="52">
        <f>VLOOKUP($B66,Shock_dev!$A$1:$CI$300,MATCH(DATE(P$1,1,1),Shock_dev!$A$1:$CI$1,0),FALSE)</f>
        <v>2.1227036730597559E-2</v>
      </c>
      <c r="Q66" s="52">
        <f>VLOOKUP($B66,Shock_dev!$A$1:$CI$300,MATCH(DATE(Q$1,1,1),Shock_dev!$A$1:$CI$1,0),FALSE)</f>
        <v>2.1327237673170508E-2</v>
      </c>
      <c r="R66" s="52">
        <f>VLOOKUP($B66,Shock_dev!$A$1:$CI$300,MATCH(DATE(R$1,1,1),Shock_dev!$A$1:$CI$1,0),FALSE)</f>
        <v>2.1323341075783639E-2</v>
      </c>
      <c r="S66" s="52">
        <f>VLOOKUP($B66,Shock_dev!$A$1:$CI$300,MATCH(DATE(S$1,1,1),Shock_dev!$A$1:$CI$1,0),FALSE)</f>
        <v>2.1322995888503993E-2</v>
      </c>
      <c r="T66" s="52">
        <f>VLOOKUP($B66,Shock_dev!$A$1:$CI$300,MATCH(DATE(T$1,1,1),Shock_dev!$A$1:$CI$1,0),FALSE)</f>
        <v>2.1179628195486102E-2</v>
      </c>
      <c r="U66" s="52">
        <f>VLOOKUP($B66,Shock_dev!$A$1:$CI$300,MATCH(DATE(U$1,1,1),Shock_dev!$A$1:$CI$1,0),FALSE)</f>
        <v>2.0938860735729977E-2</v>
      </c>
      <c r="V66" s="52">
        <f>VLOOKUP($B66,Shock_dev!$A$1:$CI$300,MATCH(DATE(V$1,1,1),Shock_dev!$A$1:$CI$1,0),FALSE)</f>
        <v>1.9517671972607797E-2</v>
      </c>
      <c r="W66" s="52">
        <f>VLOOKUP($B66,Shock_dev!$A$1:$CI$300,MATCH(DATE(W$1,1,1),Shock_dev!$A$1:$CI$1,0),FALSE)</f>
        <v>1.9580254146331508E-2</v>
      </c>
      <c r="X66" s="52">
        <f>VLOOKUP($B66,Shock_dev!$A$1:$CI$300,MATCH(DATE(X$1,1,1),Shock_dev!$A$1:$CI$1,0),FALSE)</f>
        <v>1.938461968502838E-2</v>
      </c>
      <c r="Y66" s="52">
        <f>VLOOKUP($B66,Shock_dev!$A$1:$CI$300,MATCH(DATE(Y$1,1,1),Shock_dev!$A$1:$CI$1,0),FALSE)</f>
        <v>2.8317340006785971E-2</v>
      </c>
      <c r="Z66" s="52">
        <f>VLOOKUP($B66,Shock_dev!$A$1:$CI$300,MATCH(DATE(Z$1,1,1),Shock_dev!$A$1:$CI$1,0),FALSE)</f>
        <v>3.1806211471483298E-2</v>
      </c>
      <c r="AA66" s="52">
        <f>VLOOKUP($B66,Shock_dev!$A$1:$CI$300,MATCH(DATE(AA$1,1,1),Shock_dev!$A$1:$CI$1,0),FALSE)</f>
        <v>3.2954815891651626E-2</v>
      </c>
      <c r="AB66" s="52">
        <f>VLOOKUP($B66,Shock_dev!$A$1:$CI$300,MATCH(DATE(AB$1,1,1),Shock_dev!$A$1:$CI$1,0),FALSE)</f>
        <v>3.3263715789690583E-2</v>
      </c>
      <c r="AC66" s="52">
        <f>VLOOKUP($B66,Shock_dev!$A$1:$CI$300,MATCH(DATE(AC$1,1,1),Shock_dev!$A$1:$CI$1,0),FALSE)</f>
        <v>3.3256299135415557E-2</v>
      </c>
      <c r="AD66" s="52">
        <f>VLOOKUP($B66,Shock_dev!$A$1:$CI$300,MATCH(DATE(AD$1,1,1),Shock_dev!$A$1:$CI$1,0),FALSE)</f>
        <v>3.3106612229757963E-2</v>
      </c>
      <c r="AE66" s="52">
        <f>VLOOKUP($B66,Shock_dev!$A$1:$CI$300,MATCH(DATE(AE$1,1,1),Shock_dev!$A$1:$CI$1,0),FALSE)</f>
        <v>3.2899049275650398E-2</v>
      </c>
      <c r="AF66" s="52">
        <f>VLOOKUP($B66,Shock_dev!$A$1:$CI$300,MATCH(DATE(AF$1,1,1),Shock_dev!$A$1:$CI$1,0),FALSE)</f>
        <v>3.2613789638701408E-2</v>
      </c>
      <c r="AG66" s="52"/>
      <c r="AH66" s="65">
        <f t="shared" si="1"/>
        <v>1.9560665886459876E-2</v>
      </c>
      <c r="AI66" s="65">
        <f t="shared" si="2"/>
        <v>2.3799227925028886E-2</v>
      </c>
      <c r="AJ66" s="65">
        <f t="shared" si="3"/>
        <v>2.1633185766439886E-2</v>
      </c>
      <c r="AK66" s="65">
        <f t="shared" si="4"/>
        <v>2.0856499573622303E-2</v>
      </c>
      <c r="AL66" s="65">
        <f t="shared" si="5"/>
        <v>2.6408648240256162E-2</v>
      </c>
      <c r="AM66" s="65">
        <f t="shared" si="6"/>
        <v>3.3027893213843182E-2</v>
      </c>
      <c r="AN66" s="66"/>
      <c r="AO66" s="65">
        <f t="shared" si="7"/>
        <v>2.1679946905744381E-2</v>
      </c>
      <c r="AP66" s="65">
        <f t="shared" si="8"/>
        <v>2.1244842670031093E-2</v>
      </c>
      <c r="AQ66" s="65">
        <f t="shared" si="9"/>
        <v>2.9718270727049672E-2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1.2584824070451878E-2</v>
      </c>
      <c r="D67" s="52">
        <f>VLOOKUP($B67,Shock_dev!$A$1:$CI$300,MATCH(DATE(D$1,1,1),Shock_dev!$A$1:$CI$1,0),FALSE)</f>
        <v>2.1327796220622662E-2</v>
      </c>
      <c r="E67" s="52">
        <f>VLOOKUP($B67,Shock_dev!$A$1:$CI$300,MATCH(DATE(E$1,1,1),Shock_dev!$A$1:$CI$1,0),FALSE)</f>
        <v>2.7186581282002235E-2</v>
      </c>
      <c r="F67" s="52">
        <f>VLOOKUP($B67,Shock_dev!$A$1:$CI$300,MATCH(DATE(F$1,1,1),Shock_dev!$A$1:$CI$1,0),FALSE)</f>
        <v>3.1281261516256847E-2</v>
      </c>
      <c r="G67" s="52">
        <f>VLOOKUP($B67,Shock_dev!$A$1:$CI$300,MATCH(DATE(G$1,1,1),Shock_dev!$A$1:$CI$1,0),FALSE)</f>
        <v>3.4083113819428065E-2</v>
      </c>
      <c r="H67" s="52">
        <f>VLOOKUP($B67,Shock_dev!$A$1:$CI$300,MATCH(DATE(H$1,1,1),Shock_dev!$A$1:$CI$1,0),FALSE)</f>
        <v>3.7568752991480686E-2</v>
      </c>
      <c r="I67" s="52">
        <f>VLOOKUP($B67,Shock_dev!$A$1:$CI$300,MATCH(DATE(I$1,1,1),Shock_dev!$A$1:$CI$1,0),FALSE)</f>
        <v>3.8025948680935479E-2</v>
      </c>
      <c r="J67" s="52">
        <f>VLOOKUP($B67,Shock_dev!$A$1:$CI$300,MATCH(DATE(J$1,1,1),Shock_dev!$A$1:$CI$1,0),FALSE)</f>
        <v>4.4519818569414761E-2</v>
      </c>
      <c r="K67" s="52">
        <f>VLOOKUP($B67,Shock_dev!$A$1:$CI$300,MATCH(DATE(K$1,1,1),Shock_dev!$A$1:$CI$1,0),FALSE)</f>
        <v>4.5479340363862503E-2</v>
      </c>
      <c r="L67" s="52">
        <f>VLOOKUP($B67,Shock_dev!$A$1:$CI$300,MATCH(DATE(L$1,1,1),Shock_dev!$A$1:$CI$1,0),FALSE)</f>
        <v>4.9438897981110633E-2</v>
      </c>
      <c r="M67" s="52">
        <f>VLOOKUP($B67,Shock_dev!$A$1:$CI$300,MATCH(DATE(M$1,1,1),Shock_dev!$A$1:$CI$1,0),FALSE)</f>
        <v>5.074182369293647E-2</v>
      </c>
      <c r="N67" s="52">
        <f>VLOOKUP($B67,Shock_dev!$A$1:$CI$300,MATCH(DATE(N$1,1,1),Shock_dev!$A$1:$CI$1,0),FALSE)</f>
        <v>4.8418759699420409E-2</v>
      </c>
      <c r="O67" s="52">
        <f>VLOOKUP($B67,Shock_dev!$A$1:$CI$300,MATCH(DATE(O$1,1,1),Shock_dev!$A$1:$CI$1,0),FALSE)</f>
        <v>4.1727392689436822E-2</v>
      </c>
      <c r="P67" s="52">
        <f>VLOOKUP($B67,Shock_dev!$A$1:$CI$300,MATCH(DATE(P$1,1,1),Shock_dev!$A$1:$CI$1,0),FALSE)</f>
        <v>3.6411885722982887E-2</v>
      </c>
      <c r="Q67" s="52">
        <f>VLOOKUP($B67,Shock_dev!$A$1:$CI$300,MATCH(DATE(Q$1,1,1),Shock_dev!$A$1:$CI$1,0),FALSE)</f>
        <v>3.5348687183935211E-2</v>
      </c>
      <c r="R67" s="52">
        <f>VLOOKUP($B67,Shock_dev!$A$1:$CI$300,MATCH(DATE(R$1,1,1),Shock_dev!$A$1:$CI$1,0),FALSE)</f>
        <v>2.871103232730839E-2</v>
      </c>
      <c r="S67" s="52">
        <f>VLOOKUP($B67,Shock_dev!$A$1:$CI$300,MATCH(DATE(S$1,1,1),Shock_dev!$A$1:$CI$1,0),FALSE)</f>
        <v>2.6167433514436289E-2</v>
      </c>
      <c r="T67" s="52">
        <f>VLOOKUP($B67,Shock_dev!$A$1:$CI$300,MATCH(DATE(T$1,1,1),Shock_dev!$A$1:$CI$1,0),FALSE)</f>
        <v>2.7656802757393215E-2</v>
      </c>
      <c r="U67" s="52">
        <f>VLOOKUP($B67,Shock_dev!$A$1:$CI$300,MATCH(DATE(U$1,1,1),Shock_dev!$A$1:$CI$1,0),FALSE)</f>
        <v>2.484063087442339E-2</v>
      </c>
      <c r="V67" s="52">
        <f>VLOOKUP($B67,Shock_dev!$A$1:$CI$300,MATCH(DATE(V$1,1,1),Shock_dev!$A$1:$CI$1,0),FALSE)</f>
        <v>2.3305776218673531E-2</v>
      </c>
      <c r="W67" s="52">
        <f>VLOOKUP($B67,Shock_dev!$A$1:$CI$300,MATCH(DATE(W$1,1,1),Shock_dev!$A$1:$CI$1,0),FALSE)</f>
        <v>2.4375223866112624E-2</v>
      </c>
      <c r="X67" s="52">
        <f>VLOOKUP($B67,Shock_dev!$A$1:$CI$300,MATCH(DATE(X$1,1,1),Shock_dev!$A$1:$CI$1,0),FALSE)</f>
        <v>2.4281419585142159E-2</v>
      </c>
      <c r="Y67" s="52">
        <f>VLOOKUP($B67,Shock_dev!$A$1:$CI$300,MATCH(DATE(Y$1,1,1),Shock_dev!$A$1:$CI$1,0),FALSE)</f>
        <v>2.476355934328384E-2</v>
      </c>
      <c r="Z67" s="52">
        <f>VLOOKUP($B67,Shock_dev!$A$1:$CI$300,MATCH(DATE(Z$1,1,1),Shock_dev!$A$1:$CI$1,0),FALSE)</f>
        <v>2.3455172244733456E-2</v>
      </c>
      <c r="AA67" s="52">
        <f>VLOOKUP($B67,Shock_dev!$A$1:$CI$300,MATCH(DATE(AA$1,1,1),Shock_dev!$A$1:$CI$1,0),FALSE)</f>
        <v>2.440290742134545E-2</v>
      </c>
      <c r="AB67" s="52">
        <f>VLOOKUP($B67,Shock_dev!$A$1:$CI$300,MATCH(DATE(AB$1,1,1),Shock_dev!$A$1:$CI$1,0),FALSE)</f>
        <v>2.6048693981251137E-2</v>
      </c>
      <c r="AC67" s="52">
        <f>VLOOKUP($B67,Shock_dev!$A$1:$CI$300,MATCH(DATE(AC$1,1,1),Shock_dev!$A$1:$CI$1,0),FALSE)</f>
        <v>2.7937053877585459E-2</v>
      </c>
      <c r="AD67" s="52">
        <f>VLOOKUP($B67,Shock_dev!$A$1:$CI$300,MATCH(DATE(AD$1,1,1),Shock_dev!$A$1:$CI$1,0),FALSE)</f>
        <v>2.9349158361399216E-2</v>
      </c>
      <c r="AE67" s="52">
        <f>VLOOKUP($B67,Shock_dev!$A$1:$CI$300,MATCH(DATE(AE$1,1,1),Shock_dev!$A$1:$CI$1,0),FALSE)</f>
        <v>3.1170896546895022E-2</v>
      </c>
      <c r="AF67" s="52">
        <f>VLOOKUP($B67,Shock_dev!$A$1:$CI$300,MATCH(DATE(AF$1,1,1),Shock_dev!$A$1:$CI$1,0),FALSE)</f>
        <v>3.1543533690061833E-2</v>
      </c>
      <c r="AG67" s="52"/>
      <c r="AH67" s="65">
        <f t="shared" si="1"/>
        <v>2.5292715381752338E-2</v>
      </c>
      <c r="AI67" s="65">
        <f t="shared" si="2"/>
        <v>4.3006551717360807E-2</v>
      </c>
      <c r="AJ67" s="65">
        <f t="shared" si="3"/>
        <v>4.2529709797742357E-2</v>
      </c>
      <c r="AK67" s="65">
        <f t="shared" si="4"/>
        <v>2.6136335138446959E-2</v>
      </c>
      <c r="AL67" s="65">
        <f t="shared" si="5"/>
        <v>2.4255656492123502E-2</v>
      </c>
      <c r="AM67" s="65">
        <f t="shared" si="6"/>
        <v>2.9209867291438533E-2</v>
      </c>
      <c r="AN67" s="66"/>
      <c r="AO67" s="65">
        <f t="shared" si="7"/>
        <v>3.4149633549556573E-2</v>
      </c>
      <c r="AP67" s="65">
        <f t="shared" si="8"/>
        <v>3.4333022468094658E-2</v>
      </c>
      <c r="AQ67" s="65">
        <f t="shared" si="9"/>
        <v>2.6732761891781018E-2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4.2106834872602229E-2</v>
      </c>
      <c r="D68" s="52">
        <f>VLOOKUP($B68,Shock_dev!$A$1:$CI$300,MATCH(DATE(D$1,1,1),Shock_dev!$A$1:$CI$1,0),FALSE)</f>
        <v>6.0954685709004655E-2</v>
      </c>
      <c r="E68" s="52">
        <f>VLOOKUP($B68,Shock_dev!$A$1:$CI$300,MATCH(DATE(E$1,1,1),Shock_dev!$A$1:$CI$1,0),FALSE)</f>
        <v>7.076230642897742E-2</v>
      </c>
      <c r="F68" s="52">
        <f>VLOOKUP($B68,Shock_dev!$A$1:$CI$300,MATCH(DATE(F$1,1,1),Shock_dev!$A$1:$CI$1,0),FALSE)</f>
        <v>7.6686416036224114E-2</v>
      </c>
      <c r="G68" s="52">
        <f>VLOOKUP($B68,Shock_dev!$A$1:$CI$300,MATCH(DATE(G$1,1,1),Shock_dev!$A$1:$CI$1,0),FALSE)</f>
        <v>7.8039500030340561E-2</v>
      </c>
      <c r="H68" s="52">
        <f>VLOOKUP($B68,Shock_dev!$A$1:$CI$300,MATCH(DATE(H$1,1,1),Shock_dev!$A$1:$CI$1,0),FALSE)</f>
        <v>8.2251755967343965E-2</v>
      </c>
      <c r="I68" s="52">
        <f>VLOOKUP($B68,Shock_dev!$A$1:$CI$300,MATCH(DATE(I$1,1,1),Shock_dev!$A$1:$CI$1,0),FALSE)</f>
        <v>8.2823944511137504E-2</v>
      </c>
      <c r="J68" s="52">
        <f>VLOOKUP($B68,Shock_dev!$A$1:$CI$300,MATCH(DATE(J$1,1,1),Shock_dev!$A$1:$CI$1,0),FALSE)</f>
        <v>9.0022990841073638E-2</v>
      </c>
      <c r="K68" s="52">
        <f>VLOOKUP($B68,Shock_dev!$A$1:$CI$300,MATCH(DATE(K$1,1,1),Shock_dev!$A$1:$CI$1,0),FALSE)</f>
        <v>9.0782499236910508E-2</v>
      </c>
      <c r="L68" s="52">
        <f>VLOOKUP($B68,Shock_dev!$A$1:$CI$300,MATCH(DATE(L$1,1,1),Shock_dev!$A$1:$CI$1,0),FALSE)</f>
        <v>9.3808700597064129E-2</v>
      </c>
      <c r="M68" s="52">
        <f>VLOOKUP($B68,Shock_dev!$A$1:$CI$300,MATCH(DATE(M$1,1,1),Shock_dev!$A$1:$CI$1,0),FALSE)</f>
        <v>0.10828015121797289</v>
      </c>
      <c r="N68" s="52">
        <f>VLOOKUP($B68,Shock_dev!$A$1:$CI$300,MATCH(DATE(N$1,1,1),Shock_dev!$A$1:$CI$1,0),FALSE)</f>
        <v>0.1106940461845599</v>
      </c>
      <c r="O68" s="52">
        <f>VLOOKUP($B68,Shock_dev!$A$1:$CI$300,MATCH(DATE(O$1,1,1),Shock_dev!$A$1:$CI$1,0),FALSE)</f>
        <v>0.10577915511203274</v>
      </c>
      <c r="P68" s="52">
        <f>VLOOKUP($B68,Shock_dev!$A$1:$CI$300,MATCH(DATE(P$1,1,1),Shock_dev!$A$1:$CI$1,0),FALSE)</f>
        <v>0.10094521398632261</v>
      </c>
      <c r="Q68" s="52">
        <f>VLOOKUP($B68,Shock_dev!$A$1:$CI$300,MATCH(DATE(Q$1,1,1),Shock_dev!$A$1:$CI$1,0),FALSE)</f>
        <v>0.10078577699262442</v>
      </c>
      <c r="R68" s="52">
        <f>VLOOKUP($B68,Shock_dev!$A$1:$CI$300,MATCH(DATE(R$1,1,1),Shock_dev!$A$1:$CI$1,0),FALSE)</f>
        <v>9.3573088750944139E-2</v>
      </c>
      <c r="S68" s="52">
        <f>VLOOKUP($B68,Shock_dev!$A$1:$CI$300,MATCH(DATE(S$1,1,1),Shock_dev!$A$1:$CI$1,0),FALSE)</f>
        <v>9.0603974104038615E-2</v>
      </c>
      <c r="T68" s="52">
        <f>VLOOKUP($B68,Shock_dev!$A$1:$CI$300,MATCH(DATE(T$1,1,1),Shock_dev!$A$1:$CI$1,0),FALSE)</f>
        <v>9.1829760999934562E-2</v>
      </c>
      <c r="U68" s="52">
        <f>VLOOKUP($B68,Shock_dev!$A$1:$CI$300,MATCH(DATE(U$1,1,1),Shock_dev!$A$1:$CI$1,0),FALSE)</f>
        <v>8.8211617661220168E-2</v>
      </c>
      <c r="V68" s="52">
        <f>VLOOKUP($B68,Shock_dev!$A$1:$CI$300,MATCH(DATE(V$1,1,1),Shock_dev!$A$1:$CI$1,0),FALSE)</f>
        <v>8.9180287440642575E-2</v>
      </c>
      <c r="W68" s="52">
        <f>VLOOKUP($B68,Shock_dev!$A$1:$CI$300,MATCH(DATE(W$1,1,1),Shock_dev!$A$1:$CI$1,0),FALSE)</f>
        <v>9.0435158079154102E-2</v>
      </c>
      <c r="X68" s="52">
        <f>VLOOKUP($B68,Shock_dev!$A$1:$CI$300,MATCH(DATE(X$1,1,1),Shock_dev!$A$1:$CI$1,0),FALSE)</f>
        <v>9.0132054678826803E-2</v>
      </c>
      <c r="Y68" s="52">
        <f>VLOOKUP($B68,Shock_dev!$A$1:$CI$300,MATCH(DATE(Y$1,1,1),Shock_dev!$A$1:$CI$1,0),FALSE)</f>
        <v>9.1475186550302415E-2</v>
      </c>
      <c r="Z68" s="52">
        <f>VLOOKUP($B68,Shock_dev!$A$1:$CI$300,MATCH(DATE(Z$1,1,1),Shock_dev!$A$1:$CI$1,0),FALSE)</f>
        <v>8.9716498335662295E-2</v>
      </c>
      <c r="AA68" s="52">
        <f>VLOOKUP($B68,Shock_dev!$A$1:$CI$300,MATCH(DATE(AA$1,1,1),Shock_dev!$A$1:$CI$1,0),FALSE)</f>
        <v>9.0232916872812569E-2</v>
      </c>
      <c r="AB68" s="52">
        <f>VLOOKUP($B68,Shock_dev!$A$1:$CI$300,MATCH(DATE(AB$1,1,1),Shock_dev!$A$1:$CI$1,0),FALSE)</f>
        <v>9.1458531127237189E-2</v>
      </c>
      <c r="AC68" s="52">
        <f>VLOOKUP($B68,Shock_dev!$A$1:$CI$300,MATCH(DATE(AC$1,1,1),Shock_dev!$A$1:$CI$1,0),FALSE)</f>
        <v>9.2910208284602128E-2</v>
      </c>
      <c r="AD68" s="52">
        <f>VLOOKUP($B68,Shock_dev!$A$1:$CI$300,MATCH(DATE(AD$1,1,1),Shock_dev!$A$1:$CI$1,0),FALSE)</f>
        <v>9.3720488991467621E-2</v>
      </c>
      <c r="AE68" s="52">
        <f>VLOOKUP($B68,Shock_dev!$A$1:$CI$300,MATCH(DATE(AE$1,1,1),Shock_dev!$A$1:$CI$1,0),FALSE)</f>
        <v>9.5008650573624134E-2</v>
      </c>
      <c r="AF68" s="52">
        <f>VLOOKUP($B68,Shock_dev!$A$1:$CI$300,MATCH(DATE(AF$1,1,1),Shock_dev!$A$1:$CI$1,0),FALSE)</f>
        <v>9.4473118285014493E-2</v>
      </c>
      <c r="AG68" s="52"/>
      <c r="AH68" s="65">
        <f t="shared" si="1"/>
        <v>6.5709948615429795E-2</v>
      </c>
      <c r="AI68" s="65">
        <f t="shared" si="2"/>
        <v>8.7937978230705954E-2</v>
      </c>
      <c r="AJ68" s="65">
        <f t="shared" si="3"/>
        <v>0.10529686869870251</v>
      </c>
      <c r="AK68" s="65">
        <f t="shared" si="4"/>
        <v>9.0679745791356001E-2</v>
      </c>
      <c r="AL68" s="65">
        <f t="shared" si="5"/>
        <v>9.0398362903351639E-2</v>
      </c>
      <c r="AM68" s="65">
        <f t="shared" si="6"/>
        <v>9.3514199452389118E-2</v>
      </c>
      <c r="AN68" s="66"/>
      <c r="AO68" s="65">
        <f t="shared" si="7"/>
        <v>7.6823963423067881E-2</v>
      </c>
      <c r="AP68" s="65">
        <f t="shared" si="8"/>
        <v>9.7988307245029257E-2</v>
      </c>
      <c r="AQ68" s="65">
        <f t="shared" si="9"/>
        <v>9.1956281177870386E-2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4.0970416627389837E-5</v>
      </c>
      <c r="D69" s="52">
        <f>VLOOKUP($B69,Shock_dev!$A$1:$CI$300,MATCH(DATE(D$1,1,1),Shock_dev!$A$1:$CI$1,0),FALSE)</f>
        <v>6.0843778146079866E-5</v>
      </c>
      <c r="E69" s="52">
        <f>VLOOKUP($B69,Shock_dev!$A$1:$CI$300,MATCH(DATE(E$1,1,1),Shock_dev!$A$1:$CI$1,0),FALSE)</f>
        <v>7.1591093093341927E-5</v>
      </c>
      <c r="F69" s="52">
        <f>VLOOKUP($B69,Shock_dev!$A$1:$CI$300,MATCH(DATE(F$1,1,1),Shock_dev!$A$1:$CI$1,0),FALSE)</f>
        <v>7.7665391781322224E-5</v>
      </c>
      <c r="G69" s="52">
        <f>VLOOKUP($B69,Shock_dev!$A$1:$CI$300,MATCH(DATE(G$1,1,1),Shock_dev!$A$1:$CI$1,0),FALSE)</f>
        <v>8.1402439148889634E-5</v>
      </c>
      <c r="H69" s="52">
        <f>VLOOKUP($B69,Shock_dev!$A$1:$CI$300,MATCH(DATE(H$1,1,1),Shock_dev!$A$1:$CI$1,0),FALSE)</f>
        <v>8.4809374608458085E-5</v>
      </c>
      <c r="I69" s="52">
        <f>VLOOKUP($B69,Shock_dev!$A$1:$CI$300,MATCH(DATE(I$1,1,1),Shock_dev!$A$1:$CI$1,0),FALSE)</f>
        <v>8.8327119291162407E-5</v>
      </c>
      <c r="J69" s="52">
        <f>VLOOKUP($B69,Shock_dev!$A$1:$CI$300,MATCH(DATE(J$1,1,1),Shock_dev!$A$1:$CI$1,0),FALSE)</f>
        <v>9.2846479958030024E-5</v>
      </c>
      <c r="K69" s="52">
        <f>VLOOKUP($B69,Shock_dev!$A$1:$CI$300,MATCH(DATE(K$1,1,1),Shock_dev!$A$1:$CI$1,0),FALSE)</f>
        <v>9.7765751842567855E-5</v>
      </c>
      <c r="L69" s="52">
        <f>VLOOKUP($B69,Shock_dev!$A$1:$CI$300,MATCH(DATE(L$1,1,1),Shock_dev!$A$1:$CI$1,0),FALSE)</f>
        <v>1.0343778008869537E-4</v>
      </c>
      <c r="M69" s="52">
        <f>VLOOKUP($B69,Shock_dev!$A$1:$CI$300,MATCH(DATE(M$1,1,1),Shock_dev!$A$1:$CI$1,0),FALSE)</f>
        <v>2.6679341832446787E-4</v>
      </c>
      <c r="N69" s="52">
        <f>VLOOKUP($B69,Shock_dev!$A$1:$CI$300,MATCH(DATE(N$1,1,1),Shock_dev!$A$1:$CI$1,0),FALSE)</f>
        <v>3.3436815567257122E-4</v>
      </c>
      <c r="O69" s="52">
        <f>VLOOKUP($B69,Shock_dev!$A$1:$CI$300,MATCH(DATE(O$1,1,1),Shock_dev!$A$1:$CI$1,0),FALSE)</f>
        <v>3.6395452064423133E-4</v>
      </c>
      <c r="P69" s="52">
        <f>VLOOKUP($B69,Shock_dev!$A$1:$CI$300,MATCH(DATE(P$1,1,1),Shock_dev!$A$1:$CI$1,0),FALSE)</f>
        <v>3.8026818549405004E-4</v>
      </c>
      <c r="Q69" s="52">
        <f>VLOOKUP($B69,Shock_dev!$A$1:$CI$300,MATCH(DATE(Q$1,1,1),Shock_dev!$A$1:$CI$1,0),FALSE)</f>
        <v>3.9195358386542802E-4</v>
      </c>
      <c r="R69" s="52">
        <f>VLOOKUP($B69,Shock_dev!$A$1:$CI$300,MATCH(DATE(R$1,1,1),Shock_dev!$A$1:$CI$1,0),FALSE)</f>
        <v>4.0096747314373601E-4</v>
      </c>
      <c r="S69" s="52">
        <f>VLOOKUP($B69,Shock_dev!$A$1:$CI$300,MATCH(DATE(S$1,1,1),Shock_dev!$A$1:$CI$1,0),FALSE)</f>
        <v>4.0862748276723716E-4</v>
      </c>
      <c r="T69" s="52">
        <f>VLOOKUP($B69,Shock_dev!$A$1:$CI$300,MATCH(DATE(T$1,1,1),Shock_dev!$A$1:$CI$1,0),FALSE)</f>
        <v>4.1539239224361118E-4</v>
      </c>
      <c r="U69" s="52">
        <f>VLOOKUP($B69,Shock_dev!$A$1:$CI$300,MATCH(DATE(U$1,1,1),Shock_dev!$A$1:$CI$1,0),FALSE)</f>
        <v>4.2081718874857312E-4</v>
      </c>
      <c r="V69" s="52">
        <f>VLOOKUP($B69,Shock_dev!$A$1:$CI$300,MATCH(DATE(V$1,1,1),Shock_dev!$A$1:$CI$1,0),FALSE)</f>
        <v>4.2541074988321632E-4</v>
      </c>
      <c r="W69" s="52">
        <f>VLOOKUP($B69,Shock_dev!$A$1:$CI$300,MATCH(DATE(W$1,1,1),Shock_dev!$A$1:$CI$1,0),FALSE)</f>
        <v>3.2878853800820976E-4</v>
      </c>
      <c r="X69" s="52">
        <f>VLOOKUP($B69,Shock_dev!$A$1:$CI$300,MATCH(DATE(X$1,1,1),Shock_dev!$A$1:$CI$1,0),FALSE)</f>
        <v>2.9325407534049882E-4</v>
      </c>
      <c r="Y69" s="52">
        <f>VLOOKUP($B69,Shock_dev!$A$1:$CI$300,MATCH(DATE(Y$1,1,1),Shock_dev!$A$1:$CI$1,0),FALSE)</f>
        <v>2.8026336665453513E-4</v>
      </c>
      <c r="Z69" s="52">
        <f>VLOOKUP($B69,Shock_dev!$A$1:$CI$300,MATCH(DATE(Z$1,1,1),Shock_dev!$A$1:$CI$1,0),FALSE)</f>
        <v>2.7387013256020777E-4</v>
      </c>
      <c r="AA69" s="52">
        <f>VLOOKUP($B69,Shock_dev!$A$1:$CI$300,MATCH(DATE(AA$1,1,1),Shock_dev!$A$1:$CI$1,0),FALSE)</f>
        <v>2.6926150329743955E-4</v>
      </c>
      <c r="AB69" s="52">
        <f>VLOOKUP($B69,Shock_dev!$A$1:$CI$300,MATCH(DATE(AB$1,1,1),Shock_dev!$A$1:$CI$1,0),FALSE)</f>
        <v>2.6501379907725232E-4</v>
      </c>
      <c r="AC69" s="52">
        <f>VLOOKUP($B69,Shock_dev!$A$1:$CI$300,MATCH(DATE(AC$1,1,1),Shock_dev!$A$1:$CI$1,0),FALSE)</f>
        <v>2.6072586690305797E-4</v>
      </c>
      <c r="AD69" s="52">
        <f>VLOOKUP($B69,Shock_dev!$A$1:$CI$300,MATCH(DATE(AD$1,1,1),Shock_dev!$A$1:$CI$1,0),FALSE)</f>
        <v>2.5625319695812257E-4</v>
      </c>
      <c r="AE69" s="52">
        <f>VLOOKUP($B69,Shock_dev!$A$1:$CI$300,MATCH(DATE(AE$1,1,1),Shock_dev!$A$1:$CI$1,0),FALSE)</f>
        <v>2.5164395259895861E-4</v>
      </c>
      <c r="AF69" s="52">
        <f>VLOOKUP($B69,Shock_dev!$A$1:$CI$300,MATCH(DATE(AF$1,1,1),Shock_dev!$A$1:$CI$1,0),FALSE)</f>
        <v>2.4679527600594478E-4</v>
      </c>
      <c r="AG69" s="52"/>
      <c r="AH69" s="65">
        <f t="shared" si="1"/>
        <v>6.6494623759404687E-5</v>
      </c>
      <c r="AI69" s="65">
        <f t="shared" si="2"/>
        <v>9.3437301157782746E-5</v>
      </c>
      <c r="AJ69" s="65">
        <f t="shared" si="3"/>
        <v>3.4746757280014972E-4</v>
      </c>
      <c r="AK69" s="65">
        <f t="shared" si="4"/>
        <v>4.1424305735727481E-4</v>
      </c>
      <c r="AL69" s="65">
        <f t="shared" si="5"/>
        <v>2.8908752317217815E-4</v>
      </c>
      <c r="AM69" s="65">
        <f t="shared" si="6"/>
        <v>2.5608641830866726E-4</v>
      </c>
      <c r="AN69" s="66"/>
      <c r="AO69" s="65">
        <f t="shared" si="7"/>
        <v>7.996596245859371E-5</v>
      </c>
      <c r="AP69" s="65">
        <f t="shared" si="8"/>
        <v>3.8085531507871229E-4</v>
      </c>
      <c r="AQ69" s="65">
        <f t="shared" si="9"/>
        <v>2.7258697074042273E-4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1.1333150499484787E-2</v>
      </c>
      <c r="D70" s="52">
        <f>VLOOKUP($B70,Shock_dev!$A$1:$CI$300,MATCH(DATE(D$1,1,1),Shock_dev!$A$1:$CI$1,0),FALSE)</f>
        <v>1.7828721895592939E-2</v>
      </c>
      <c r="E70" s="52">
        <f>VLOOKUP($B70,Shock_dev!$A$1:$CI$300,MATCH(DATE(E$1,1,1),Shock_dev!$A$1:$CI$1,0),FALSE)</f>
        <v>2.2113251885009413E-2</v>
      </c>
      <c r="F70" s="52">
        <f>VLOOKUP($B70,Shock_dev!$A$1:$CI$300,MATCH(DATE(F$1,1,1),Shock_dev!$A$1:$CI$1,0),FALSE)</f>
        <v>2.448419828948899E-2</v>
      </c>
      <c r="G70" s="52">
        <f>VLOOKUP($B70,Shock_dev!$A$1:$CI$300,MATCH(DATE(G$1,1,1),Shock_dev!$A$1:$CI$1,0),FALSE)</f>
        <v>2.5308726295235152E-2</v>
      </c>
      <c r="H70" s="52">
        <f>VLOOKUP($B70,Shock_dev!$A$1:$CI$300,MATCH(DATE(H$1,1,1),Shock_dev!$A$1:$CI$1,0),FALSE)</f>
        <v>2.5543158729401733E-2</v>
      </c>
      <c r="I70" s="52">
        <f>VLOOKUP($B70,Shock_dev!$A$1:$CI$300,MATCH(DATE(I$1,1,1),Shock_dev!$A$1:$CI$1,0),FALSE)</f>
        <v>2.5158777877168165E-2</v>
      </c>
      <c r="J70" s="52">
        <f>VLOOKUP($B70,Shock_dev!$A$1:$CI$300,MATCH(DATE(J$1,1,1),Shock_dev!$A$1:$CI$1,0),FALSE)</f>
        <v>2.4931140704735455E-2</v>
      </c>
      <c r="K70" s="52">
        <f>VLOOKUP($B70,Shock_dev!$A$1:$CI$300,MATCH(DATE(K$1,1,1),Shock_dev!$A$1:$CI$1,0),FALSE)</f>
        <v>2.4357469609588563E-2</v>
      </c>
      <c r="L70" s="52">
        <f>VLOOKUP($B70,Shock_dev!$A$1:$CI$300,MATCH(DATE(L$1,1,1),Shock_dev!$A$1:$CI$1,0),FALSE)</f>
        <v>2.4006904267616043E-2</v>
      </c>
      <c r="M70" s="52">
        <f>VLOOKUP($B70,Shock_dev!$A$1:$CI$300,MATCH(DATE(M$1,1,1),Shock_dev!$A$1:$CI$1,0),FALSE)</f>
        <v>2.4176973907027003E-2</v>
      </c>
      <c r="N70" s="52">
        <f>VLOOKUP($B70,Shock_dev!$A$1:$CI$300,MATCH(DATE(N$1,1,1),Shock_dev!$A$1:$CI$1,0),FALSE)</f>
        <v>2.3910860582452377E-2</v>
      </c>
      <c r="O70" s="52">
        <f>VLOOKUP($B70,Shock_dev!$A$1:$CI$300,MATCH(DATE(O$1,1,1),Shock_dev!$A$1:$CI$1,0),FALSE)</f>
        <v>2.3154503047039504E-2</v>
      </c>
      <c r="P70" s="52">
        <f>VLOOKUP($B70,Shock_dev!$A$1:$CI$300,MATCH(DATE(P$1,1,1),Shock_dev!$A$1:$CI$1,0),FALSE)</f>
        <v>2.2248128754296232E-2</v>
      </c>
      <c r="Q70" s="52">
        <f>VLOOKUP($B70,Shock_dev!$A$1:$CI$300,MATCH(DATE(Q$1,1,1),Shock_dev!$A$1:$CI$1,0),FALSE)</f>
        <v>2.1643544159925986E-2</v>
      </c>
      <c r="R70" s="52">
        <f>VLOOKUP($B70,Shock_dev!$A$1:$CI$300,MATCH(DATE(R$1,1,1),Shock_dev!$A$1:$CI$1,0),FALSE)</f>
        <v>2.0769414092217994E-2</v>
      </c>
      <c r="S70" s="52">
        <f>VLOOKUP($B70,Shock_dev!$A$1:$CI$300,MATCH(DATE(S$1,1,1),Shock_dev!$A$1:$CI$1,0),FALSE)</f>
        <v>2.0183121132046178E-2</v>
      </c>
      <c r="T70" s="52">
        <f>VLOOKUP($B70,Shock_dev!$A$1:$CI$300,MATCH(DATE(T$1,1,1),Shock_dev!$A$1:$CI$1,0),FALSE)</f>
        <v>1.9986489428341678E-2</v>
      </c>
      <c r="U70" s="52">
        <f>VLOOKUP($B70,Shock_dev!$A$1:$CI$300,MATCH(DATE(U$1,1,1),Shock_dev!$A$1:$CI$1,0),FALSE)</f>
        <v>1.9737701902215816E-2</v>
      </c>
      <c r="V70" s="52">
        <f>VLOOKUP($B70,Shock_dev!$A$1:$CI$300,MATCH(DATE(V$1,1,1),Shock_dev!$A$1:$CI$1,0),FALSE)</f>
        <v>1.9920436949010828E-2</v>
      </c>
      <c r="W70" s="52">
        <f>VLOOKUP($B70,Shock_dev!$A$1:$CI$300,MATCH(DATE(W$1,1,1),Shock_dev!$A$1:$CI$1,0),FALSE)</f>
        <v>2.0200163464598447E-2</v>
      </c>
      <c r="X70" s="52">
        <f>VLOOKUP($B70,Shock_dev!$A$1:$CI$300,MATCH(DATE(X$1,1,1),Shock_dev!$A$1:$CI$1,0),FALSE)</f>
        <v>2.0504791549848012E-2</v>
      </c>
      <c r="Y70" s="52">
        <f>VLOOKUP($B70,Shock_dev!$A$1:$CI$300,MATCH(DATE(Y$1,1,1),Shock_dev!$A$1:$CI$1,0),FALSE)</f>
        <v>2.1198943368134802E-2</v>
      </c>
      <c r="Z70" s="52">
        <f>VLOOKUP($B70,Shock_dev!$A$1:$CI$300,MATCH(DATE(Z$1,1,1),Shock_dev!$A$1:$CI$1,0),FALSE)</f>
        <v>2.1661199170768041E-2</v>
      </c>
      <c r="AA70" s="52">
        <f>VLOOKUP($B70,Shock_dev!$A$1:$CI$300,MATCH(DATE(AA$1,1,1),Shock_dev!$A$1:$CI$1,0),FALSE)</f>
        <v>2.2072125256951122E-2</v>
      </c>
      <c r="AB70" s="52">
        <f>VLOOKUP($B70,Shock_dev!$A$1:$CI$300,MATCH(DATE(AB$1,1,1),Shock_dev!$A$1:$CI$1,0),FALSE)</f>
        <v>2.2470693675179572E-2</v>
      </c>
      <c r="AC70" s="52">
        <f>VLOOKUP($B70,Shock_dev!$A$1:$CI$300,MATCH(DATE(AC$1,1,1),Shock_dev!$A$1:$CI$1,0),FALSE)</f>
        <v>2.2866860609845087E-2</v>
      </c>
      <c r="AD70" s="52">
        <f>VLOOKUP($B70,Shock_dev!$A$1:$CI$300,MATCH(DATE(AD$1,1,1),Shock_dev!$A$1:$CI$1,0),FALSE)</f>
        <v>2.3221257250888128E-2</v>
      </c>
      <c r="AE70" s="52">
        <f>VLOOKUP($B70,Shock_dev!$A$1:$CI$300,MATCH(DATE(AE$1,1,1),Shock_dev!$A$1:$CI$1,0),FALSE)</f>
        <v>2.3583776583866848E-2</v>
      </c>
      <c r="AF70" s="52">
        <f>VLOOKUP($B70,Shock_dev!$A$1:$CI$300,MATCH(DATE(AF$1,1,1),Shock_dev!$A$1:$CI$1,0),FALSE)</f>
        <v>2.384256680908255E-2</v>
      </c>
      <c r="AG70" s="52"/>
      <c r="AH70" s="65">
        <f t="shared" si="1"/>
        <v>2.0213609772962254E-2</v>
      </c>
      <c r="AI70" s="65">
        <f t="shared" si="2"/>
        <v>2.4799490237701994E-2</v>
      </c>
      <c r="AJ70" s="65">
        <f t="shared" si="3"/>
        <v>2.3026802090148221E-2</v>
      </c>
      <c r="AK70" s="65">
        <f t="shared" si="4"/>
        <v>2.01194327007665E-2</v>
      </c>
      <c r="AL70" s="65">
        <f t="shared" si="5"/>
        <v>2.1127444562060085E-2</v>
      </c>
      <c r="AM70" s="65">
        <f t="shared" si="6"/>
        <v>2.3197030985772436E-2</v>
      </c>
      <c r="AN70" s="66"/>
      <c r="AO70" s="65">
        <f t="shared" si="7"/>
        <v>2.2506550005332124E-2</v>
      </c>
      <c r="AP70" s="65">
        <f t="shared" si="8"/>
        <v>2.1573117395457361E-2</v>
      </c>
      <c r="AQ70" s="65">
        <f t="shared" si="9"/>
        <v>2.2162237773916259E-2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0.34303317617113116</v>
      </c>
      <c r="D71" s="52">
        <f>VLOOKUP($B71,Shock_dev!$A$1:$CI$300,MATCH(DATE(D$1,1,1),Shock_dev!$A$1:$CI$1,0),FALSE)</f>
        <v>0.52177595505257524</v>
      </c>
      <c r="E71" s="52">
        <f>VLOOKUP($B71,Shock_dev!$A$1:$CI$300,MATCH(DATE(E$1,1,1),Shock_dev!$A$1:$CI$1,0),FALSE)</f>
        <v>0.6290868505473558</v>
      </c>
      <c r="F71" s="52">
        <f>VLOOKUP($B71,Shock_dev!$A$1:$CI$300,MATCH(DATE(F$1,1,1),Shock_dev!$A$1:$CI$1,0),FALSE)</f>
        <v>0.69047088173161686</v>
      </c>
      <c r="G71" s="52">
        <f>VLOOKUP($B71,Shock_dev!$A$1:$CI$300,MATCH(DATE(G$1,1,1),Shock_dev!$A$1:$CI$1,0),FALSE)</f>
        <v>0.72351824573445622</v>
      </c>
      <c r="H71" s="52">
        <f>VLOOKUP($B71,Shock_dev!$A$1:$CI$300,MATCH(DATE(H$1,1,1),Shock_dev!$A$1:$CI$1,0),FALSE)</f>
        <v>0.75912804647592147</v>
      </c>
      <c r="I71" s="52">
        <f>VLOOKUP($B71,Shock_dev!$A$1:$CI$300,MATCH(DATE(I$1,1,1),Shock_dev!$A$1:$CI$1,0),FALSE)</f>
        <v>0.79192166401031838</v>
      </c>
      <c r="J71" s="52">
        <f>VLOOKUP($B71,Shock_dev!$A$1:$CI$300,MATCH(DATE(J$1,1,1),Shock_dev!$A$1:$CI$1,0),FALSE)</f>
        <v>0.84358525283858743</v>
      </c>
      <c r="K71" s="52">
        <f>VLOOKUP($B71,Shock_dev!$A$1:$CI$300,MATCH(DATE(K$1,1,1),Shock_dev!$A$1:$CI$1,0),FALSE)</f>
        <v>0.89268990824275862</v>
      </c>
      <c r="L71" s="52">
        <f>VLOOKUP($B71,Shock_dev!$A$1:$CI$300,MATCH(DATE(L$1,1,1),Shock_dev!$A$1:$CI$1,0),FALSE)</f>
        <v>0.95598999907519988</v>
      </c>
      <c r="M71" s="52">
        <f>VLOOKUP($B71,Shock_dev!$A$1:$CI$300,MATCH(DATE(M$1,1,1),Shock_dev!$A$1:$CI$1,0),FALSE)</f>
        <v>1.0387677667042208</v>
      </c>
      <c r="N71" s="52">
        <f>VLOOKUP($B71,Shock_dev!$A$1:$CI$300,MATCH(DATE(N$1,1,1),Shock_dev!$A$1:$CI$1,0),FALSE)</f>
        <v>1.1068073601891766</v>
      </c>
      <c r="O71" s="52">
        <f>VLOOKUP($B71,Shock_dev!$A$1:$CI$300,MATCH(DATE(O$1,1,1),Shock_dev!$A$1:$CI$1,0),FALSE)</f>
        <v>1.1603178369238993</v>
      </c>
      <c r="P71" s="52">
        <f>VLOOKUP($B71,Shock_dev!$A$1:$CI$300,MATCH(DATE(P$1,1,1),Shock_dev!$A$1:$CI$1,0),FALSE)</f>
        <v>1.2101991713410636</v>
      </c>
      <c r="Q71" s="52">
        <f>VLOOKUP($B71,Shock_dev!$A$1:$CI$300,MATCH(DATE(Q$1,1,1),Shock_dev!$A$1:$CI$1,0),FALSE)</f>
        <v>1.2685738579764287</v>
      </c>
      <c r="R71" s="52">
        <f>VLOOKUP($B71,Shock_dev!$A$1:$CI$300,MATCH(DATE(R$1,1,1),Shock_dev!$A$1:$CI$1,0),FALSE)</f>
        <v>1.3140196315614494</v>
      </c>
      <c r="S71" s="52">
        <f>VLOOKUP($B71,Shock_dev!$A$1:$CI$300,MATCH(DATE(S$1,1,1),Shock_dev!$A$1:$CI$1,0),FALSE)</f>
        <v>1.3648082941182442</v>
      </c>
      <c r="T71" s="52">
        <f>VLOOKUP($B71,Shock_dev!$A$1:$CI$300,MATCH(DATE(T$1,1,1),Shock_dev!$A$1:$CI$1,0),FALSE)</f>
        <v>1.4215438713268056</v>
      </c>
      <c r="U71" s="52">
        <f>VLOOKUP($B71,Shock_dev!$A$1:$CI$300,MATCH(DATE(U$1,1,1),Shock_dev!$A$1:$CI$1,0),FALSE)</f>
        <v>1.4686204307959791</v>
      </c>
      <c r="V71" s="52">
        <f>VLOOKUP($B71,Shock_dev!$A$1:$CI$300,MATCH(DATE(V$1,1,1),Shock_dev!$A$1:$CI$1,0),FALSE)</f>
        <v>1.5225581418780358</v>
      </c>
      <c r="W71" s="52">
        <f>VLOOKUP($B71,Shock_dev!$A$1:$CI$300,MATCH(DATE(W$1,1,1),Shock_dev!$A$1:$CI$1,0),FALSE)</f>
        <v>1.5712364910808099</v>
      </c>
      <c r="X71" s="52">
        <f>VLOOKUP($B71,Shock_dev!$A$1:$CI$300,MATCH(DATE(X$1,1,1),Shock_dev!$A$1:$CI$1,0),FALSE)</f>
        <v>1.6134421200642766</v>
      </c>
      <c r="Y71" s="52">
        <f>VLOOKUP($B71,Shock_dev!$A$1:$CI$300,MATCH(DATE(Y$1,1,1),Shock_dev!$A$1:$CI$1,0),FALSE)</f>
        <v>1.6622183427805919</v>
      </c>
      <c r="Z71" s="52">
        <f>VLOOKUP($B71,Shock_dev!$A$1:$CI$300,MATCH(DATE(Z$1,1,1),Shock_dev!$A$1:$CI$1,0),FALSE)</f>
        <v>1.6965143406503715</v>
      </c>
      <c r="AA71" s="52">
        <f>VLOOKUP($B71,Shock_dev!$A$1:$CI$300,MATCH(DATE(AA$1,1,1),Shock_dev!$A$1:$CI$1,0),FALSE)</f>
        <v>1.7245166370361806</v>
      </c>
      <c r="AB71" s="52">
        <f>VLOOKUP($B71,Shock_dev!$A$1:$CI$300,MATCH(DATE(AB$1,1,1),Shock_dev!$A$1:$CI$1,0),FALSE)</f>
        <v>1.7479021843139317</v>
      </c>
      <c r="AC71" s="52">
        <f>VLOOKUP($B71,Shock_dev!$A$1:$CI$300,MATCH(DATE(AC$1,1,1),Shock_dev!$A$1:$CI$1,0),FALSE)</f>
        <v>1.7672722328824582</v>
      </c>
      <c r="AD71" s="52">
        <f>VLOOKUP($B71,Shock_dev!$A$1:$CI$300,MATCH(DATE(AD$1,1,1),Shock_dev!$A$1:$CI$1,0),FALSE)</f>
        <v>1.7816569968145286</v>
      </c>
      <c r="AE71" s="52">
        <f>VLOOKUP($B71,Shock_dev!$A$1:$CI$300,MATCH(DATE(AE$1,1,1),Shock_dev!$A$1:$CI$1,0),FALSE)</f>
        <v>1.7930952112214655</v>
      </c>
      <c r="AF71" s="52">
        <f>VLOOKUP($B71,Shock_dev!$A$1:$CI$300,MATCH(DATE(AF$1,1,1),Shock_dev!$A$1:$CI$1,0),FALSE)</f>
        <v>1.7981330266125299</v>
      </c>
      <c r="AG71" s="52"/>
      <c r="AH71" s="65">
        <f t="shared" si="1"/>
        <v>0.58157702184742699</v>
      </c>
      <c r="AI71" s="65">
        <f t="shared" si="2"/>
        <v>0.84866297412855718</v>
      </c>
      <c r="AJ71" s="65">
        <f t="shared" si="3"/>
        <v>1.1569331986269575</v>
      </c>
      <c r="AK71" s="65">
        <f t="shared" si="4"/>
        <v>1.4183100739361028</v>
      </c>
      <c r="AL71" s="65">
        <f t="shared" si="5"/>
        <v>1.6535855863224462</v>
      </c>
      <c r="AM71" s="65">
        <f t="shared" si="6"/>
        <v>1.7776119303689828</v>
      </c>
      <c r="AN71" s="66"/>
      <c r="AO71" s="65">
        <f t="shared" si="7"/>
        <v>0.71511999798799208</v>
      </c>
      <c r="AP71" s="65">
        <f t="shared" si="8"/>
        <v>1.2876216362815303</v>
      </c>
      <c r="AQ71" s="65">
        <f t="shared" si="9"/>
        <v>1.7155987583457146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0.3554846933887289</v>
      </c>
      <c r="D72" s="52">
        <f>VLOOKUP($B72,Shock_dev!$A$1:$CI$300,MATCH(DATE(D$1,1,1),Shock_dev!$A$1:$CI$1,0),FALSE)</f>
        <v>0.45853148139526134</v>
      </c>
      <c r="E72" s="52">
        <f>VLOOKUP($B72,Shock_dev!$A$1:$CI$300,MATCH(DATE(E$1,1,1),Shock_dev!$A$1:$CI$1,0),FALSE)</f>
        <v>0.56307879946993067</v>
      </c>
      <c r="F72" s="52">
        <f>VLOOKUP($B72,Shock_dev!$A$1:$CI$300,MATCH(DATE(F$1,1,1),Shock_dev!$A$1:$CI$1,0),FALSE)</f>
        <v>0.66826248718948356</v>
      </c>
      <c r="G72" s="52">
        <f>VLOOKUP($B72,Shock_dev!$A$1:$CI$300,MATCH(DATE(G$1,1,1),Shock_dev!$A$1:$CI$1,0),FALSE)</f>
        <v>0.77344218473056836</v>
      </c>
      <c r="H72" s="52">
        <f>VLOOKUP($B72,Shock_dev!$A$1:$CI$300,MATCH(DATE(H$1,1,1),Shock_dev!$A$1:$CI$1,0),FALSE)</f>
        <v>0.87949631098737791</v>
      </c>
      <c r="I72" s="52">
        <f>VLOOKUP($B72,Shock_dev!$A$1:$CI$300,MATCH(DATE(I$1,1,1),Shock_dev!$A$1:$CI$1,0),FALSE)</f>
        <v>0.98534918840188113</v>
      </c>
      <c r="J72" s="52">
        <f>VLOOKUP($B72,Shock_dev!$A$1:$CI$300,MATCH(DATE(J$1,1,1),Shock_dev!$A$1:$CI$1,0),FALSE)</f>
        <v>1.0920463079958449</v>
      </c>
      <c r="K72" s="52">
        <f>VLOOKUP($B72,Shock_dev!$A$1:$CI$300,MATCH(DATE(K$1,1,1),Shock_dev!$A$1:$CI$1,0),FALSE)</f>
        <v>1.1975849714624043</v>
      </c>
      <c r="L72" s="52">
        <f>VLOOKUP($B72,Shock_dev!$A$1:$CI$300,MATCH(DATE(L$1,1,1),Shock_dev!$A$1:$CI$1,0),FALSE)</f>
        <v>1.302707545053166</v>
      </c>
      <c r="M72" s="52">
        <f>VLOOKUP($B72,Shock_dev!$A$1:$CI$300,MATCH(DATE(M$1,1,1),Shock_dev!$A$1:$CI$1,0),FALSE)</f>
        <v>1.4078153517875338</v>
      </c>
      <c r="N72" s="52">
        <f>VLOOKUP($B72,Shock_dev!$A$1:$CI$300,MATCH(DATE(N$1,1,1),Shock_dev!$A$1:$CI$1,0),FALSE)</f>
        <v>1.5098927126923287</v>
      </c>
      <c r="O72" s="52">
        <f>VLOOKUP($B72,Shock_dev!$A$1:$CI$300,MATCH(DATE(O$1,1,1),Shock_dev!$A$1:$CI$1,0),FALSE)</f>
        <v>1.608165753516323</v>
      </c>
      <c r="P72" s="52">
        <f>VLOOKUP($B72,Shock_dev!$A$1:$CI$300,MATCH(DATE(P$1,1,1),Shock_dev!$A$1:$CI$1,0),FALSE)</f>
        <v>1.7031074861245328</v>
      </c>
      <c r="Q72" s="52">
        <f>VLOOKUP($B72,Shock_dev!$A$1:$CI$300,MATCH(DATE(Q$1,1,1),Shock_dev!$A$1:$CI$1,0),FALSE)</f>
        <v>1.7956020712541243</v>
      </c>
      <c r="R72" s="52">
        <f>VLOOKUP($B72,Shock_dev!$A$1:$CI$300,MATCH(DATE(R$1,1,1),Shock_dev!$A$1:$CI$1,0),FALSE)</f>
        <v>1.8836372865683844</v>
      </c>
      <c r="S72" s="52">
        <f>VLOOKUP($B72,Shock_dev!$A$1:$CI$300,MATCH(DATE(S$1,1,1),Shock_dev!$A$1:$CI$1,0),FALSE)</f>
        <v>1.9684957057868293</v>
      </c>
      <c r="T72" s="52">
        <f>VLOOKUP($B72,Shock_dev!$A$1:$CI$300,MATCH(DATE(T$1,1,1),Shock_dev!$A$1:$CI$1,0),FALSE)</f>
        <v>2.0503954904112272</v>
      </c>
      <c r="U72" s="52">
        <f>VLOOKUP($B72,Shock_dev!$A$1:$CI$300,MATCH(DATE(U$1,1,1),Shock_dev!$A$1:$CI$1,0),FALSE)</f>
        <v>2.1277840864486564</v>
      </c>
      <c r="V72" s="52">
        <f>VLOOKUP($B72,Shock_dev!$A$1:$CI$300,MATCH(DATE(V$1,1,1),Shock_dev!$A$1:$CI$1,0),FALSE)</f>
        <v>2.2019996023456945</v>
      </c>
      <c r="W72" s="52">
        <f>VLOOKUP($B72,Shock_dev!$A$1:$CI$300,MATCH(DATE(W$1,1,1),Shock_dev!$A$1:$CI$1,0),FALSE)</f>
        <v>2.2721609969518477</v>
      </c>
      <c r="X72" s="52">
        <f>VLOOKUP($B72,Shock_dev!$A$1:$CI$300,MATCH(DATE(X$1,1,1),Shock_dev!$A$1:$CI$1,0),FALSE)</f>
        <v>2.3378849777551127</v>
      </c>
      <c r="Y72" s="52">
        <f>VLOOKUP($B72,Shock_dev!$A$1:$CI$300,MATCH(DATE(Y$1,1,1),Shock_dev!$A$1:$CI$1,0),FALSE)</f>
        <v>2.4002089062782908</v>
      </c>
      <c r="Z72" s="52">
        <f>VLOOKUP($B72,Shock_dev!$A$1:$CI$300,MATCH(DATE(Z$1,1,1),Shock_dev!$A$1:$CI$1,0),FALSE)</f>
        <v>2.4574789225449925</v>
      </c>
      <c r="AA72" s="52">
        <f>VLOOKUP($B72,Shock_dev!$A$1:$CI$300,MATCH(DATE(AA$1,1,1),Shock_dev!$A$1:$CI$1,0),FALSE)</f>
        <v>2.5102998090871131</v>
      </c>
      <c r="AB72" s="52">
        <f>VLOOKUP($B72,Shock_dev!$A$1:$CI$300,MATCH(DATE(AB$1,1,1),Shock_dev!$A$1:$CI$1,0),FALSE)</f>
        <v>2.5588054835331264</v>
      </c>
      <c r="AC72" s="52">
        <f>VLOOKUP($B72,Shock_dev!$A$1:$CI$300,MATCH(DATE(AC$1,1,1),Shock_dev!$A$1:$CI$1,0),FALSE)</f>
        <v>2.6030801840536104</v>
      </c>
      <c r="AD72" s="52">
        <f>VLOOKUP($B72,Shock_dev!$A$1:$CI$300,MATCH(DATE(AD$1,1,1),Shock_dev!$A$1:$CI$1,0),FALSE)</f>
        <v>2.6430712123750002</v>
      </c>
      <c r="AE72" s="52">
        <f>VLOOKUP($B72,Shock_dev!$A$1:$CI$300,MATCH(DATE(AE$1,1,1),Shock_dev!$A$1:$CI$1,0),FALSE)</f>
        <v>2.6790634409692595</v>
      </c>
      <c r="AF72" s="52">
        <f>VLOOKUP($B72,Shock_dev!$A$1:$CI$300,MATCH(DATE(AF$1,1,1),Shock_dev!$A$1:$CI$1,0),FALSE)</f>
        <v>2.7107792189512967</v>
      </c>
      <c r="AG72" s="52"/>
      <c r="AH72" s="65">
        <f t="shared" si="1"/>
        <v>0.56375992923479457</v>
      </c>
      <c r="AI72" s="65">
        <f t="shared" si="2"/>
        <v>1.0914368647801349</v>
      </c>
      <c r="AJ72" s="65">
        <f t="shared" si="3"/>
        <v>1.6049166750749684</v>
      </c>
      <c r="AK72" s="65">
        <f t="shared" si="4"/>
        <v>2.0464624343121582</v>
      </c>
      <c r="AL72" s="65">
        <f t="shared" si="5"/>
        <v>2.3956067225234716</v>
      </c>
      <c r="AM72" s="65">
        <f t="shared" si="6"/>
        <v>2.6389599079764587</v>
      </c>
      <c r="AN72" s="66"/>
      <c r="AO72" s="65">
        <f t="shared" si="7"/>
        <v>0.82759839700746474</v>
      </c>
      <c r="AP72" s="65">
        <f t="shared" si="8"/>
        <v>1.8256895546935632</v>
      </c>
      <c r="AQ72" s="65">
        <f t="shared" si="9"/>
        <v>2.5172833152499652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0.16036558650619154</v>
      </c>
      <c r="D77" s="52">
        <f t="shared" ref="D77:AF77" si="11">SUM(D60:D69)</f>
        <v>0.24292072267659121</v>
      </c>
      <c r="E77" s="52">
        <f t="shared" si="11"/>
        <v>0.28254252315520195</v>
      </c>
      <c r="F77" s="52">
        <f t="shared" si="11"/>
        <v>0.30386373542459882</v>
      </c>
      <c r="G77" s="52">
        <f t="shared" si="11"/>
        <v>0.31318904428794764</v>
      </c>
      <c r="H77" s="52">
        <f t="shared" si="11"/>
        <v>0.32662289434796671</v>
      </c>
      <c r="I77" s="52">
        <f t="shared" si="11"/>
        <v>0.32934261368476581</v>
      </c>
      <c r="J77" s="52">
        <f t="shared" si="11"/>
        <v>0.34401369045384311</v>
      </c>
      <c r="K77" s="52">
        <f t="shared" si="11"/>
        <v>0.34274625214613769</v>
      </c>
      <c r="L77" s="52">
        <f t="shared" si="11"/>
        <v>0.35273475347723787</v>
      </c>
      <c r="M77" s="52">
        <f t="shared" si="11"/>
        <v>0.36760390168697121</v>
      </c>
      <c r="N77" s="52">
        <f t="shared" si="11"/>
        <v>0.36383222218153211</v>
      </c>
      <c r="O77" s="52">
        <f t="shared" si="11"/>
        <v>0.34773582689011906</v>
      </c>
      <c r="P77" s="52">
        <f t="shared" si="11"/>
        <v>0.3324279562638891</v>
      </c>
      <c r="Q77" s="52">
        <f t="shared" si="11"/>
        <v>0.32889758578973305</v>
      </c>
      <c r="R77" s="52">
        <f t="shared" si="11"/>
        <v>0.30897319300851056</v>
      </c>
      <c r="S77" s="52">
        <f t="shared" si="11"/>
        <v>0.29951766781069133</v>
      </c>
      <c r="T77" s="52">
        <f t="shared" si="11"/>
        <v>0.29683169841051821</v>
      </c>
      <c r="U77" s="52">
        <f t="shared" si="11"/>
        <v>0.28449356060558617</v>
      </c>
      <c r="V77" s="52">
        <f t="shared" si="11"/>
        <v>0.28437219710816908</v>
      </c>
      <c r="W77" s="52">
        <f t="shared" si="11"/>
        <v>0.28240296381508245</v>
      </c>
      <c r="X77" s="52">
        <f t="shared" si="11"/>
        <v>0.27928999646781433</v>
      </c>
      <c r="Y77" s="52">
        <f t="shared" si="11"/>
        <v>0.28753415732207943</v>
      </c>
      <c r="Z77" s="52">
        <f t="shared" si="11"/>
        <v>0.28431467906428648</v>
      </c>
      <c r="AA77" s="52">
        <f t="shared" si="11"/>
        <v>0.2830179922838772</v>
      </c>
      <c r="AB77" s="52">
        <f t="shared" si="11"/>
        <v>0.28233460957709233</v>
      </c>
      <c r="AC77" s="52">
        <f t="shared" si="11"/>
        <v>0.28193598463875952</v>
      </c>
      <c r="AD77" s="52">
        <f t="shared" si="11"/>
        <v>0.28042565901036054</v>
      </c>
      <c r="AE77" s="52">
        <f t="shared" si="11"/>
        <v>0.27989113095907336</v>
      </c>
      <c r="AF77" s="52">
        <f t="shared" si="11"/>
        <v>0.27613802582809488</v>
      </c>
      <c r="AG77" s="67"/>
      <c r="AH77" s="65">
        <f>AVERAGE(C77:G77)</f>
        <v>0.2605763224101062</v>
      </c>
      <c r="AI77" s="65">
        <f>AVERAGE(H77:L77)</f>
        <v>0.33909204082199024</v>
      </c>
      <c r="AJ77" s="65">
        <f>AVERAGE(M77:Q77)</f>
        <v>0.34809949856244893</v>
      </c>
      <c r="AK77" s="65">
        <f>AVERAGE(R77:V77)</f>
        <v>0.29483766338869505</v>
      </c>
      <c r="AL77" s="65">
        <f>AVERAGE(W77:AA77)</f>
        <v>0.28331195779062796</v>
      </c>
      <c r="AM77" s="65">
        <f>AVERAGE(AB77:AF77)</f>
        <v>0.28014508200267613</v>
      </c>
      <c r="AN77" s="66"/>
      <c r="AO77" s="65">
        <f>AVERAGE(AH77:AI77)</f>
        <v>0.29983418161604825</v>
      </c>
      <c r="AP77" s="65">
        <f>AVERAGE(AJ77:AK77)</f>
        <v>0.32146858097557196</v>
      </c>
      <c r="AQ77" s="65">
        <f>AVERAGE(AL77:AM77)</f>
        <v>0.28172851989665204</v>
      </c>
    </row>
    <row r="78" spans="1:43" s="9" customFormat="1" x14ac:dyDescent="0.25">
      <c r="A78" s="13" t="s">
        <v>399</v>
      </c>
      <c r="B78" s="13"/>
      <c r="C78" s="52">
        <f>SUM(C70:C71)</f>
        <v>0.35436632667061596</v>
      </c>
      <c r="D78" s="52">
        <f t="shared" ref="D78:AF78" si="12">SUM(D70:D71)</f>
        <v>0.53960467694816816</v>
      </c>
      <c r="E78" s="52">
        <f t="shared" si="12"/>
        <v>0.65120010243236526</v>
      </c>
      <c r="F78" s="52">
        <f t="shared" si="12"/>
        <v>0.71495508002110586</v>
      </c>
      <c r="G78" s="52">
        <f t="shared" si="12"/>
        <v>0.7488269720296914</v>
      </c>
      <c r="H78" s="52">
        <f t="shared" si="12"/>
        <v>0.78467120520532319</v>
      </c>
      <c r="I78" s="52">
        <f t="shared" si="12"/>
        <v>0.81708044188748652</v>
      </c>
      <c r="J78" s="52">
        <f t="shared" si="12"/>
        <v>0.86851639354332288</v>
      </c>
      <c r="K78" s="52">
        <f t="shared" si="12"/>
        <v>0.91704737785234713</v>
      </c>
      <c r="L78" s="52">
        <f t="shared" si="12"/>
        <v>0.97999690334281597</v>
      </c>
      <c r="M78" s="52">
        <f t="shared" si="12"/>
        <v>1.0629447406112478</v>
      </c>
      <c r="N78" s="52">
        <f t="shared" si="12"/>
        <v>1.1307182207716289</v>
      </c>
      <c r="O78" s="52">
        <f t="shared" si="12"/>
        <v>1.1834723399709388</v>
      </c>
      <c r="P78" s="52">
        <f t="shared" si="12"/>
        <v>1.2324473000953597</v>
      </c>
      <c r="Q78" s="52">
        <f t="shared" si="12"/>
        <v>1.2902174021363548</v>
      </c>
      <c r="R78" s="52">
        <f t="shared" si="12"/>
        <v>1.3347890456536673</v>
      </c>
      <c r="S78" s="52">
        <f t="shared" si="12"/>
        <v>1.3849914152502905</v>
      </c>
      <c r="T78" s="52">
        <f t="shared" si="12"/>
        <v>1.4415303607551473</v>
      </c>
      <c r="U78" s="52">
        <f t="shared" si="12"/>
        <v>1.4883581326981949</v>
      </c>
      <c r="V78" s="52">
        <f t="shared" si="12"/>
        <v>1.5424785788270468</v>
      </c>
      <c r="W78" s="52">
        <f t="shared" si="12"/>
        <v>1.5914366545454084</v>
      </c>
      <c r="X78" s="52">
        <f t="shared" si="12"/>
        <v>1.6339469116141245</v>
      </c>
      <c r="Y78" s="52">
        <f t="shared" si="12"/>
        <v>1.6834172861487267</v>
      </c>
      <c r="Z78" s="52">
        <f t="shared" si="12"/>
        <v>1.7181755398211396</v>
      </c>
      <c r="AA78" s="52">
        <f t="shared" si="12"/>
        <v>1.7465887622931318</v>
      </c>
      <c r="AB78" s="52">
        <f t="shared" si="12"/>
        <v>1.7703728779891112</v>
      </c>
      <c r="AC78" s="52">
        <f t="shared" si="12"/>
        <v>1.7901390934923032</v>
      </c>
      <c r="AD78" s="52">
        <f t="shared" si="12"/>
        <v>1.8048782540654167</v>
      </c>
      <c r="AE78" s="52">
        <f t="shared" si="12"/>
        <v>1.8166789878053324</v>
      </c>
      <c r="AF78" s="52">
        <f t="shared" si="12"/>
        <v>1.8219755934216124</v>
      </c>
      <c r="AG78" s="67"/>
      <c r="AH78" s="65">
        <f>AVERAGE(C78:G78)</f>
        <v>0.60179063162038937</v>
      </c>
      <c r="AI78" s="65">
        <f>AVERAGE(H78:L78)</f>
        <v>0.87346246436625918</v>
      </c>
      <c r="AJ78" s="65">
        <f>AVERAGE(M78:Q78)</f>
        <v>1.1799600007171061</v>
      </c>
      <c r="AK78" s="65">
        <f>AVERAGE(R78:V78)</f>
        <v>1.4384295066368695</v>
      </c>
      <c r="AL78" s="65">
        <f>AVERAGE(W78:AA78)</f>
        <v>1.6747130308845062</v>
      </c>
      <c r="AM78" s="65">
        <f>AVERAGE(AB78:AF78)</f>
        <v>1.8008089613547551</v>
      </c>
      <c r="AN78" s="66"/>
      <c r="AO78" s="65">
        <f>AVERAGE(AH78:AI78)</f>
        <v>0.73762654799332428</v>
      </c>
      <c r="AP78" s="65">
        <f>AVERAGE(AJ78:AK78)</f>
        <v>1.3091947536769877</v>
      </c>
      <c r="AQ78" s="65">
        <f>AVERAGE(AL78:AM78)</f>
        <v>1.7377609961196305</v>
      </c>
    </row>
    <row r="79" spans="1:43" s="9" customFormat="1" x14ac:dyDescent="0.25">
      <c r="A79" s="13" t="s">
        <v>421</v>
      </c>
      <c r="B79" s="13"/>
      <c r="C79" s="52">
        <f>SUM(C53:C58)</f>
        <v>5.6234577048031184E-2</v>
      </c>
      <c r="D79" s="52">
        <f t="shared" ref="D79:AF79" si="13">SUM(D53:D58)</f>
        <v>8.5859310305317724E-2</v>
      </c>
      <c r="E79" s="52">
        <f t="shared" si="13"/>
        <v>0.10276593288041978</v>
      </c>
      <c r="F79" s="52">
        <f t="shared" si="13"/>
        <v>0.11113656521864483</v>
      </c>
      <c r="G79" s="52">
        <f t="shared" si="13"/>
        <v>0.1129900482436377</v>
      </c>
      <c r="H79" s="52">
        <f t="shared" si="13"/>
        <v>0.11323162521821122</v>
      </c>
      <c r="I79" s="52">
        <f t="shared" si="13"/>
        <v>0.11049378462841644</v>
      </c>
      <c r="J79" s="52">
        <f t="shared" si="13"/>
        <v>0.10911728554221176</v>
      </c>
      <c r="K79" s="52">
        <f t="shared" si="13"/>
        <v>0.1054833261384065</v>
      </c>
      <c r="L79" s="52">
        <f t="shared" si="13"/>
        <v>0.10340498237375824</v>
      </c>
      <c r="M79" s="52">
        <f t="shared" si="13"/>
        <v>0.10421013771382667</v>
      </c>
      <c r="N79" s="52">
        <f t="shared" si="13"/>
        <v>0.10194054263689087</v>
      </c>
      <c r="O79" s="52">
        <f t="shared" si="13"/>
        <v>9.7243957378423396E-2</v>
      </c>
      <c r="P79" s="52">
        <f t="shared" si="13"/>
        <v>9.2304296355492671E-2</v>
      </c>
      <c r="Q79" s="52">
        <f t="shared" si="13"/>
        <v>8.9386362553731474E-2</v>
      </c>
      <c r="R79" s="52">
        <f t="shared" si="13"/>
        <v>8.4614359276091428E-2</v>
      </c>
      <c r="S79" s="52">
        <f t="shared" si="13"/>
        <v>8.1691787117221082E-2</v>
      </c>
      <c r="T79" s="52">
        <f t="shared" si="13"/>
        <v>8.0721252808125477E-2</v>
      </c>
      <c r="U79" s="52">
        <f t="shared" si="13"/>
        <v>7.8962488862563338E-2</v>
      </c>
      <c r="V79" s="52">
        <f t="shared" si="13"/>
        <v>7.9654662951264055E-2</v>
      </c>
      <c r="W79" s="52">
        <f t="shared" si="13"/>
        <v>8.0459151198390422E-2</v>
      </c>
      <c r="X79" s="52">
        <f t="shared" si="13"/>
        <v>8.1225458350963689E-2</v>
      </c>
      <c r="Y79" s="52">
        <f t="shared" si="13"/>
        <v>8.4278396444815717E-2</v>
      </c>
      <c r="Z79" s="52">
        <f t="shared" si="13"/>
        <v>8.5539035395475166E-2</v>
      </c>
      <c r="AA79" s="52">
        <f t="shared" si="13"/>
        <v>8.6571491463729847E-2</v>
      </c>
      <c r="AB79" s="52">
        <f t="shared" si="13"/>
        <v>8.7521707930151502E-2</v>
      </c>
      <c r="AC79" s="52">
        <f t="shared" si="13"/>
        <v>8.8396236708644924E-2</v>
      </c>
      <c r="AD79" s="52">
        <f t="shared" si="13"/>
        <v>8.8951861317132563E-2</v>
      </c>
      <c r="AE79" s="52">
        <f t="shared" si="13"/>
        <v>8.9519378796148547E-2</v>
      </c>
      <c r="AF79" s="52">
        <f t="shared" si="13"/>
        <v>8.9413449221302899E-2</v>
      </c>
      <c r="AG79" s="67"/>
      <c r="AH79" s="65">
        <f t="shared" si="1"/>
        <v>9.3797286739210242E-2</v>
      </c>
      <c r="AI79" s="65">
        <f t="shared" si="2"/>
        <v>0.10834620078020082</v>
      </c>
      <c r="AJ79" s="65">
        <f t="shared" si="3"/>
        <v>9.7017059327673016E-2</v>
      </c>
      <c r="AK79" s="65">
        <f t="shared" si="4"/>
        <v>8.1128910203053073E-2</v>
      </c>
      <c r="AL79" s="65">
        <f t="shared" si="5"/>
        <v>8.3614706570674963E-2</v>
      </c>
      <c r="AM79" s="65">
        <f t="shared" si="6"/>
        <v>8.8760526794676095E-2</v>
      </c>
      <c r="AN79" s="66"/>
      <c r="AO79" s="65">
        <f t="shared" si="7"/>
        <v>0.10107174375970554</v>
      </c>
      <c r="AP79" s="65">
        <f t="shared" si="8"/>
        <v>8.9072984765363045E-2</v>
      </c>
      <c r="AQ79" s="65">
        <f t="shared" si="9"/>
        <v>8.6187616682675522E-2</v>
      </c>
    </row>
    <row r="80" spans="1:43" s="9" customFormat="1" x14ac:dyDescent="0.25">
      <c r="A80" s="13" t="s">
        <v>423</v>
      </c>
      <c r="B80" s="13"/>
      <c r="C80" s="52">
        <f>C59</f>
        <v>6.2252295668863778E-3</v>
      </c>
      <c r="D80" s="52">
        <f t="shared" ref="D80:AF80" si="14">D59</f>
        <v>9.6377128905571572E-3</v>
      </c>
      <c r="E80" s="52">
        <f t="shared" si="14"/>
        <v>1.2424163412444181E-2</v>
      </c>
      <c r="F80" s="52">
        <f t="shared" si="14"/>
        <v>1.4612461773259191E-2</v>
      </c>
      <c r="G80" s="52">
        <f t="shared" si="14"/>
        <v>1.6400902299359341E-2</v>
      </c>
      <c r="H80" s="52">
        <f t="shared" si="14"/>
        <v>1.8170835274471692E-2</v>
      </c>
      <c r="I80" s="52">
        <f t="shared" si="14"/>
        <v>1.9971692592886569E-2</v>
      </c>
      <c r="J80" s="52">
        <f t="shared" si="14"/>
        <v>2.2030400072181159E-2</v>
      </c>
      <c r="K80" s="52">
        <f t="shared" si="14"/>
        <v>2.4174056054716106E-2</v>
      </c>
      <c r="L80" s="52">
        <f t="shared" si="14"/>
        <v>2.6508952042764537E-2</v>
      </c>
      <c r="M80" s="52">
        <f t="shared" si="14"/>
        <v>2.9115629602106879E-2</v>
      </c>
      <c r="N80" s="52">
        <f t="shared" si="14"/>
        <v>3.1643075920476355E-2</v>
      </c>
      <c r="O80" s="52">
        <f t="shared" si="14"/>
        <v>3.3970535544259446E-2</v>
      </c>
      <c r="P80" s="52">
        <f t="shared" si="14"/>
        <v>3.6169041384568841E-2</v>
      </c>
      <c r="Q80" s="52">
        <f t="shared" si="14"/>
        <v>3.8383908038407209E-2</v>
      </c>
      <c r="R80" s="52">
        <f t="shared" si="14"/>
        <v>4.0423985565512952E-2</v>
      </c>
      <c r="S80" s="52">
        <f t="shared" si="14"/>
        <v>4.2417656843423392E-2</v>
      </c>
      <c r="T80" s="52">
        <f t="shared" si="14"/>
        <v>4.4409070905960156E-2</v>
      </c>
      <c r="U80" s="52">
        <f t="shared" si="14"/>
        <v>4.624003896036178E-2</v>
      </c>
      <c r="V80" s="52">
        <f t="shared" si="14"/>
        <v>4.8036411687153911E-2</v>
      </c>
      <c r="W80" s="52">
        <f t="shared" si="14"/>
        <v>4.9708628528263799E-2</v>
      </c>
      <c r="X80" s="52">
        <f t="shared" si="14"/>
        <v>5.1214949405273068E-2</v>
      </c>
      <c r="Y80" s="52">
        <f t="shared" si="14"/>
        <v>5.2684659901759218E-2</v>
      </c>
      <c r="Z80" s="52">
        <f t="shared" si="14"/>
        <v>5.3936250682634745E-2</v>
      </c>
      <c r="AA80" s="52">
        <f t="shared" si="14"/>
        <v>5.5001954216686376E-2</v>
      </c>
      <c r="AB80" s="52">
        <f t="shared" si="14"/>
        <v>5.5912402174347592E-2</v>
      </c>
      <c r="AC80" s="52">
        <f t="shared" si="14"/>
        <v>5.6685164143866151E-2</v>
      </c>
      <c r="AD80" s="52">
        <f t="shared" si="14"/>
        <v>5.7316616109763352E-2</v>
      </c>
      <c r="AE80" s="52">
        <f t="shared" si="14"/>
        <v>5.7829278938383265E-2</v>
      </c>
      <c r="AF80" s="52">
        <f t="shared" si="14"/>
        <v>5.8194288957974419E-2</v>
      </c>
      <c r="AG80" s="67"/>
      <c r="AH80" s="65">
        <f t="shared" si="1"/>
        <v>1.186009398850125E-2</v>
      </c>
      <c r="AI80" s="65">
        <f t="shared" si="2"/>
        <v>2.2171187207404013E-2</v>
      </c>
      <c r="AJ80" s="65">
        <f t="shared" si="3"/>
        <v>3.3856438097963751E-2</v>
      </c>
      <c r="AK80" s="65">
        <f t="shared" si="4"/>
        <v>4.430543279248244E-2</v>
      </c>
      <c r="AL80" s="65">
        <f t="shared" si="5"/>
        <v>5.2509288546923438E-2</v>
      </c>
      <c r="AM80" s="65">
        <f t="shared" si="6"/>
        <v>5.7187550064866956E-2</v>
      </c>
      <c r="AN80" s="66"/>
      <c r="AO80" s="65">
        <f t="shared" si="7"/>
        <v>1.701564059795263E-2</v>
      </c>
      <c r="AP80" s="65">
        <f t="shared" si="8"/>
        <v>3.9080935445223092E-2</v>
      </c>
      <c r="AQ80" s="65">
        <f t="shared" si="9"/>
        <v>5.4848419305895194E-2</v>
      </c>
    </row>
    <row r="81" spans="1:43" s="9" customFormat="1" x14ac:dyDescent="0.25">
      <c r="A81" s="13" t="s">
        <v>426</v>
      </c>
      <c r="B81" s="13"/>
      <c r="C81" s="52">
        <f>C72</f>
        <v>0.3554846933887289</v>
      </c>
      <c r="D81" s="52">
        <f t="shared" ref="D81:AF81" si="15">D72</f>
        <v>0.45853148139526134</v>
      </c>
      <c r="E81" s="52">
        <f t="shared" si="15"/>
        <v>0.56307879946993067</v>
      </c>
      <c r="F81" s="52">
        <f t="shared" si="15"/>
        <v>0.66826248718948356</v>
      </c>
      <c r="G81" s="52">
        <f t="shared" si="15"/>
        <v>0.77344218473056836</v>
      </c>
      <c r="H81" s="52">
        <f t="shared" si="15"/>
        <v>0.87949631098737791</v>
      </c>
      <c r="I81" s="52">
        <f t="shared" si="15"/>
        <v>0.98534918840188113</v>
      </c>
      <c r="J81" s="52">
        <f t="shared" si="15"/>
        <v>1.0920463079958449</v>
      </c>
      <c r="K81" s="52">
        <f t="shared" si="15"/>
        <v>1.1975849714624043</v>
      </c>
      <c r="L81" s="52">
        <f t="shared" si="15"/>
        <v>1.302707545053166</v>
      </c>
      <c r="M81" s="52">
        <f t="shared" si="15"/>
        <v>1.4078153517875338</v>
      </c>
      <c r="N81" s="52">
        <f t="shared" si="15"/>
        <v>1.5098927126923287</v>
      </c>
      <c r="O81" s="52">
        <f t="shared" si="15"/>
        <v>1.608165753516323</v>
      </c>
      <c r="P81" s="52">
        <f t="shared" si="15"/>
        <v>1.7031074861245328</v>
      </c>
      <c r="Q81" s="52">
        <f t="shared" si="15"/>
        <v>1.7956020712541243</v>
      </c>
      <c r="R81" s="52">
        <f t="shared" si="15"/>
        <v>1.8836372865683844</v>
      </c>
      <c r="S81" s="52">
        <f t="shared" si="15"/>
        <v>1.9684957057868293</v>
      </c>
      <c r="T81" s="52">
        <f t="shared" si="15"/>
        <v>2.0503954904112272</v>
      </c>
      <c r="U81" s="52">
        <f t="shared" si="15"/>
        <v>2.1277840864486564</v>
      </c>
      <c r="V81" s="52">
        <f t="shared" si="15"/>
        <v>2.2019996023456945</v>
      </c>
      <c r="W81" s="52">
        <f t="shared" si="15"/>
        <v>2.2721609969518477</v>
      </c>
      <c r="X81" s="52">
        <f t="shared" si="15"/>
        <v>2.3378849777551127</v>
      </c>
      <c r="Y81" s="52">
        <f t="shared" si="15"/>
        <v>2.4002089062782908</v>
      </c>
      <c r="Z81" s="52">
        <f t="shared" si="15"/>
        <v>2.4574789225449925</v>
      </c>
      <c r="AA81" s="52">
        <f t="shared" si="15"/>
        <v>2.5102998090871131</v>
      </c>
      <c r="AB81" s="52">
        <f t="shared" si="15"/>
        <v>2.5588054835331264</v>
      </c>
      <c r="AC81" s="52">
        <f t="shared" si="15"/>
        <v>2.6030801840536104</v>
      </c>
      <c r="AD81" s="52">
        <f t="shared" si="15"/>
        <v>2.6430712123750002</v>
      </c>
      <c r="AE81" s="52">
        <f t="shared" si="15"/>
        <v>2.6790634409692595</v>
      </c>
      <c r="AF81" s="52">
        <f t="shared" si="15"/>
        <v>2.7107792189512967</v>
      </c>
      <c r="AG81" s="67"/>
      <c r="AH81" s="65">
        <f>AVERAGE(C81:G81)</f>
        <v>0.56375992923479457</v>
      </c>
      <c r="AI81" s="65">
        <f>AVERAGE(H81:L81)</f>
        <v>1.0914368647801349</v>
      </c>
      <c r="AJ81" s="65">
        <f>AVERAGE(M81:Q81)</f>
        <v>1.6049166750749684</v>
      </c>
      <c r="AK81" s="65">
        <f>AVERAGE(R81:V81)</f>
        <v>2.0464624343121582</v>
      </c>
      <c r="AL81" s="65">
        <f>AVERAGE(W81:AA81)</f>
        <v>2.3956067225234716</v>
      </c>
      <c r="AM81" s="65">
        <f>AVERAGE(AB81:AF81)</f>
        <v>2.6389599079764587</v>
      </c>
      <c r="AN81" s="66"/>
      <c r="AO81" s="65">
        <f>AVERAGE(AH81:AI81)</f>
        <v>0.82759839700746474</v>
      </c>
      <c r="AP81" s="65">
        <f>AVERAGE(AJ81:AK81)</f>
        <v>1.8256895546935632</v>
      </c>
      <c r="AQ81" s="65">
        <f>AVERAGE(AL81:AM81)</f>
        <v>2.5172833152499652</v>
      </c>
    </row>
    <row r="82" spans="1:43" s="9" customFormat="1" x14ac:dyDescent="0.25">
      <c r="A82" s="13" t="s">
        <v>425</v>
      </c>
      <c r="B82" s="13"/>
      <c r="C82" s="52">
        <f>SUM(C51:C52)</f>
        <v>1.1078075679328014E-2</v>
      </c>
      <c r="D82" s="52">
        <f t="shared" ref="D82:AF82" si="16">SUM(D51:D52)</f>
        <v>1.7809972106525469E-2</v>
      </c>
      <c r="E82" s="52">
        <f t="shared" si="16"/>
        <v>2.1901979149649791E-2</v>
      </c>
      <c r="F82" s="52">
        <f t="shared" si="16"/>
        <v>2.4027796182902843E-2</v>
      </c>
      <c r="G82" s="52">
        <f t="shared" si="16"/>
        <v>2.4619540727815817E-2</v>
      </c>
      <c r="H82" s="52">
        <f t="shared" si="16"/>
        <v>2.4762655118421899E-2</v>
      </c>
      <c r="I82" s="52">
        <f t="shared" si="16"/>
        <v>2.4277035507671633E-2</v>
      </c>
      <c r="J82" s="52">
        <f t="shared" si="16"/>
        <v>2.4081900724435702E-2</v>
      </c>
      <c r="K82" s="52">
        <f t="shared" si="16"/>
        <v>2.3483853802023943E-2</v>
      </c>
      <c r="L82" s="52">
        <f t="shared" si="16"/>
        <v>2.3222400634305113E-2</v>
      </c>
      <c r="M82" s="52">
        <f t="shared" si="16"/>
        <v>2.3606549748684067E-2</v>
      </c>
      <c r="N82" s="52">
        <f t="shared" si="16"/>
        <v>2.3422129140020301E-2</v>
      </c>
      <c r="O82" s="52">
        <f t="shared" si="16"/>
        <v>2.2699651897660128E-2</v>
      </c>
      <c r="P82" s="52">
        <f t="shared" si="16"/>
        <v>2.1859151704836211E-2</v>
      </c>
      <c r="Q82" s="52">
        <f t="shared" si="16"/>
        <v>2.1391537414178347E-2</v>
      </c>
      <c r="R82" s="52">
        <f t="shared" si="16"/>
        <v>2.0533802926574744E-2</v>
      </c>
      <c r="S82" s="52">
        <f t="shared" si="16"/>
        <v>2.0000153899895443E-2</v>
      </c>
      <c r="T82" s="52">
        <f t="shared" si="16"/>
        <v>1.9854664852932025E-2</v>
      </c>
      <c r="U82" s="52">
        <f t="shared" si="16"/>
        <v>1.9542994454574501E-2</v>
      </c>
      <c r="V82" s="52">
        <f t="shared" si="16"/>
        <v>1.9697601928751272E-2</v>
      </c>
      <c r="W82" s="52">
        <f t="shared" si="16"/>
        <v>1.987348845424329E-2</v>
      </c>
      <c r="X82" s="52">
        <f t="shared" si="16"/>
        <v>2.0015955473814292E-2</v>
      </c>
      <c r="Y82" s="52">
        <f t="shared" si="16"/>
        <v>2.0596616027601884E-2</v>
      </c>
      <c r="Z82" s="52">
        <f t="shared" si="16"/>
        <v>2.0814990601485672E-2</v>
      </c>
      <c r="AA82" s="52">
        <f t="shared" si="16"/>
        <v>2.09482645859108E-2</v>
      </c>
      <c r="AB82" s="52">
        <f t="shared" si="16"/>
        <v>2.1039130816200111E-2</v>
      </c>
      <c r="AC82" s="52">
        <f t="shared" si="16"/>
        <v>2.1097430831787937E-2</v>
      </c>
      <c r="AD82" s="52">
        <f t="shared" si="16"/>
        <v>2.1077328029307996E-2</v>
      </c>
      <c r="AE82" s="52">
        <f t="shared" si="16"/>
        <v>2.1046751926458371E-2</v>
      </c>
      <c r="AF82" s="52">
        <f t="shared" si="16"/>
        <v>2.0869138686228077E-2</v>
      </c>
      <c r="AG82" s="67"/>
      <c r="AH82" s="65">
        <f>AVERAGE(C82:G82)</f>
        <v>1.9887472769244387E-2</v>
      </c>
      <c r="AI82" s="65">
        <f>AVERAGE(H82:L82)</f>
        <v>2.3965569157371656E-2</v>
      </c>
      <c r="AJ82" s="65">
        <f>AVERAGE(M82:Q82)</f>
        <v>2.2595803981075809E-2</v>
      </c>
      <c r="AK82" s="65">
        <f>AVERAGE(R82:V82)</f>
        <v>1.9925843612545596E-2</v>
      </c>
      <c r="AL82" s="65">
        <f>AVERAGE(W82:AA82)</f>
        <v>2.0449863028611188E-2</v>
      </c>
      <c r="AM82" s="65">
        <f>AVERAGE(AB82:AF82)</f>
        <v>2.1025956057996498E-2</v>
      </c>
      <c r="AN82" s="66"/>
      <c r="AO82" s="65">
        <f>AVERAGE(AH82:AI82)</f>
        <v>2.1926520963308022E-2</v>
      </c>
      <c r="AP82" s="65">
        <f>AVERAGE(AJ82:AK82)</f>
        <v>2.1260823796810702E-2</v>
      </c>
      <c r="AQ82" s="65">
        <f>AVERAGE(AL82:AM82)</f>
        <v>2.0737909543303845E-2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2.6006763803079449E-2</v>
      </c>
      <c r="D87" s="52">
        <f t="shared" ref="D87:AF92" si="20">D60</f>
        <v>3.7496426643760711E-2</v>
      </c>
      <c r="E87" s="52">
        <f t="shared" si="20"/>
        <v>4.2245495079827118E-2</v>
      </c>
      <c r="F87" s="52">
        <f t="shared" si="20"/>
        <v>4.4534685365877583E-2</v>
      </c>
      <c r="G87" s="52">
        <f t="shared" si="20"/>
        <v>4.2012679610437587E-2</v>
      </c>
      <c r="H87" s="52">
        <f t="shared" si="20"/>
        <v>4.3128341954520151E-2</v>
      </c>
      <c r="I87" s="52">
        <f t="shared" si="20"/>
        <v>4.3988703607948189E-2</v>
      </c>
      <c r="J87" s="52">
        <f t="shared" si="20"/>
        <v>4.4689049011741595E-2</v>
      </c>
      <c r="K87" s="52">
        <f t="shared" si="20"/>
        <v>4.5293780100979959E-2</v>
      </c>
      <c r="L87" s="52">
        <f t="shared" si="20"/>
        <v>4.5486365377929529E-2</v>
      </c>
      <c r="M87" s="52">
        <f t="shared" si="20"/>
        <v>4.2744702977423867E-2</v>
      </c>
      <c r="N87" s="52">
        <f t="shared" si="20"/>
        <v>4.1988411613485266E-2</v>
      </c>
      <c r="O87" s="52">
        <f t="shared" si="20"/>
        <v>4.1920969251040781E-2</v>
      </c>
      <c r="P87" s="52">
        <f t="shared" si="20"/>
        <v>4.2050199572951127E-2</v>
      </c>
      <c r="Q87" s="52">
        <f t="shared" si="20"/>
        <v>4.1558712688781432E-2</v>
      </c>
      <c r="R87" s="52">
        <f t="shared" si="20"/>
        <v>4.0188009507378962E-2</v>
      </c>
      <c r="S87" s="52">
        <f t="shared" si="20"/>
        <v>3.9717984289085038E-2</v>
      </c>
      <c r="T87" s="52">
        <f t="shared" si="20"/>
        <v>3.9535046083706497E-2</v>
      </c>
      <c r="U87" s="52">
        <f t="shared" si="20"/>
        <v>3.938935642452749E-2</v>
      </c>
      <c r="V87" s="52">
        <f t="shared" si="20"/>
        <v>4.0214376803390559E-2</v>
      </c>
      <c r="W87" s="52">
        <f t="shared" si="20"/>
        <v>3.9262524069855982E-2</v>
      </c>
      <c r="X87" s="52">
        <f t="shared" si="20"/>
        <v>3.8686646992953398E-2</v>
      </c>
      <c r="Y87" s="52">
        <f t="shared" si="20"/>
        <v>3.8228267515130664E-2</v>
      </c>
      <c r="Z87" s="52">
        <f t="shared" si="20"/>
        <v>3.7760359394415348E-2</v>
      </c>
      <c r="AA87" s="52">
        <f t="shared" si="20"/>
        <v>3.7254495759703375E-2</v>
      </c>
      <c r="AB87" s="52">
        <f t="shared" si="20"/>
        <v>3.6709216338339117E-2</v>
      </c>
      <c r="AC87" s="52">
        <f t="shared" si="20"/>
        <v>3.612878599239118E-2</v>
      </c>
      <c r="AD87" s="52">
        <f t="shared" si="20"/>
        <v>3.5519345291038763E-2</v>
      </c>
      <c r="AE87" s="52">
        <f t="shared" si="20"/>
        <v>3.4887978888365562E-2</v>
      </c>
      <c r="AF87" s="52">
        <f t="shared" si="20"/>
        <v>3.4237683045146267E-2</v>
      </c>
      <c r="AH87" s="65">
        <f t="shared" ref="AH87:AH93" si="21">AVERAGE(C87:G87)</f>
        <v>3.8459210100596483E-2</v>
      </c>
      <c r="AI87" s="65">
        <f t="shared" ref="AI87:AI93" si="22">AVERAGE(H87:L87)</f>
        <v>4.4517248010623886E-2</v>
      </c>
      <c r="AJ87" s="65">
        <f t="shared" ref="AJ87:AJ93" si="23">AVERAGE(M87:Q87)</f>
        <v>4.2052599220736488E-2</v>
      </c>
      <c r="AK87" s="65">
        <f t="shared" ref="AK87:AK93" si="24">AVERAGE(R87:V87)</f>
        <v>3.9808954621617709E-2</v>
      </c>
      <c r="AL87" s="65">
        <f t="shared" ref="AL87:AL93" si="25">AVERAGE(W87:AA87)</f>
        <v>3.8238458746411755E-2</v>
      </c>
      <c r="AM87" s="65">
        <f t="shared" ref="AM87:AM93" si="26">AVERAGE(AB87:AF87)</f>
        <v>3.5496601911056178E-2</v>
      </c>
      <c r="AN87" s="66"/>
      <c r="AO87" s="65">
        <f t="shared" ref="AO87:AO93" si="27">AVERAGE(AH87:AI87)</f>
        <v>4.1488229055610185E-2</v>
      </c>
      <c r="AP87" s="65">
        <f t="shared" ref="AP87:AP93" si="28">AVERAGE(AJ87:AK87)</f>
        <v>4.0930776921177095E-2</v>
      </c>
      <c r="AQ87" s="65">
        <f t="shared" ref="AQ87:AQ93" si="29">AVERAGE(AL87:AM87)</f>
        <v>3.6867530328733966E-2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7.7525347726286782E-3</v>
      </c>
      <c r="D88" s="52">
        <f t="shared" ref="D88:R88" si="30">D61</f>
        <v>1.2449011481686673E-2</v>
      </c>
      <c r="E88" s="52">
        <f t="shared" si="30"/>
        <v>1.4606738300422813E-2</v>
      </c>
      <c r="F88" s="52">
        <f t="shared" si="30"/>
        <v>1.565045101223449E-2</v>
      </c>
      <c r="G88" s="52">
        <f t="shared" si="30"/>
        <v>1.6246377122503448E-2</v>
      </c>
      <c r="H88" s="52">
        <f t="shared" si="30"/>
        <v>1.6640432048442375E-2</v>
      </c>
      <c r="I88" s="52">
        <f t="shared" si="30"/>
        <v>1.5585099557735805E-2</v>
      </c>
      <c r="J88" s="52">
        <f t="shared" si="30"/>
        <v>1.5272900529468315E-2</v>
      </c>
      <c r="K88" s="52">
        <f t="shared" si="30"/>
        <v>1.3348921061892643E-2</v>
      </c>
      <c r="L88" s="52">
        <f t="shared" si="30"/>
        <v>1.2651140151580238E-2</v>
      </c>
      <c r="M88" s="52">
        <f t="shared" si="30"/>
        <v>2.692624299862241E-2</v>
      </c>
      <c r="N88" s="52">
        <f t="shared" si="30"/>
        <v>3.1449538642413774E-2</v>
      </c>
      <c r="O88" s="52">
        <f t="shared" si="30"/>
        <v>3.3212841908231996E-2</v>
      </c>
      <c r="P88" s="52">
        <f t="shared" si="30"/>
        <v>3.3964177023468503E-2</v>
      </c>
      <c r="Q88" s="52">
        <f t="shared" si="30"/>
        <v>3.4285454977098638E-2</v>
      </c>
      <c r="R88" s="52">
        <f t="shared" si="30"/>
        <v>3.4378679824905077E-2</v>
      </c>
      <c r="S88" s="52">
        <f t="shared" si="20"/>
        <v>3.6240453039403507E-2</v>
      </c>
      <c r="T88" s="52">
        <f t="shared" si="20"/>
        <v>3.6820721001656322E-2</v>
      </c>
      <c r="U88" s="52">
        <f t="shared" si="20"/>
        <v>3.6833104566011604E-2</v>
      </c>
      <c r="V88" s="52">
        <f t="shared" si="20"/>
        <v>3.6591944348105226E-2</v>
      </c>
      <c r="W88" s="52">
        <f t="shared" si="20"/>
        <v>3.6210999858004432E-2</v>
      </c>
      <c r="X88" s="52">
        <f t="shared" si="20"/>
        <v>3.7657151107273495E-2</v>
      </c>
      <c r="Y88" s="52">
        <f t="shared" si="20"/>
        <v>3.7848649673145454E-2</v>
      </c>
      <c r="Z88" s="52">
        <f t="shared" si="20"/>
        <v>3.7515846632039294E-2</v>
      </c>
      <c r="AA88" s="52">
        <f t="shared" si="20"/>
        <v>3.6973964187171061E-2</v>
      </c>
      <c r="AB88" s="52">
        <f t="shared" si="20"/>
        <v>3.6334848298915604E-2</v>
      </c>
      <c r="AC88" s="52">
        <f t="shared" si="20"/>
        <v>3.5640079698869252E-2</v>
      </c>
      <c r="AD88" s="52">
        <f t="shared" si="20"/>
        <v>3.4909131144173981E-2</v>
      </c>
      <c r="AE88" s="52">
        <f t="shared" si="20"/>
        <v>3.415402526818577E-2</v>
      </c>
      <c r="AF88" s="52">
        <f t="shared" si="20"/>
        <v>3.3381771452797838E-2</v>
      </c>
      <c r="AH88" s="65">
        <f t="shared" si="21"/>
        <v>1.3341022537895219E-2</v>
      </c>
      <c r="AI88" s="65">
        <f t="shared" si="22"/>
        <v>1.4699698669823874E-2</v>
      </c>
      <c r="AJ88" s="65">
        <f t="shared" si="23"/>
        <v>3.1967651109967063E-2</v>
      </c>
      <c r="AK88" s="65">
        <f t="shared" si="24"/>
        <v>3.6172980556016351E-2</v>
      </c>
      <c r="AL88" s="65">
        <f t="shared" si="25"/>
        <v>3.7241322291526748E-2</v>
      </c>
      <c r="AM88" s="65">
        <f t="shared" si="26"/>
        <v>3.4883971172588485E-2</v>
      </c>
      <c r="AN88" s="66"/>
      <c r="AO88" s="65">
        <f t="shared" si="27"/>
        <v>1.4020360603859547E-2</v>
      </c>
      <c r="AP88" s="65">
        <f t="shared" si="28"/>
        <v>3.4070315832991707E-2</v>
      </c>
      <c r="AQ88" s="65">
        <f t="shared" si="29"/>
        <v>3.6062646732057613E-2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8.6276936642688817E-3</v>
      </c>
      <c r="D89" s="52">
        <f t="shared" si="20"/>
        <v>1.3379479464548665E-2</v>
      </c>
      <c r="E89" s="52">
        <f t="shared" si="20"/>
        <v>1.5436481915851497E-2</v>
      </c>
      <c r="F89" s="52">
        <f t="shared" si="20"/>
        <v>1.6354456944663334E-2</v>
      </c>
      <c r="G89" s="52">
        <f t="shared" si="20"/>
        <v>1.7724190670196642E-2</v>
      </c>
      <c r="H89" s="52">
        <f t="shared" si="20"/>
        <v>1.8319994873733932E-2</v>
      </c>
      <c r="I89" s="52">
        <f t="shared" si="20"/>
        <v>1.8453073937991428E-2</v>
      </c>
      <c r="J89" s="52">
        <f t="shared" si="20"/>
        <v>1.843501225558777E-2</v>
      </c>
      <c r="K89" s="52">
        <f t="shared" si="20"/>
        <v>1.8180536834776311E-2</v>
      </c>
      <c r="L89" s="52">
        <f t="shared" si="20"/>
        <v>1.8256856774583104E-2</v>
      </c>
      <c r="M89" s="52">
        <f t="shared" si="20"/>
        <v>2.1574388965274197E-2</v>
      </c>
      <c r="N89" s="52">
        <f t="shared" si="20"/>
        <v>2.2377105796663254E-2</v>
      </c>
      <c r="O89" s="52">
        <f t="shared" si="20"/>
        <v>2.2294031576309555E-2</v>
      </c>
      <c r="P89" s="52">
        <f t="shared" si="20"/>
        <v>2.1854649336659628E-2</v>
      </c>
      <c r="Q89" s="52">
        <f t="shared" si="20"/>
        <v>2.1254228605745697E-2</v>
      </c>
      <c r="R89" s="52">
        <f t="shared" si="20"/>
        <v>2.0562100035242177E-2</v>
      </c>
      <c r="S89" s="52">
        <f t="shared" si="20"/>
        <v>1.9946965977175893E-2</v>
      </c>
      <c r="T89" s="52">
        <f t="shared" si="20"/>
        <v>1.9236990037900404E-2</v>
      </c>
      <c r="U89" s="52">
        <f t="shared" si="20"/>
        <v>1.8501539797043429E-2</v>
      </c>
      <c r="V89" s="52">
        <f t="shared" si="20"/>
        <v>1.8384647703046923E-2</v>
      </c>
      <c r="W89" s="52">
        <f t="shared" si="20"/>
        <v>1.7911097831181836E-2</v>
      </c>
      <c r="X89" s="52">
        <f t="shared" si="20"/>
        <v>1.7445642211588674E-2</v>
      </c>
      <c r="Y89" s="52">
        <f t="shared" si="20"/>
        <v>1.689470831228004E-2</v>
      </c>
      <c r="Z89" s="52">
        <f t="shared" si="20"/>
        <v>1.6334625482387316E-2</v>
      </c>
      <c r="AA89" s="52">
        <f t="shared" si="20"/>
        <v>1.5792813568540634E-2</v>
      </c>
      <c r="AB89" s="52">
        <f t="shared" si="20"/>
        <v>1.5276160964422624E-2</v>
      </c>
      <c r="AC89" s="52">
        <f t="shared" si="20"/>
        <v>1.4786199972435002E-2</v>
      </c>
      <c r="AD89" s="52">
        <f t="shared" si="20"/>
        <v>1.4320420290880207E-2</v>
      </c>
      <c r="AE89" s="52">
        <f t="shared" si="20"/>
        <v>1.3877679854598365E-2</v>
      </c>
      <c r="AF89" s="52">
        <f t="shared" si="20"/>
        <v>1.3455752597089707E-2</v>
      </c>
      <c r="AH89" s="65">
        <f t="shared" si="21"/>
        <v>1.4304460531905806E-2</v>
      </c>
      <c r="AI89" s="65">
        <f t="shared" si="22"/>
        <v>1.8329094935334512E-2</v>
      </c>
      <c r="AJ89" s="65">
        <f t="shared" si="23"/>
        <v>2.1870880856130464E-2</v>
      </c>
      <c r="AK89" s="65">
        <f t="shared" si="24"/>
        <v>1.9326448710081767E-2</v>
      </c>
      <c r="AL89" s="65">
        <f t="shared" si="25"/>
        <v>1.6875777481195699E-2</v>
      </c>
      <c r="AM89" s="65">
        <f t="shared" si="26"/>
        <v>1.4343242735885182E-2</v>
      </c>
      <c r="AN89" s="66"/>
      <c r="AO89" s="65">
        <f t="shared" si="27"/>
        <v>1.6316777733620159E-2</v>
      </c>
      <c r="AP89" s="65">
        <f t="shared" si="28"/>
        <v>2.0598664783106117E-2</v>
      </c>
      <c r="AQ89" s="65">
        <f t="shared" si="29"/>
        <v>1.5609510108540441E-2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4.687884306568995E-2</v>
      </c>
      <c r="D90" s="52">
        <f t="shared" si="20"/>
        <v>7.3617287179478685E-2</v>
      </c>
      <c r="E90" s="52">
        <f t="shared" si="20"/>
        <v>8.5615127665524468E-2</v>
      </c>
      <c r="F90" s="52">
        <f t="shared" si="20"/>
        <v>9.1183432882312038E-2</v>
      </c>
      <c r="G90" s="52">
        <f t="shared" si="20"/>
        <v>9.5690633976848544E-2</v>
      </c>
      <c r="H90" s="52">
        <f t="shared" si="20"/>
        <v>9.8173635806621279E-2</v>
      </c>
      <c r="I90" s="52">
        <f t="shared" si="20"/>
        <v>9.9240353773513298E-2</v>
      </c>
      <c r="J90" s="52">
        <f t="shared" si="20"/>
        <v>9.9304129354768081E-2</v>
      </c>
      <c r="K90" s="52">
        <f t="shared" si="20"/>
        <v>9.75438395013936E-2</v>
      </c>
      <c r="L90" s="52">
        <f t="shared" si="20"/>
        <v>9.9738760705204071E-2</v>
      </c>
      <c r="M90" s="52">
        <f t="shared" si="20"/>
        <v>8.4652399621669427E-2</v>
      </c>
      <c r="N90" s="52">
        <f t="shared" si="20"/>
        <v>7.6588576087128893E-2</v>
      </c>
      <c r="O90" s="52">
        <f t="shared" si="20"/>
        <v>7.0677248409566018E-2</v>
      </c>
      <c r="P90" s="52">
        <f t="shared" si="20"/>
        <v>6.5208770083322071E-2</v>
      </c>
      <c r="Q90" s="52">
        <f t="shared" si="20"/>
        <v>6.3216827017464228E-2</v>
      </c>
      <c r="R90" s="52">
        <f t="shared" si="20"/>
        <v>5.904258556637873E-2</v>
      </c>
      <c r="S90" s="52">
        <f t="shared" si="20"/>
        <v>5.4152948664687658E-2</v>
      </c>
      <c r="T90" s="52">
        <f t="shared" si="20"/>
        <v>4.9220425723615409E-2</v>
      </c>
      <c r="U90" s="52">
        <f t="shared" si="20"/>
        <v>4.4519660697419867E-2</v>
      </c>
      <c r="V90" s="52">
        <f t="shared" si="20"/>
        <v>4.4081938058066948E-2</v>
      </c>
      <c r="W90" s="52">
        <f t="shared" si="20"/>
        <v>4.1023323732204436E-2</v>
      </c>
      <c r="X90" s="52">
        <f t="shared" si="20"/>
        <v>3.7803251666063423E-2</v>
      </c>
      <c r="Y90" s="52">
        <f t="shared" si="20"/>
        <v>3.4819494499135045E-2</v>
      </c>
      <c r="Z90" s="52">
        <f t="shared" si="20"/>
        <v>3.2149836390302652E-2</v>
      </c>
      <c r="AA90" s="52">
        <f t="shared" si="20"/>
        <v>2.9795516602014641E-2</v>
      </c>
      <c r="AB90" s="52">
        <f t="shared" si="20"/>
        <v>2.7731572909514852E-2</v>
      </c>
      <c r="AC90" s="52">
        <f t="shared" si="20"/>
        <v>2.5922613594652356E-2</v>
      </c>
      <c r="AD90" s="52">
        <f t="shared" si="20"/>
        <v>2.4337135288560172E-2</v>
      </c>
      <c r="AE90" s="52">
        <f t="shared" si="20"/>
        <v>2.2944851208670278E-2</v>
      </c>
      <c r="AF90" s="52">
        <f t="shared" si="20"/>
        <v>2.1719603862398715E-2</v>
      </c>
      <c r="AH90" s="65">
        <f t="shared" si="21"/>
        <v>7.8597064953970744E-2</v>
      </c>
      <c r="AI90" s="65">
        <f t="shared" si="22"/>
        <v>9.8800143828300074E-2</v>
      </c>
      <c r="AJ90" s="65">
        <f t="shared" si="23"/>
        <v>7.206876424383013E-2</v>
      </c>
      <c r="AK90" s="65">
        <f t="shared" si="24"/>
        <v>5.0203511742033725E-2</v>
      </c>
      <c r="AL90" s="65">
        <f t="shared" si="25"/>
        <v>3.5118284577944039E-2</v>
      </c>
      <c r="AM90" s="65">
        <f t="shared" si="26"/>
        <v>2.4531155372759274E-2</v>
      </c>
      <c r="AN90" s="66"/>
      <c r="AO90" s="65">
        <f t="shared" si="27"/>
        <v>8.8698604391135416E-2</v>
      </c>
      <c r="AP90" s="65">
        <f t="shared" si="28"/>
        <v>6.1136137992931924E-2</v>
      </c>
      <c r="AQ90" s="65">
        <f t="shared" si="29"/>
        <v>2.9824719975351657E-2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3.4410822156592329E-3</v>
      </c>
      <c r="D91" s="52">
        <f t="shared" si="20"/>
        <v>4.8625835176571526E-3</v>
      </c>
      <c r="E91" s="52">
        <f t="shared" si="20"/>
        <v>5.3176617788459795E-3</v>
      </c>
      <c r="F91" s="52">
        <f t="shared" si="20"/>
        <v>5.4211132056679844E-3</v>
      </c>
      <c r="G91" s="52">
        <f t="shared" si="20"/>
        <v>6.804433333871652E-3</v>
      </c>
      <c r="H91" s="52">
        <f t="shared" si="20"/>
        <v>7.5816833844637001E-3</v>
      </c>
      <c r="I91" s="52">
        <f t="shared" si="20"/>
        <v>7.7883997164312222E-3</v>
      </c>
      <c r="J91" s="52">
        <f t="shared" si="20"/>
        <v>7.9405861900087357E-3</v>
      </c>
      <c r="K91" s="52">
        <f t="shared" si="20"/>
        <v>8.001799606613038E-3</v>
      </c>
      <c r="L91" s="52">
        <f t="shared" si="20"/>
        <v>7.7268399254713785E-3</v>
      </c>
      <c r="M91" s="52">
        <f t="shared" si="20"/>
        <v>9.7628483944314625E-3</v>
      </c>
      <c r="N91" s="52">
        <f t="shared" si="20"/>
        <v>1.0162921243223377E-2</v>
      </c>
      <c r="O91" s="52">
        <f t="shared" si="20"/>
        <v>1.0264090270410222E-2</v>
      </c>
      <c r="P91" s="52">
        <f t="shared" si="20"/>
        <v>1.0259266432120939E-2</v>
      </c>
      <c r="Q91" s="52">
        <f t="shared" si="20"/>
        <v>1.0598948877978664E-2</v>
      </c>
      <c r="R91" s="52">
        <f t="shared" si="20"/>
        <v>1.0661178780412455E-2</v>
      </c>
      <c r="S91" s="52">
        <f t="shared" si="20"/>
        <v>1.0821610101352694E-2</v>
      </c>
      <c r="T91" s="52">
        <f t="shared" si="20"/>
        <v>1.0799675261487951E-2</v>
      </c>
      <c r="U91" s="52">
        <f t="shared" si="20"/>
        <v>1.0698522926053708E-2</v>
      </c>
      <c r="V91" s="52">
        <f t="shared" si="20"/>
        <v>1.2528317635903796E-2</v>
      </c>
      <c r="W91" s="52">
        <f t="shared" si="20"/>
        <v>1.3131741544081614E-2</v>
      </c>
      <c r="X91" s="52">
        <f t="shared" si="20"/>
        <v>1.3460472283391353E-2</v>
      </c>
      <c r="Y91" s="52">
        <f t="shared" si="20"/>
        <v>1.4759358392254354E-2</v>
      </c>
      <c r="Z91" s="52">
        <f t="shared" si="20"/>
        <v>1.5153602604853328E-2</v>
      </c>
      <c r="AA91" s="52">
        <f t="shared" si="20"/>
        <v>1.5191868761045595E-2</v>
      </c>
      <c r="AB91" s="52">
        <f t="shared" si="20"/>
        <v>1.5096937197243247E-2</v>
      </c>
      <c r="AC91" s="52">
        <f t="shared" si="20"/>
        <v>1.4943767823731229E-2</v>
      </c>
      <c r="AD91" s="52">
        <f t="shared" si="20"/>
        <v>1.4757021130857993E-2</v>
      </c>
      <c r="AE91" s="52">
        <f t="shared" si="20"/>
        <v>1.4546590383783578E-2</v>
      </c>
      <c r="AF91" s="52">
        <f t="shared" si="20"/>
        <v>1.43169119509908E-2</v>
      </c>
      <c r="AH91" s="65">
        <f t="shared" si="21"/>
        <v>5.1693748103403998E-3</v>
      </c>
      <c r="AI91" s="65">
        <f t="shared" si="22"/>
        <v>7.8078617645976154E-3</v>
      </c>
      <c r="AJ91" s="65">
        <f t="shared" si="23"/>
        <v>1.0209615043632934E-2</v>
      </c>
      <c r="AK91" s="65">
        <f t="shared" si="24"/>
        <v>1.1101860941042121E-2</v>
      </c>
      <c r="AL91" s="65">
        <f t="shared" si="25"/>
        <v>1.4339408717125249E-2</v>
      </c>
      <c r="AM91" s="65">
        <f t="shared" si="26"/>
        <v>1.4732245697321369E-2</v>
      </c>
      <c r="AN91" s="66"/>
      <c r="AO91" s="65">
        <f t="shared" si="27"/>
        <v>6.4886182874690076E-3</v>
      </c>
      <c r="AP91" s="65">
        <f t="shared" si="28"/>
        <v>1.0655737992337527E-2</v>
      </c>
      <c r="AQ91" s="65">
        <f t="shared" si="29"/>
        <v>1.4535827207223309E-2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4.7240749915414382E-5</v>
      </c>
      <c r="D92" s="52">
        <f t="shared" si="20"/>
        <v>6.9815455162802639E-5</v>
      </c>
      <c r="E92" s="52">
        <f t="shared" si="20"/>
        <v>8.141671028732644E-5</v>
      </c>
      <c r="F92" s="52">
        <f t="shared" si="20"/>
        <v>8.7497015705988802E-5</v>
      </c>
      <c r="G92" s="52">
        <f t="shared" si="20"/>
        <v>9.0854908909372416E-5</v>
      </c>
      <c r="H92" s="52">
        <f t="shared" si="20"/>
        <v>9.3846481356312729E-5</v>
      </c>
      <c r="I92" s="52">
        <f t="shared" si="20"/>
        <v>9.6543312109622978E-5</v>
      </c>
      <c r="J92" s="52">
        <f t="shared" si="20"/>
        <v>1.0025859331660022E-4</v>
      </c>
      <c r="K92" s="52">
        <f t="shared" si="20"/>
        <v>1.0438684977491283E-4</v>
      </c>
      <c r="L92" s="52">
        <f t="shared" si="20"/>
        <v>1.0895695872672911E-4</v>
      </c>
      <c r="M92" s="52">
        <f t="shared" si="20"/>
        <v>1.1454806841523694E-4</v>
      </c>
      <c r="N92" s="52">
        <f t="shared" si="20"/>
        <v>1.1955546387056543E-4</v>
      </c>
      <c r="O92" s="52">
        <f t="shared" si="20"/>
        <v>1.2343035101015345E-4</v>
      </c>
      <c r="P92" s="52">
        <f t="shared" si="20"/>
        <v>1.2648918996978136E-4</v>
      </c>
      <c r="Q92" s="52">
        <f t="shared" si="20"/>
        <v>1.2975818906885945E-4</v>
      </c>
      <c r="R92" s="52">
        <f t="shared" si="20"/>
        <v>1.3220966701325948E-4</v>
      </c>
      <c r="S92" s="52">
        <f t="shared" si="20"/>
        <v>1.3467474924041032E-4</v>
      </c>
      <c r="T92" s="52">
        <f t="shared" si="20"/>
        <v>1.3725595709412235E-4</v>
      </c>
      <c r="U92" s="52">
        <f t="shared" si="20"/>
        <v>1.3944973440791384E-4</v>
      </c>
      <c r="V92" s="52">
        <f t="shared" si="20"/>
        <v>1.4182617784853766E-4</v>
      </c>
      <c r="W92" s="52">
        <f t="shared" si="20"/>
        <v>1.4385215014773228E-4</v>
      </c>
      <c r="X92" s="52">
        <f t="shared" si="20"/>
        <v>1.4548418220613582E-4</v>
      </c>
      <c r="Y92" s="52">
        <f t="shared" si="20"/>
        <v>1.4732966310712127E-4</v>
      </c>
      <c r="Z92" s="52">
        <f t="shared" si="20"/>
        <v>1.4865637584931396E-4</v>
      </c>
      <c r="AA92" s="52">
        <f t="shared" si="20"/>
        <v>1.4943171629479824E-4</v>
      </c>
      <c r="AB92" s="52">
        <f t="shared" si="20"/>
        <v>1.499191714007465E-4</v>
      </c>
      <c r="AC92" s="52">
        <f t="shared" si="20"/>
        <v>1.5025039217432439E-4</v>
      </c>
      <c r="AD92" s="52">
        <f t="shared" si="20"/>
        <v>1.5009308526650494E-4</v>
      </c>
      <c r="AE92" s="52">
        <f t="shared" si="20"/>
        <v>1.4976500670127086E-4</v>
      </c>
      <c r="AF92" s="52">
        <f t="shared" si="20"/>
        <v>1.4906602988785147E-4</v>
      </c>
      <c r="AH92" s="65">
        <f t="shared" si="21"/>
        <v>7.5364967996180925E-5</v>
      </c>
      <c r="AI92" s="65">
        <f t="shared" si="22"/>
        <v>1.0079843905683556E-4</v>
      </c>
      <c r="AJ92" s="65">
        <f t="shared" si="23"/>
        <v>1.2275625246691932E-4</v>
      </c>
      <c r="AK92" s="65">
        <f t="shared" si="24"/>
        <v>1.3708325712084873E-4</v>
      </c>
      <c r="AL92" s="65">
        <f t="shared" si="25"/>
        <v>1.469508175210203E-4</v>
      </c>
      <c r="AM92" s="65">
        <f t="shared" si="26"/>
        <v>1.4981873708613965E-4</v>
      </c>
      <c r="AN92" s="66"/>
      <c r="AO92" s="65">
        <f t="shared" si="27"/>
        <v>8.8081703526508235E-5</v>
      </c>
      <c r="AP92" s="65">
        <f t="shared" si="28"/>
        <v>1.2991975479388401E-4</v>
      </c>
      <c r="AQ92" s="65">
        <f t="shared" si="29"/>
        <v>1.4838477730357998E-4</v>
      </c>
    </row>
    <row r="93" spans="1:43" s="9" customFormat="1" x14ac:dyDescent="0.25">
      <c r="A93" s="71" t="s">
        <v>442</v>
      </c>
      <c r="B93" s="13"/>
      <c r="C93" s="52">
        <f>SUM(C66:C69)</f>
        <v>6.7611428234949936E-2</v>
      </c>
      <c r="D93" s="52">
        <f t="shared" ref="D93:AF93" si="31">SUM(D66:D69)</f>
        <v>0.10104611893429656</v>
      </c>
      <c r="E93" s="52">
        <f t="shared" si="31"/>
        <v>0.11923960170444274</v>
      </c>
      <c r="F93" s="52">
        <f t="shared" si="31"/>
        <v>0.13063209899813744</v>
      </c>
      <c r="G93" s="52">
        <f t="shared" si="31"/>
        <v>0.13461987466518044</v>
      </c>
      <c r="H93" s="52">
        <f t="shared" si="31"/>
        <v>0.14268495979882898</v>
      </c>
      <c r="I93" s="52">
        <f t="shared" si="31"/>
        <v>0.1441904397790362</v>
      </c>
      <c r="J93" s="52">
        <f t="shared" si="31"/>
        <v>0.15827175451895201</v>
      </c>
      <c r="K93" s="52">
        <f t="shared" si="31"/>
        <v>0.16027298819070721</v>
      </c>
      <c r="L93" s="52">
        <f t="shared" si="31"/>
        <v>0.16876583358374278</v>
      </c>
      <c r="M93" s="52">
        <f t="shared" si="31"/>
        <v>0.18182877066113459</v>
      </c>
      <c r="N93" s="52">
        <f t="shared" si="31"/>
        <v>0.18114611333474695</v>
      </c>
      <c r="O93" s="52">
        <f t="shared" si="31"/>
        <v>0.16924321512355031</v>
      </c>
      <c r="P93" s="52">
        <f t="shared" si="31"/>
        <v>0.1589644046253971</v>
      </c>
      <c r="Q93" s="52">
        <f t="shared" si="31"/>
        <v>0.15785365543359556</v>
      </c>
      <c r="R93" s="52">
        <f t="shared" si="31"/>
        <v>0.14400842962717991</v>
      </c>
      <c r="S93" s="52">
        <f t="shared" si="31"/>
        <v>0.13850303098974612</v>
      </c>
      <c r="T93" s="52">
        <f t="shared" si="31"/>
        <v>0.14108158434505749</v>
      </c>
      <c r="U93" s="52">
        <f t="shared" si="31"/>
        <v>0.13441192646012209</v>
      </c>
      <c r="V93" s="52">
        <f t="shared" si="31"/>
        <v>0.13242914638180714</v>
      </c>
      <c r="W93" s="52">
        <f t="shared" si="31"/>
        <v>0.13471942462960645</v>
      </c>
      <c r="X93" s="52">
        <f t="shared" si="31"/>
        <v>0.13409134802433784</v>
      </c>
      <c r="Y93" s="52">
        <f t="shared" si="31"/>
        <v>0.14483634926702676</v>
      </c>
      <c r="Z93" s="52">
        <f t="shared" si="31"/>
        <v>0.14525175218443925</v>
      </c>
      <c r="AA93" s="52">
        <f t="shared" si="31"/>
        <v>0.14785990168910709</v>
      </c>
      <c r="AB93" s="52">
        <f t="shared" si="31"/>
        <v>0.15103595469725617</v>
      </c>
      <c r="AC93" s="52">
        <f t="shared" si="31"/>
        <v>0.1543642871645062</v>
      </c>
      <c r="AD93" s="52">
        <f t="shared" si="31"/>
        <v>0.15643251277958292</v>
      </c>
      <c r="AE93" s="52">
        <f t="shared" si="31"/>
        <v>0.15933024034876853</v>
      </c>
      <c r="AF93" s="52">
        <f t="shared" si="31"/>
        <v>0.15887723688978367</v>
      </c>
      <c r="AH93" s="65">
        <f t="shared" si="21"/>
        <v>0.11062982450740141</v>
      </c>
      <c r="AI93" s="65">
        <f t="shared" si="22"/>
        <v>0.15483719517425343</v>
      </c>
      <c r="AJ93" s="65">
        <f t="shared" si="23"/>
        <v>0.16980723183568489</v>
      </c>
      <c r="AK93" s="65">
        <f t="shared" si="24"/>
        <v>0.13808682356078256</v>
      </c>
      <c r="AL93" s="65">
        <f t="shared" si="25"/>
        <v>0.14135175515890347</v>
      </c>
      <c r="AM93" s="65">
        <f t="shared" si="26"/>
        <v>0.15600804637597951</v>
      </c>
      <c r="AN93" s="66"/>
      <c r="AO93" s="65">
        <f t="shared" si="27"/>
        <v>0.13273350984082743</v>
      </c>
      <c r="AP93" s="65">
        <f t="shared" si="28"/>
        <v>0.15394702769823371</v>
      </c>
      <c r="AQ93" s="65">
        <f t="shared" si="29"/>
        <v>0.14867990076744148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3.4224797669235585E-2</v>
      </c>
      <c r="D2">
        <v>9.4555042123656285E-2</v>
      </c>
      <c r="E2">
        <v>0.17529096304058633</v>
      </c>
      <c r="F2">
        <v>0.2716143933488846</v>
      </c>
      <c r="G2">
        <v>0.37938387976084176</v>
      </c>
      <c r="H2">
        <v>1.590698099922494</v>
      </c>
      <c r="I2">
        <v>1.8205655338421556</v>
      </c>
      <c r="J2">
        <v>2.048044612691724</v>
      </c>
      <c r="K2">
        <v>2.2227458698597768</v>
      </c>
      <c r="L2">
        <v>2.3263230138764301</v>
      </c>
      <c r="M2">
        <v>2.4643620934227339</v>
      </c>
      <c r="N2">
        <v>2.5230547572486994</v>
      </c>
      <c r="O2">
        <v>2.6570054889182959</v>
      </c>
      <c r="P2">
        <v>2.6903685128494947</v>
      </c>
      <c r="Q2">
        <v>2.7975106492728274</v>
      </c>
      <c r="R2">
        <v>2.9612065886964301</v>
      </c>
      <c r="S2">
        <v>2.9753618953366701</v>
      </c>
      <c r="T2">
        <v>2.9746690719199886</v>
      </c>
      <c r="U2">
        <v>2.9893219702596729</v>
      </c>
      <c r="V2">
        <v>3.0523287053283221</v>
      </c>
      <c r="W2">
        <v>3.0221598138077566</v>
      </c>
      <c r="X2">
        <v>3.0699785784792821</v>
      </c>
      <c r="Y2">
        <v>3.1352082053758501</v>
      </c>
      <c r="Z2">
        <v>3.1456733557302385</v>
      </c>
      <c r="AA2">
        <v>3.240822975486557</v>
      </c>
      <c r="AB2">
        <v>3.2945397033550039</v>
      </c>
      <c r="AC2">
        <v>3.3492820342055252</v>
      </c>
      <c r="AD2">
        <v>3.461052061123282</v>
      </c>
      <c r="AE2">
        <v>3.4918103607751716</v>
      </c>
      <c r="AF2">
        <v>3.5489154937770273</v>
      </c>
      <c r="AG2">
        <v>3.601555983348792</v>
      </c>
      <c r="AH2">
        <v>3.6512905903288484</v>
      </c>
      <c r="AI2">
        <v>3.6911942236019124</v>
      </c>
      <c r="AJ2">
        <v>3.7346836680345108</v>
      </c>
      <c r="AK2">
        <v>3.7558761310493516</v>
      </c>
    </row>
    <row r="3" spans="1:37" x14ac:dyDescent="0.25">
      <c r="A3" t="s">
        <v>57</v>
      </c>
      <c r="B3">
        <v>0</v>
      </c>
      <c r="C3">
        <v>5.8367988039931262E-3</v>
      </c>
      <c r="D3">
        <v>2.2512657143924919E-2</v>
      </c>
      <c r="E3">
        <v>5.2972206173529379E-2</v>
      </c>
      <c r="F3">
        <v>9.8270471835504303E-2</v>
      </c>
      <c r="G3">
        <v>0.15799610306042045</v>
      </c>
      <c r="H3">
        <v>0.50628961746810308</v>
      </c>
      <c r="I3">
        <v>0.90886979613811203</v>
      </c>
      <c r="J3">
        <v>1.2650999153672515</v>
      </c>
      <c r="K3">
        <v>1.5502419807171153</v>
      </c>
      <c r="L3">
        <v>1.7649299088561277</v>
      </c>
      <c r="M3">
        <v>1.9424652499105743</v>
      </c>
      <c r="N3">
        <v>2.081273815685436</v>
      </c>
      <c r="O3">
        <v>2.2116721341434831</v>
      </c>
      <c r="P3">
        <v>2.3150888176406648</v>
      </c>
      <c r="Q3">
        <v>2.4124311143755683</v>
      </c>
      <c r="R3">
        <v>2.5222209174359245</v>
      </c>
      <c r="S3">
        <v>2.6087292775010429</v>
      </c>
      <c r="T3">
        <v>2.6611885224442577</v>
      </c>
      <c r="U3">
        <v>2.6906803135352542</v>
      </c>
      <c r="V3">
        <v>2.7189785529322386</v>
      </c>
      <c r="W3">
        <v>2.7251338595158492</v>
      </c>
      <c r="X3">
        <v>2.7300578878116877</v>
      </c>
      <c r="Y3">
        <v>2.7431740169487684</v>
      </c>
      <c r="Z3">
        <v>2.7487033983519815</v>
      </c>
      <c r="AA3">
        <v>2.7671327741377372</v>
      </c>
      <c r="AB3">
        <v>2.7882027031736811</v>
      </c>
      <c r="AC3">
        <v>2.808660410479713</v>
      </c>
      <c r="AD3">
        <v>2.8422062198328879</v>
      </c>
      <c r="AE3">
        <v>2.8691426824217103</v>
      </c>
      <c r="AF3">
        <v>2.8934277316316592</v>
      </c>
      <c r="AG3">
        <v>2.9164119638655395</v>
      </c>
      <c r="AH3">
        <v>2.9384810223225921</v>
      </c>
      <c r="AI3">
        <v>2.9577530811438102</v>
      </c>
      <c r="AJ3">
        <v>2.9759168221290988</v>
      </c>
      <c r="AK3">
        <v>2.9881544211348032</v>
      </c>
    </row>
    <row r="4" spans="1:37" x14ac:dyDescent="0.25">
      <c r="A4" t="s">
        <v>58</v>
      </c>
      <c r="B4">
        <v>0</v>
      </c>
      <c r="C4">
        <v>2.5985841267317511E-2</v>
      </c>
      <c r="D4">
        <v>8.2115502576995958E-2</v>
      </c>
      <c r="E4">
        <v>0.16451460173581012</v>
      </c>
      <c r="F4">
        <v>0.2677873431698341</v>
      </c>
      <c r="G4">
        <v>0.38710845724920784</v>
      </c>
      <c r="H4">
        <v>0.94375447848324967</v>
      </c>
      <c r="I4">
        <v>1.3543638745656006</v>
      </c>
      <c r="J4">
        <v>1.6339134887233264</v>
      </c>
      <c r="K4">
        <v>1.8368581142200746</v>
      </c>
      <c r="L4">
        <v>1.9894686989944566</v>
      </c>
      <c r="M4">
        <v>2.1469555324830081</v>
      </c>
      <c r="N4">
        <v>2.2865147636499161</v>
      </c>
      <c r="O4">
        <v>2.4598059795905902</v>
      </c>
      <c r="P4">
        <v>2.6105198217108772</v>
      </c>
      <c r="Q4">
        <v>2.7885755332220485</v>
      </c>
      <c r="R4">
        <v>2.9952963192313442</v>
      </c>
      <c r="S4">
        <v>3.1614489109674127</v>
      </c>
      <c r="T4">
        <v>3.2932880622905891</v>
      </c>
      <c r="U4">
        <v>3.418315222238788</v>
      </c>
      <c r="V4">
        <v>3.5638788604811955</v>
      </c>
      <c r="W4">
        <v>3.6729716729793305</v>
      </c>
      <c r="X4">
        <v>3.7971143840479726</v>
      </c>
      <c r="Y4">
        <v>3.9337425510929114</v>
      </c>
      <c r="Z4">
        <v>4.0453813203166877</v>
      </c>
      <c r="AA4">
        <v>4.1762390394024074</v>
      </c>
      <c r="AB4">
        <v>4.2960418834050662</v>
      </c>
      <c r="AC4">
        <v>4.4035782532042989</v>
      </c>
      <c r="AD4">
        <v>4.528720013742138</v>
      </c>
      <c r="AE4">
        <v>4.6202594188628821</v>
      </c>
      <c r="AF4">
        <v>4.7024282850384624</v>
      </c>
      <c r="AG4">
        <v>4.7759861970629869</v>
      </c>
      <c r="AH4">
        <v>4.8413340913948222</v>
      </c>
      <c r="AI4">
        <v>4.8957209323914785</v>
      </c>
      <c r="AJ4">
        <v>4.9440289570161777</v>
      </c>
      <c r="AK4">
        <v>4.9773697219052115</v>
      </c>
    </row>
    <row r="5" spans="1:37" x14ac:dyDescent="0.25">
      <c r="A5" t="s">
        <v>59</v>
      </c>
      <c r="B5">
        <v>0</v>
      </c>
      <c r="C5">
        <v>-8.610994986057996E-4</v>
      </c>
      <c r="D5">
        <v>-4.0887707003611773E-3</v>
      </c>
      <c r="E5">
        <v>-1.1405282545229323E-2</v>
      </c>
      <c r="F5">
        <v>-2.440526136425758E-2</v>
      </c>
      <c r="G5">
        <v>-4.4351666230901809E-2</v>
      </c>
      <c r="H5">
        <v>-9.1306653628453471E-2</v>
      </c>
      <c r="I5">
        <v>-0.17514277606595074</v>
      </c>
      <c r="J5">
        <v>-0.29523257282300097</v>
      </c>
      <c r="K5">
        <v>-0.44440294664427338</v>
      </c>
      <c r="L5">
        <v>-0.6123370847039511</v>
      </c>
      <c r="M5">
        <v>-0.78994707691568689</v>
      </c>
      <c r="N5">
        <v>-0.96905727104402706</v>
      </c>
      <c r="O5">
        <v>-1.1447442742926417</v>
      </c>
      <c r="P5">
        <v>-1.3126922694887799</v>
      </c>
      <c r="Q5">
        <v>-1.4708260348685664</v>
      </c>
      <c r="R5">
        <v>-1.6193372280430163</v>
      </c>
      <c r="S5">
        <v>-1.7571779171005275</v>
      </c>
      <c r="T5">
        <v>-1.8823277960381524</v>
      </c>
      <c r="U5">
        <v>-1.9931878410886839</v>
      </c>
      <c r="V5">
        <v>-2.0898636303430029</v>
      </c>
      <c r="W5">
        <v>-2.1717539257818497</v>
      </c>
      <c r="X5">
        <v>-2.2395533259278122</v>
      </c>
      <c r="Y5">
        <v>-2.2951061312874943</v>
      </c>
      <c r="Z5">
        <v>-2.3396180938146438</v>
      </c>
      <c r="AA5">
        <v>-2.375426526439528</v>
      </c>
      <c r="AB5">
        <v>-2.4044679119682222</v>
      </c>
      <c r="AC5">
        <v>-2.4281707376452522</v>
      </c>
      <c r="AD5">
        <v>-2.4485546749403508</v>
      </c>
      <c r="AE5">
        <v>-2.4662853486277836</v>
      </c>
      <c r="AF5">
        <v>-2.4817590958906899</v>
      </c>
      <c r="AG5">
        <v>-2.4952766936470305</v>
      </c>
      <c r="AH5">
        <v>-2.507086437113637</v>
      </c>
      <c r="AI5">
        <v>-2.5172585323223862</v>
      </c>
      <c r="AJ5">
        <v>-2.5258886744753961</v>
      </c>
      <c r="AK5">
        <v>-2.5327249585082701</v>
      </c>
    </row>
    <row r="6" spans="1:37" x14ac:dyDescent="0.25">
      <c r="A6" t="s">
        <v>60</v>
      </c>
      <c r="B6">
        <v>0</v>
      </c>
      <c r="C6">
        <v>-8.6513967546142378E-2</v>
      </c>
      <c r="D6">
        <v>-0.22206221076898069</v>
      </c>
      <c r="E6">
        <v>-0.38655420050577316</v>
      </c>
      <c r="F6">
        <v>-0.56713694722310137</v>
      </c>
      <c r="G6">
        <v>-0.75516645270891081</v>
      </c>
      <c r="H6">
        <v>-0.24890073463272877</v>
      </c>
      <c r="I6">
        <v>-0.1321764381881585</v>
      </c>
      <c r="J6">
        <v>-0.1371392574818997</v>
      </c>
      <c r="K6">
        <v>-0.19915170949740268</v>
      </c>
      <c r="L6">
        <v>-0.31512360382447424</v>
      </c>
      <c r="M6">
        <v>-0.41455910323332512</v>
      </c>
      <c r="N6">
        <v>-0.55519628749050032</v>
      </c>
      <c r="O6">
        <v>-0.65289104316361701</v>
      </c>
      <c r="P6">
        <v>-0.80006335863014311</v>
      </c>
      <c r="Q6">
        <v>-0.90821497955987374</v>
      </c>
      <c r="R6">
        <v>-0.97365871336574372</v>
      </c>
      <c r="S6">
        <v>-1.1096395644579315</v>
      </c>
      <c r="T6">
        <v>-1.2749370716466535</v>
      </c>
      <c r="U6">
        <v>-1.4357370685705306</v>
      </c>
      <c r="V6">
        <v>-1.5624984032532208</v>
      </c>
      <c r="W6">
        <v>-1.7382068382398641</v>
      </c>
      <c r="X6">
        <v>-1.8742843312150259</v>
      </c>
      <c r="Y6">
        <v>-1.9868271048170794</v>
      </c>
      <c r="Z6">
        <v>-2.1247787190330381</v>
      </c>
      <c r="AA6">
        <v>-2.2128584342896329</v>
      </c>
      <c r="AB6">
        <v>-2.3087490636438557</v>
      </c>
      <c r="AC6">
        <v>-2.4019141142111788</v>
      </c>
      <c r="AD6">
        <v>-2.4485904720737417</v>
      </c>
      <c r="AE6">
        <v>-2.5339764461847047</v>
      </c>
      <c r="AF6">
        <v>-2.6080316708367746</v>
      </c>
      <c r="AG6">
        <v>-2.6773075585246664</v>
      </c>
      <c r="AH6">
        <v>-2.7425463397581118</v>
      </c>
      <c r="AI6">
        <v>-2.8085277364819139</v>
      </c>
      <c r="AJ6">
        <v>-2.8682991329527119</v>
      </c>
      <c r="AK6">
        <v>-2.9366867717573353</v>
      </c>
    </row>
    <row r="7" spans="1:37" x14ac:dyDescent="0.25">
      <c r="A7" t="s">
        <v>61</v>
      </c>
      <c r="B7">
        <v>0</v>
      </c>
      <c r="C7">
        <v>8.583661548988708E-3</v>
      </c>
      <c r="D7">
        <v>2.9633145115748327E-2</v>
      </c>
      <c r="E7">
        <v>6.469402674682545E-2</v>
      </c>
      <c r="F7">
        <v>0.11387026207212436</v>
      </c>
      <c r="G7">
        <v>0.17625096537556839</v>
      </c>
      <c r="H7">
        <v>0.65584308262935931</v>
      </c>
      <c r="I7">
        <v>1.0442604276223788</v>
      </c>
      <c r="J7">
        <v>1.3423846325262723</v>
      </c>
      <c r="K7">
        <v>1.5731583473134192</v>
      </c>
      <c r="L7">
        <v>1.7482799143236916</v>
      </c>
      <c r="M7">
        <v>1.912502570711716</v>
      </c>
      <c r="N7">
        <v>2.0408487711330414</v>
      </c>
      <c r="O7">
        <v>2.1778641306392066</v>
      </c>
      <c r="P7">
        <v>2.2774382905921042</v>
      </c>
      <c r="Q7">
        <v>2.3818179386034366</v>
      </c>
      <c r="R7">
        <v>2.5055031809126938</v>
      </c>
      <c r="S7">
        <v>2.5854242894775448</v>
      </c>
      <c r="T7">
        <v>2.6280038528369021</v>
      </c>
      <c r="U7">
        <v>2.6554709495479001</v>
      </c>
      <c r="V7">
        <v>2.6925307389048969</v>
      </c>
      <c r="W7">
        <v>2.6952821489927281</v>
      </c>
      <c r="X7">
        <v>2.7075429308333732</v>
      </c>
      <c r="Y7">
        <v>2.7304833656962568</v>
      </c>
      <c r="Z7">
        <v>2.7358126713023623</v>
      </c>
      <c r="AA7">
        <v>2.7637308075510569</v>
      </c>
      <c r="AB7">
        <v>2.7869478497276168</v>
      </c>
      <c r="AC7">
        <v>2.8074530725212377</v>
      </c>
      <c r="AD7">
        <v>2.8474790000980521</v>
      </c>
      <c r="AE7">
        <v>2.8699095765825744</v>
      </c>
      <c r="AF7">
        <v>2.8927458543503759</v>
      </c>
      <c r="AG7">
        <v>2.9153010596115969</v>
      </c>
      <c r="AH7">
        <v>2.9372358794848674</v>
      </c>
      <c r="AI7">
        <v>2.9555239152819102</v>
      </c>
      <c r="AJ7">
        <v>2.9737585675646105</v>
      </c>
      <c r="AK7">
        <v>2.9837821038073864</v>
      </c>
    </row>
    <row r="8" spans="1:37" x14ac:dyDescent="0.25">
      <c r="A8" t="s">
        <v>62</v>
      </c>
      <c r="B8">
        <v>0</v>
      </c>
      <c r="C8">
        <v>2.3231599999978814E-3</v>
      </c>
      <c r="D8">
        <v>6.0206300000004154E-3</v>
      </c>
      <c r="E8">
        <v>9.9078199999991234E-3</v>
      </c>
      <c r="F8">
        <v>1.3179899999998801E-2</v>
      </c>
      <c r="G8">
        <v>1.5414340000000082E-2</v>
      </c>
      <c r="H8">
        <v>0.12568738000000024</v>
      </c>
      <c r="I8">
        <v>0.1133528899999986</v>
      </c>
      <c r="J8">
        <v>6.4517240000000475E-2</v>
      </c>
      <c r="K8">
        <v>1.9087730000000303E-2</v>
      </c>
      <c r="L8">
        <v>-1.3844600000001428E-2</v>
      </c>
      <c r="M8">
        <v>-2.4874540000000001E-2</v>
      </c>
      <c r="N8">
        <v>-3.3518409999999665E-2</v>
      </c>
      <c r="O8">
        <v>-2.7994539999998125E-2</v>
      </c>
      <c r="P8">
        <v>-3.1146209999999286E-2</v>
      </c>
      <c r="Q8">
        <v>-2.5299019999999728E-2</v>
      </c>
      <c r="R8">
        <v>-1.3799120000002052E-2</v>
      </c>
      <c r="S8">
        <v>-1.9221629999999212E-2</v>
      </c>
      <c r="T8">
        <v>-2.7359279999999986E-2</v>
      </c>
      <c r="U8">
        <v>-2.9021320000000017E-2</v>
      </c>
      <c r="V8">
        <v>-2.1792210000001755E-2</v>
      </c>
      <c r="W8">
        <v>-2.4596779999999652E-2</v>
      </c>
      <c r="X8">
        <v>-1.8549740000001202E-2</v>
      </c>
      <c r="Y8">
        <v>-1.0453559999998308E-2</v>
      </c>
      <c r="Z8">
        <v>-1.0618090000000246E-2</v>
      </c>
      <c r="AA8">
        <v>-2.8014699999995285E-3</v>
      </c>
      <c r="AB8">
        <v>-1.0331099999982829E-3</v>
      </c>
      <c r="AC8">
        <v>-9.9380999999953978E-4</v>
      </c>
      <c r="AD8">
        <v>4.3387300000002904E-3</v>
      </c>
      <c r="AE8">
        <v>6.308900000001616E-4</v>
      </c>
      <c r="AF8">
        <v>-5.6082000000068355E-4</v>
      </c>
      <c r="AG8">
        <v>-9.1357000000236166E-4</v>
      </c>
      <c r="AH8">
        <v>-1.023669999999921E-3</v>
      </c>
      <c r="AI8">
        <v>-1.8323200000003315E-3</v>
      </c>
      <c r="AJ8">
        <v>-1.7736299999987493E-3</v>
      </c>
      <c r="AK8">
        <v>-3.5927900000010116E-3</v>
      </c>
    </row>
    <row r="9" spans="1:37" x14ac:dyDescent="0.25">
      <c r="A9" t="s">
        <v>63</v>
      </c>
      <c r="B9">
        <v>0</v>
      </c>
      <c r="C9">
        <v>6.0419461925587115E-3</v>
      </c>
      <c r="D9">
        <v>2.349181323972882E-2</v>
      </c>
      <c r="E9">
        <v>5.5805339411385546E-2</v>
      </c>
      <c r="F9">
        <v>0.10469096550091983</v>
      </c>
      <c r="G9">
        <v>0.17054590439715689</v>
      </c>
      <c r="H9">
        <v>0.36460643016249517</v>
      </c>
      <c r="I9">
        <v>0.66377049600272464</v>
      </c>
      <c r="J9">
        <v>1.0219619226393029</v>
      </c>
      <c r="K9">
        <v>1.3989182762937924</v>
      </c>
      <c r="L9">
        <v>1.7642185155430479</v>
      </c>
      <c r="M9">
        <v>2.1083030537351055</v>
      </c>
      <c r="N9">
        <v>2.4218203346688449</v>
      </c>
      <c r="O9">
        <v>2.7104658331264853</v>
      </c>
      <c r="P9">
        <v>2.9694260085488811</v>
      </c>
      <c r="Q9">
        <v>3.2042630226097435</v>
      </c>
      <c r="R9">
        <v>3.4248101273709475</v>
      </c>
      <c r="S9">
        <v>3.6234917350820073</v>
      </c>
      <c r="T9">
        <v>3.7916434029454438</v>
      </c>
      <c r="U9">
        <v>3.9276913334612251</v>
      </c>
      <c r="V9">
        <v>4.0391175434336901</v>
      </c>
      <c r="W9">
        <v>4.1216571779003619</v>
      </c>
      <c r="X9">
        <v>4.1819752682934919</v>
      </c>
      <c r="Y9">
        <v>4.2284580152148088</v>
      </c>
      <c r="Z9">
        <v>4.2603508146237923</v>
      </c>
      <c r="AA9">
        <v>4.2866400262553839</v>
      </c>
      <c r="AB9">
        <v>4.3090115023452391</v>
      </c>
      <c r="AC9">
        <v>4.3276158626535777</v>
      </c>
      <c r="AD9">
        <v>4.3485856534553946</v>
      </c>
      <c r="AE9">
        <v>4.3672606906113742</v>
      </c>
      <c r="AF9">
        <v>4.3830758426346428</v>
      </c>
      <c r="AG9">
        <v>4.3962154814120691</v>
      </c>
      <c r="AH9">
        <v>4.4069932180155202</v>
      </c>
      <c r="AI9">
        <v>4.4148320854148659</v>
      </c>
      <c r="AJ9">
        <v>4.4200895254638439</v>
      </c>
      <c r="AK9">
        <v>4.4208375460962124</v>
      </c>
    </row>
    <row r="10" spans="1:37" x14ac:dyDescent="0.25">
      <c r="A10" t="s">
        <v>64</v>
      </c>
      <c r="B10">
        <v>0</v>
      </c>
      <c r="C10">
        <v>5.9272298106316512E-3</v>
      </c>
      <c r="D10">
        <v>2.3687521890791707E-2</v>
      </c>
      <c r="E10">
        <v>5.7526261845808335E-2</v>
      </c>
      <c r="F10">
        <v>0.10985897307682624</v>
      </c>
      <c r="G10">
        <v>0.18156412819820833</v>
      </c>
      <c r="H10">
        <v>0.4573996741934705</v>
      </c>
      <c r="I10">
        <v>0.81845464327074957</v>
      </c>
      <c r="J10">
        <v>1.218053287312415</v>
      </c>
      <c r="K10">
        <v>1.6273390619939265</v>
      </c>
      <c r="L10">
        <v>2.0235668373432825</v>
      </c>
      <c r="M10">
        <v>2.4044476433650264</v>
      </c>
      <c r="N10">
        <v>2.7563010395893928</v>
      </c>
      <c r="O10">
        <v>3.087811347209457</v>
      </c>
      <c r="P10">
        <v>3.3867359687731025</v>
      </c>
      <c r="Q10">
        <v>3.6609162751231938</v>
      </c>
      <c r="R10">
        <v>3.9230210002181076</v>
      </c>
      <c r="S10">
        <v>4.1542952268861288</v>
      </c>
      <c r="T10">
        <v>4.3463659533796495</v>
      </c>
      <c r="U10">
        <v>4.5010405052464453</v>
      </c>
      <c r="V10">
        <v>4.629447458068614</v>
      </c>
      <c r="W10">
        <v>4.7232984863875727</v>
      </c>
      <c r="X10">
        <v>4.7929652078138929</v>
      </c>
      <c r="Y10">
        <v>4.8482390943428211</v>
      </c>
      <c r="Z10">
        <v>4.8853741556450947</v>
      </c>
      <c r="AA10">
        <v>4.9176321824716318</v>
      </c>
      <c r="AB10">
        <v>4.9445724811887803</v>
      </c>
      <c r="AC10">
        <v>4.9663330535335337</v>
      </c>
      <c r="AD10">
        <v>4.9923429589112445</v>
      </c>
      <c r="AE10">
        <v>5.0137503847918818</v>
      </c>
      <c r="AF10">
        <v>5.0318632715057099</v>
      </c>
      <c r="AG10">
        <v>5.0474258063782029</v>
      </c>
      <c r="AH10">
        <v>5.0608148744372361</v>
      </c>
      <c r="AI10">
        <v>5.0710085373134817</v>
      </c>
      <c r="AJ10">
        <v>5.0787214728391206</v>
      </c>
      <c r="AK10">
        <v>5.0809432884562966</v>
      </c>
    </row>
    <row r="11" spans="1:37" x14ac:dyDescent="0.25">
      <c r="A11" t="s">
        <v>65</v>
      </c>
      <c r="B11">
        <v>0</v>
      </c>
      <c r="C11">
        <v>6.0267278717329731E-3</v>
      </c>
      <c r="D11">
        <v>2.472336367189687E-2</v>
      </c>
      <c r="E11">
        <v>6.121396034195481E-2</v>
      </c>
      <c r="F11">
        <v>0.1186255346287135</v>
      </c>
      <c r="G11">
        <v>0.19827889490751094</v>
      </c>
      <c r="H11">
        <v>0.5405216024185977</v>
      </c>
      <c r="I11">
        <v>0.96668054289597016</v>
      </c>
      <c r="J11">
        <v>1.4281498457113573</v>
      </c>
      <c r="K11">
        <v>1.8963996975916553</v>
      </c>
      <c r="L11">
        <v>2.34909571141102</v>
      </c>
      <c r="M11">
        <v>2.7867204953600844</v>
      </c>
      <c r="N11">
        <v>3.1921509752718569</v>
      </c>
      <c r="O11">
        <v>3.5764725112287454</v>
      </c>
      <c r="P11">
        <v>3.9229652896141998</v>
      </c>
      <c r="Q11">
        <v>4.2413562339652655</v>
      </c>
      <c r="R11">
        <v>4.5474585456141137</v>
      </c>
      <c r="S11">
        <v>4.8150908480735666</v>
      </c>
      <c r="T11">
        <v>5.0353215254642869</v>
      </c>
      <c r="U11">
        <v>5.2117800485418364</v>
      </c>
      <c r="V11">
        <v>5.3585763193522595</v>
      </c>
      <c r="W11">
        <v>5.4649627895988706</v>
      </c>
      <c r="X11">
        <v>5.5439515273739692</v>
      </c>
      <c r="Y11">
        <v>5.6073031833309139</v>
      </c>
      <c r="Z11">
        <v>5.6495611897965814</v>
      </c>
      <c r="AA11">
        <v>5.6872480226190403</v>
      </c>
      <c r="AB11">
        <v>5.7190879490646607</v>
      </c>
      <c r="AC11">
        <v>5.7450996401570587</v>
      </c>
      <c r="AD11">
        <v>5.777187798979555</v>
      </c>
      <c r="AE11">
        <v>5.8037316528201321</v>
      </c>
      <c r="AF11">
        <v>5.8269397274465007</v>
      </c>
      <c r="AG11">
        <v>5.8479440485459389</v>
      </c>
      <c r="AH11">
        <v>5.8671000970730525</v>
      </c>
      <c r="AI11">
        <v>5.883016905365146</v>
      </c>
      <c r="AJ11">
        <v>5.8965954388138897</v>
      </c>
      <c r="AK11">
        <v>5.9039781610762399</v>
      </c>
    </row>
    <row r="12" spans="1:37" x14ac:dyDescent="0.25">
      <c r="A12" t="s">
        <v>66</v>
      </c>
      <c r="B12">
        <v>0</v>
      </c>
      <c r="C12">
        <v>5.8227281657607932E-3</v>
      </c>
      <c r="D12">
        <v>2.2599401596501423E-2</v>
      </c>
      <c r="E12">
        <v>5.3653215057414272E-2</v>
      </c>
      <c r="F12">
        <v>0.10065583961293978</v>
      </c>
      <c r="G12">
        <v>0.1640314651016217</v>
      </c>
      <c r="H12">
        <v>0.37072912497921884</v>
      </c>
      <c r="I12">
        <v>0.66429278969448724</v>
      </c>
      <c r="J12">
        <v>0.99985913229245771</v>
      </c>
      <c r="K12">
        <v>1.3481899042904866</v>
      </c>
      <c r="L12">
        <v>1.6861026027774617</v>
      </c>
      <c r="M12">
        <v>2.0084450244984176</v>
      </c>
      <c r="N12">
        <v>2.3051141434903055</v>
      </c>
      <c r="O12">
        <v>2.5822729685255341</v>
      </c>
      <c r="P12">
        <v>2.8323474899644596</v>
      </c>
      <c r="Q12">
        <v>3.0611482138496848</v>
      </c>
      <c r="R12">
        <v>3.2781588333032685</v>
      </c>
      <c r="S12">
        <v>3.4723469933508389</v>
      </c>
      <c r="T12">
        <v>3.6356292885285857</v>
      </c>
      <c r="U12">
        <v>3.7680710959979491</v>
      </c>
      <c r="V12">
        <v>3.877792025675264</v>
      </c>
      <c r="W12">
        <v>3.9590226455352928</v>
      </c>
      <c r="X12">
        <v>4.0193084470946383</v>
      </c>
      <c r="Y12">
        <v>4.066574100308884</v>
      </c>
      <c r="Z12">
        <v>4.0987531321918569</v>
      </c>
      <c r="AA12">
        <v>4.1256855144932603</v>
      </c>
      <c r="AB12">
        <v>4.1479404121511187</v>
      </c>
      <c r="AC12">
        <v>4.1656273450649373</v>
      </c>
      <c r="AD12">
        <v>4.185761093985052</v>
      </c>
      <c r="AE12">
        <v>4.2022471378831305</v>
      </c>
      <c r="AF12">
        <v>4.215362124134181</v>
      </c>
      <c r="AG12">
        <v>4.2255819263469885</v>
      </c>
      <c r="AH12">
        <v>4.2332851426242879</v>
      </c>
      <c r="AI12">
        <v>4.2378232358355472</v>
      </c>
      <c r="AJ12">
        <v>4.2397155657025509</v>
      </c>
      <c r="AK12">
        <v>4.2368270037151268</v>
      </c>
    </row>
    <row r="13" spans="1:37" x14ac:dyDescent="0.25">
      <c r="A13" t="s">
        <v>67</v>
      </c>
      <c r="B13">
        <v>0</v>
      </c>
      <c r="C13">
        <v>4.7840831981060816E-3</v>
      </c>
      <c r="D13">
        <v>1.9370081707204001E-2</v>
      </c>
      <c r="E13">
        <v>4.7481386832504135E-2</v>
      </c>
      <c r="F13">
        <v>9.1299499461383604E-2</v>
      </c>
      <c r="G13">
        <v>0.15167260620825296</v>
      </c>
      <c r="H13">
        <v>0.33557428693229419</v>
      </c>
      <c r="I13">
        <v>0.62060627399722623</v>
      </c>
      <c r="J13">
        <v>0.96563986707307592</v>
      </c>
      <c r="K13">
        <v>1.3335667282385</v>
      </c>
      <c r="L13">
        <v>1.6946849070754721</v>
      </c>
      <c r="M13">
        <v>2.0381909550956534</v>
      </c>
      <c r="N13">
        <v>2.3533287098167044</v>
      </c>
      <c r="O13">
        <v>2.6442252914074427</v>
      </c>
      <c r="P13">
        <v>2.9054589409197584</v>
      </c>
      <c r="Q13">
        <v>3.142120808276827</v>
      </c>
      <c r="R13">
        <v>3.3635149908535888</v>
      </c>
      <c r="S13">
        <v>3.5625504562084576</v>
      </c>
      <c r="T13">
        <v>3.7314410373393558</v>
      </c>
      <c r="U13">
        <v>3.8688385788575808</v>
      </c>
      <c r="V13">
        <v>3.9817582130038609</v>
      </c>
      <c r="W13">
        <v>4.0660769134293062</v>
      </c>
      <c r="X13">
        <v>4.1282836776517007</v>
      </c>
      <c r="Y13">
        <v>4.1763703331911373</v>
      </c>
      <c r="Z13">
        <v>4.2098099749096729</v>
      </c>
      <c r="AA13">
        <v>4.2374512668790665</v>
      </c>
      <c r="AB13">
        <v>4.2610800888624567</v>
      </c>
      <c r="AC13">
        <v>4.2811304548223683</v>
      </c>
      <c r="AD13">
        <v>4.3036656778987048</v>
      </c>
      <c r="AE13">
        <v>4.3242403966398113</v>
      </c>
      <c r="AF13">
        <v>4.3424402483560387</v>
      </c>
      <c r="AG13">
        <v>4.3584034173023367</v>
      </c>
      <c r="AH13">
        <v>4.372353750344149</v>
      </c>
      <c r="AI13">
        <v>4.3836738504273276</v>
      </c>
      <c r="AJ13">
        <v>4.3926400048434733</v>
      </c>
      <c r="AK13">
        <v>4.3973523689296412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4.8343936192907222E-3</v>
      </c>
      <c r="D15">
        <v>1.9059760986528396E-2</v>
      </c>
      <c r="E15">
        <v>4.702163048944108E-2</v>
      </c>
      <c r="F15">
        <v>9.2362023918290959E-2</v>
      </c>
      <c r="G15">
        <v>0.15759884105162048</v>
      </c>
      <c r="H15">
        <v>0.34206423816389719</v>
      </c>
      <c r="I15">
        <v>0.62748417785021271</v>
      </c>
      <c r="J15">
        <v>0.99006880674354925</v>
      </c>
      <c r="K15">
        <v>1.4071027396526992</v>
      </c>
      <c r="L15">
        <v>1.8525308078829905</v>
      </c>
      <c r="M15">
        <v>2.3070687310285942</v>
      </c>
      <c r="N15">
        <v>2.7490602909854722</v>
      </c>
      <c r="O15">
        <v>3.1711995039604757</v>
      </c>
      <c r="P15">
        <v>3.5606090677259283</v>
      </c>
      <c r="Q15">
        <v>3.9180358328532172</v>
      </c>
      <c r="R15">
        <v>4.2507148937416028</v>
      </c>
      <c r="S15">
        <v>4.5494663158725857</v>
      </c>
      <c r="T15">
        <v>4.8093507164318927</v>
      </c>
      <c r="U15">
        <v>5.0297625328109108</v>
      </c>
      <c r="V15">
        <v>5.2164283521809018</v>
      </c>
      <c r="W15">
        <v>5.36533338195746</v>
      </c>
      <c r="X15">
        <v>5.482294386167319</v>
      </c>
      <c r="Y15">
        <v>5.5740915494119747</v>
      </c>
      <c r="Z15">
        <v>5.6419695703695982</v>
      </c>
      <c r="AA15">
        <v>5.6954308913821139</v>
      </c>
      <c r="AB15">
        <v>5.7381723766978254</v>
      </c>
      <c r="AC15">
        <v>5.7731073225018692</v>
      </c>
      <c r="AD15">
        <v>5.8086117187738706</v>
      </c>
      <c r="AE15">
        <v>5.8399371589839877</v>
      </c>
      <c r="AF15">
        <v>5.8682147275912477</v>
      </c>
      <c r="AG15">
        <v>5.8943424585781834</v>
      </c>
      <c r="AH15">
        <v>5.9185280266948803</v>
      </c>
      <c r="AI15">
        <v>5.9401203042706907</v>
      </c>
      <c r="AJ15">
        <v>5.9591507920735864</v>
      </c>
      <c r="AK15">
        <v>5.973892086975674</v>
      </c>
    </row>
    <row r="16" spans="1:37" x14ac:dyDescent="0.25">
      <c r="A16" t="s">
        <v>70</v>
      </c>
      <c r="B16">
        <v>0</v>
      </c>
      <c r="C16">
        <v>-1.1932532119840467E-3</v>
      </c>
      <c r="D16">
        <v>-5.6656423562007063E-3</v>
      </c>
      <c r="E16">
        <v>-1.4191091496362773E-2</v>
      </c>
      <c r="F16">
        <v>-2.624522754671732E-2</v>
      </c>
      <c r="G16">
        <v>-4.0618861261088046E-2</v>
      </c>
      <c r="H16">
        <v>-0.19369173417025376</v>
      </c>
      <c r="I16">
        <v>-0.32975749650576702</v>
      </c>
      <c r="J16">
        <v>-0.42450428824294395</v>
      </c>
      <c r="K16">
        <v>-0.4724111132491271</v>
      </c>
      <c r="L16">
        <v>-0.47768370226999313</v>
      </c>
      <c r="M16">
        <v>-0.45938992540759394</v>
      </c>
      <c r="N16">
        <v>-0.42244227788530431</v>
      </c>
      <c r="O16">
        <v>-0.38471538589978094</v>
      </c>
      <c r="P16">
        <v>-0.34248060642146916</v>
      </c>
      <c r="Q16">
        <v>-0.30422755073457042</v>
      </c>
      <c r="R16">
        <v>-0.27798580556224195</v>
      </c>
      <c r="S16">
        <v>-0.24765136141400301</v>
      </c>
      <c r="T16">
        <v>-0.20937621871767176</v>
      </c>
      <c r="U16">
        <v>-0.16727310362425474</v>
      </c>
      <c r="V16">
        <v>-0.12930956001625526</v>
      </c>
      <c r="W16">
        <v>-8.9018512717220499E-2</v>
      </c>
      <c r="X16">
        <v>-5.3032213783588134E-2</v>
      </c>
      <c r="Y16">
        <v>-2.6198926375975429E-2</v>
      </c>
      <c r="Z16">
        <v>-2.0177164237966672E-3</v>
      </c>
      <c r="AA16">
        <v>1.3018436188394489E-2</v>
      </c>
      <c r="AB16">
        <v>2.3182150527367718E-2</v>
      </c>
      <c r="AC16">
        <v>3.157621558973478E-2</v>
      </c>
      <c r="AD16">
        <v>3.4579298483050636E-2</v>
      </c>
      <c r="AE16">
        <v>3.8947941342359904E-2</v>
      </c>
      <c r="AF16">
        <v>4.3589791905218611E-2</v>
      </c>
      <c r="AG16">
        <v>4.8289766352338503E-2</v>
      </c>
      <c r="AH16">
        <v>5.2907899102994094E-2</v>
      </c>
      <c r="AI16">
        <v>5.8153941744354398E-2</v>
      </c>
      <c r="AJ16">
        <v>6.3188597642582778E-2</v>
      </c>
      <c r="AK16">
        <v>7.0057993197214508E-2</v>
      </c>
    </row>
    <row r="17" spans="1:37" x14ac:dyDescent="0.25">
      <c r="A17" t="s">
        <v>71</v>
      </c>
      <c r="B17">
        <v>0</v>
      </c>
      <c r="C17">
        <v>3.0287200000020675</v>
      </c>
      <c r="D17">
        <v>10.814539999999397</v>
      </c>
      <c r="E17">
        <v>23.810999999997875</v>
      </c>
      <c r="F17">
        <v>41.641930000001594</v>
      </c>
      <c r="G17">
        <v>63.485090000001946</v>
      </c>
      <c r="H17">
        <v>252.88062999999966</v>
      </c>
      <c r="I17">
        <v>418.52806000000055</v>
      </c>
      <c r="J17">
        <v>541.70033999999941</v>
      </c>
      <c r="K17">
        <v>624.75227000000086</v>
      </c>
      <c r="L17">
        <v>671.16814999999769</v>
      </c>
      <c r="M17">
        <v>703.23091000000204</v>
      </c>
      <c r="N17">
        <v>714.3479699999989</v>
      </c>
      <c r="O17">
        <v>727.56727000000319</v>
      </c>
      <c r="P17">
        <v>725.98372000000018</v>
      </c>
      <c r="Q17">
        <v>728.97386000000188</v>
      </c>
      <c r="R17">
        <v>742.6996300000028</v>
      </c>
      <c r="S17">
        <v>744.0357499999991</v>
      </c>
      <c r="T17">
        <v>732.74900000000343</v>
      </c>
      <c r="U17">
        <v>718.49029999999766</v>
      </c>
      <c r="V17">
        <v>712.95126999999775</v>
      </c>
      <c r="W17">
        <v>696.78658999999971</v>
      </c>
      <c r="X17">
        <v>689.04185000000143</v>
      </c>
      <c r="Y17">
        <v>691.0451499999981</v>
      </c>
      <c r="Z17">
        <v>689.54329000000143</v>
      </c>
      <c r="AA17">
        <v>701.73531000000003</v>
      </c>
      <c r="AB17">
        <v>714.91387000000032</v>
      </c>
      <c r="AC17">
        <v>728.63896000000022</v>
      </c>
      <c r="AD17">
        <v>751.11416000000099</v>
      </c>
      <c r="AE17">
        <v>767.19001000000208</v>
      </c>
      <c r="AF17">
        <v>783.56490000000122</v>
      </c>
      <c r="AG17">
        <v>799.67183999999907</v>
      </c>
      <c r="AH17">
        <v>815.2489999999998</v>
      </c>
      <c r="AI17">
        <v>828.83372000000236</v>
      </c>
      <c r="AJ17">
        <v>842.00796999999875</v>
      </c>
      <c r="AK17">
        <v>851.00851999999941</v>
      </c>
    </row>
    <row r="18" spans="1:37" x14ac:dyDescent="0.25">
      <c r="A18" t="s">
        <v>72</v>
      </c>
      <c r="B18">
        <v>0</v>
      </c>
      <c r="C18">
        <v>-8.271510000000537E-3</v>
      </c>
      <c r="D18">
        <v>-2.8749389999999098E-2</v>
      </c>
      <c r="E18">
        <v>-6.1857440000000208E-2</v>
      </c>
      <c r="F18">
        <v>-0.1060494000000009</v>
      </c>
      <c r="G18">
        <v>-0.15889874000000054</v>
      </c>
      <c r="H18">
        <v>-0.65757335999999944</v>
      </c>
      <c r="I18">
        <v>-1.051248090000001</v>
      </c>
      <c r="J18">
        <v>-1.3184372799999997</v>
      </c>
      <c r="K18">
        <v>-1.4824737499999991</v>
      </c>
      <c r="L18">
        <v>-1.5598631700000003</v>
      </c>
      <c r="M18">
        <v>-1.6115186099999999</v>
      </c>
      <c r="N18">
        <v>-1.6166512100000001</v>
      </c>
      <c r="O18">
        <v>-1.6350726400000002</v>
      </c>
      <c r="P18">
        <v>-1.61814116</v>
      </c>
      <c r="Q18">
        <v>-1.6174149299999996</v>
      </c>
      <c r="R18">
        <v>-1.645038389999999</v>
      </c>
      <c r="S18">
        <v>-1.6391116799999994</v>
      </c>
      <c r="T18">
        <v>-1.6030649699999997</v>
      </c>
      <c r="U18">
        <v>-1.5632007300000001</v>
      </c>
      <c r="V18">
        <v>-1.5477222299999995</v>
      </c>
      <c r="W18">
        <v>-1.5048201900000002</v>
      </c>
      <c r="X18">
        <v>-1.4852108000000004</v>
      </c>
      <c r="Y18">
        <v>-1.4892698299999994</v>
      </c>
      <c r="Z18">
        <v>-1.4823524500000005</v>
      </c>
      <c r="AA18">
        <v>-1.5093964900000008</v>
      </c>
      <c r="AB18">
        <v>-1.5360280200000007</v>
      </c>
      <c r="AC18">
        <v>-1.5626479499999999</v>
      </c>
      <c r="AD18">
        <v>-1.6101859100000004</v>
      </c>
      <c r="AE18">
        <v>-1.6398699099999998</v>
      </c>
      <c r="AF18">
        <v>-1.6707279499999992</v>
      </c>
      <c r="AG18">
        <v>-1.7010485999999991</v>
      </c>
      <c r="AH18">
        <v>-1.7301693899999999</v>
      </c>
      <c r="AI18">
        <v>-1.7545622699999999</v>
      </c>
      <c r="AJ18">
        <v>-1.7784005800000002</v>
      </c>
      <c r="AK18">
        <v>-1.7923526500000009</v>
      </c>
    </row>
    <row r="19" spans="1:37" x14ac:dyDescent="0.25">
      <c r="A19" t="s">
        <v>73</v>
      </c>
      <c r="B19">
        <v>0</v>
      </c>
      <c r="C19">
        <v>2.7272700000000039E-2</v>
      </c>
      <c r="D19">
        <v>7.1314236999999933E-2</v>
      </c>
      <c r="E19">
        <v>0.12659482999999999</v>
      </c>
      <c r="F19">
        <v>0.189394549</v>
      </c>
      <c r="G19">
        <v>0.25696480499999996</v>
      </c>
      <c r="H19">
        <v>0.15678742900000001</v>
      </c>
      <c r="I19">
        <v>0.18243641500000005</v>
      </c>
      <c r="J19">
        <v>0.24880586599999996</v>
      </c>
      <c r="K19">
        <v>0.328101635</v>
      </c>
      <c r="L19">
        <v>0.41390410500000002</v>
      </c>
      <c r="M19">
        <v>0.48634316800000005</v>
      </c>
      <c r="N19">
        <v>0.56091838459999999</v>
      </c>
      <c r="O19">
        <v>0.61706607700000005</v>
      </c>
      <c r="P19">
        <v>0.68031814899999998</v>
      </c>
      <c r="Q19">
        <v>0.72831150759999996</v>
      </c>
      <c r="R19">
        <v>0.7626174939999999</v>
      </c>
      <c r="S19">
        <v>0.81310613600000003</v>
      </c>
      <c r="T19">
        <v>0.86695911699999995</v>
      </c>
      <c r="U19">
        <v>0.91511058699999992</v>
      </c>
      <c r="V19">
        <v>0.95132185299999994</v>
      </c>
      <c r="W19">
        <v>0.99776732999999995</v>
      </c>
      <c r="X19">
        <v>1.031406789</v>
      </c>
      <c r="Y19">
        <v>1.0583747059999999</v>
      </c>
      <c r="Z19">
        <v>1.0917790860000001</v>
      </c>
      <c r="AA19">
        <v>1.112298316</v>
      </c>
      <c r="AB19">
        <v>1.135987788</v>
      </c>
      <c r="AC19">
        <v>1.1595449630000001</v>
      </c>
      <c r="AD19">
        <v>1.1718718579999998</v>
      </c>
      <c r="AE19">
        <v>1.1952858510000002</v>
      </c>
      <c r="AF19">
        <v>1.2155797260000001</v>
      </c>
      <c r="AG19">
        <v>1.2346205419999998</v>
      </c>
      <c r="AH19">
        <v>1.2525881740000002</v>
      </c>
      <c r="AI19">
        <v>1.2706317429999998</v>
      </c>
      <c r="AJ19">
        <v>1.286849854</v>
      </c>
      <c r="AK19">
        <v>1.304972292</v>
      </c>
    </row>
    <row r="20" spans="1:37" x14ac:dyDescent="0.25">
      <c r="A20" t="s">
        <v>74</v>
      </c>
      <c r="B20">
        <v>0</v>
      </c>
      <c r="C20">
        <v>1.6333909999999979E-2</v>
      </c>
      <c r="D20">
        <v>5.1473600000000001E-2</v>
      </c>
      <c r="E20">
        <v>0.10444598000000013</v>
      </c>
      <c r="F20">
        <v>0.17287778000000009</v>
      </c>
      <c r="G20">
        <v>0.25385620999999992</v>
      </c>
      <c r="H20">
        <v>-0.22598448000000007</v>
      </c>
      <c r="I20">
        <v>0.14644052000000013</v>
      </c>
      <c r="J20">
        <v>0.40998654199999995</v>
      </c>
      <c r="K20">
        <v>0.61380228700000006</v>
      </c>
      <c r="L20">
        <v>0.78771333700000012</v>
      </c>
      <c r="M20">
        <v>0.89172467399999988</v>
      </c>
      <c r="N20">
        <v>1.01727401</v>
      </c>
      <c r="O20">
        <v>1.07576871</v>
      </c>
      <c r="P20">
        <v>1.1870035617000001</v>
      </c>
      <c r="Q20">
        <v>1.2360029401000001</v>
      </c>
      <c r="R20">
        <v>1.2562699854100001</v>
      </c>
      <c r="S20">
        <v>1.3730980719999999</v>
      </c>
      <c r="T20">
        <v>1.461734721</v>
      </c>
      <c r="U20">
        <v>1.5160934830000001</v>
      </c>
      <c r="V20">
        <v>1.5358345530000002</v>
      </c>
      <c r="W20">
        <v>1.6045690089999998</v>
      </c>
      <c r="X20">
        <v>1.6112242879999998</v>
      </c>
      <c r="Y20">
        <v>1.6157855799999998</v>
      </c>
      <c r="Z20">
        <v>1.6532400839999999</v>
      </c>
      <c r="AA20">
        <v>1.637331342</v>
      </c>
      <c r="AB20">
        <v>1.6549931600000001</v>
      </c>
      <c r="AC20">
        <v>1.666892306</v>
      </c>
      <c r="AD20">
        <v>1.6455862540000001</v>
      </c>
      <c r="AE20">
        <v>1.6784810830000001</v>
      </c>
      <c r="AF20">
        <v>1.682876343</v>
      </c>
      <c r="AG20">
        <v>1.68692033</v>
      </c>
      <c r="AH20">
        <v>1.689628956</v>
      </c>
      <c r="AI20">
        <v>1.694564524</v>
      </c>
      <c r="AJ20">
        <v>1.6934523590000001</v>
      </c>
      <c r="AK20">
        <v>1.7016706710000002</v>
      </c>
    </row>
    <row r="21" spans="1:37" x14ac:dyDescent="0.25">
      <c r="A21" t="s">
        <v>75</v>
      </c>
      <c r="B21">
        <v>0</v>
      </c>
      <c r="C21">
        <v>-5.4887380000001595E-2</v>
      </c>
      <c r="D21">
        <v>-0.18025592999999507</v>
      </c>
      <c r="E21">
        <v>-0.3903710100000013</v>
      </c>
      <c r="F21">
        <v>-0.69563458999999384</v>
      </c>
      <c r="G21">
        <v>-1.1025388799999924</v>
      </c>
      <c r="H21">
        <v>-2.2807306799999982</v>
      </c>
      <c r="I21">
        <v>-2.9283610400000049</v>
      </c>
      <c r="J21">
        <v>-3.7987660300000003</v>
      </c>
      <c r="K21">
        <v>-4.7660124700000033</v>
      </c>
      <c r="L21">
        <v>-5.7788784699999933</v>
      </c>
      <c r="M21">
        <v>-6.8786129699999972</v>
      </c>
      <c r="N21">
        <v>-7.9810921300000004</v>
      </c>
      <c r="O21">
        <v>-9.1737713900000077</v>
      </c>
      <c r="P21">
        <v>-10.344955929999999</v>
      </c>
      <c r="Q21">
        <v>-11.595328270000005</v>
      </c>
      <c r="R21">
        <v>-12.892761399999998</v>
      </c>
      <c r="S21">
        <v>-14.138992929999993</v>
      </c>
      <c r="T21">
        <v>-15.415126069999996</v>
      </c>
      <c r="U21">
        <v>-16.718493629999998</v>
      </c>
      <c r="V21">
        <v>-18.053900630000008</v>
      </c>
      <c r="W21">
        <v>-19.35032738</v>
      </c>
      <c r="X21">
        <v>-20.692052580000009</v>
      </c>
      <c r="Y21">
        <v>-22.037147459999996</v>
      </c>
      <c r="Z21">
        <v>-23.358798090000001</v>
      </c>
      <c r="AA21">
        <v>-24.719276260000001</v>
      </c>
      <c r="AB21">
        <v>-26.055880119999998</v>
      </c>
      <c r="AC21">
        <v>-27.393429099999988</v>
      </c>
      <c r="AD21">
        <v>-28.745392769999999</v>
      </c>
      <c r="AE21">
        <v>-30.060738620000006</v>
      </c>
      <c r="AF21">
        <v>-31.387520839999993</v>
      </c>
      <c r="AG21">
        <v>-32.705270690000013</v>
      </c>
      <c r="AH21">
        <v>-34.014144000000002</v>
      </c>
      <c r="AI21">
        <v>-35.311095019999996</v>
      </c>
      <c r="AJ21">
        <v>-36.599468920000014</v>
      </c>
      <c r="AK21">
        <v>-37.869991999999982</v>
      </c>
    </row>
    <row r="22" spans="1:37" x14ac:dyDescent="0.25">
      <c r="A22" t="s">
        <v>76</v>
      </c>
      <c r="B22">
        <v>0</v>
      </c>
      <c r="C22">
        <v>3.200867417852356E-3</v>
      </c>
      <c r="D22">
        <v>1.2351348071846876E-2</v>
      </c>
      <c r="E22">
        <v>2.9071988523486466E-2</v>
      </c>
      <c r="F22">
        <v>5.3943440120099294E-2</v>
      </c>
      <c r="G22">
        <v>8.6738048032248327E-2</v>
      </c>
      <c r="H22">
        <v>0.27795793438328803</v>
      </c>
      <c r="I22">
        <v>0.4989735965522436</v>
      </c>
      <c r="J22">
        <v>0.6945200309119508</v>
      </c>
      <c r="K22">
        <v>0.85101721816103904</v>
      </c>
      <c r="L22">
        <v>0.96882516606325231</v>
      </c>
      <c r="M22">
        <v>1.0662373604146194</v>
      </c>
      <c r="N22">
        <v>1.1424007156553657</v>
      </c>
      <c r="O22">
        <v>1.2139628561437732</v>
      </c>
      <c r="P22">
        <v>1.2707356119732576</v>
      </c>
      <c r="Q22">
        <v>1.3241974537842747</v>
      </c>
      <c r="R22">
        <v>1.3845165741501366</v>
      </c>
      <c r="S22">
        <v>1.432081026973804</v>
      </c>
      <c r="T22">
        <v>1.4609748512032921</v>
      </c>
      <c r="U22">
        <v>1.4772746943736856</v>
      </c>
      <c r="V22">
        <v>1.4929293237743697</v>
      </c>
      <c r="W22">
        <v>1.4964299015410434</v>
      </c>
      <c r="X22">
        <v>1.4992511178881271</v>
      </c>
      <c r="Y22">
        <v>1.5065631209359445</v>
      </c>
      <c r="Z22">
        <v>1.5096952888347397</v>
      </c>
      <c r="AA22">
        <v>1.5198931156857955</v>
      </c>
      <c r="AB22">
        <v>1.5315164849949878</v>
      </c>
      <c r="AC22">
        <v>1.542775562937593</v>
      </c>
      <c r="AD22">
        <v>1.5611894074537027</v>
      </c>
      <c r="AE22">
        <v>1.5759362255132237</v>
      </c>
      <c r="AF22">
        <v>1.5891881838318356</v>
      </c>
      <c r="AG22">
        <v>1.6016880651985987</v>
      </c>
      <c r="AH22">
        <v>1.613649839197228</v>
      </c>
      <c r="AI22">
        <v>1.624042668332315</v>
      </c>
      <c r="AJ22">
        <v>1.6337979418136948</v>
      </c>
      <c r="AK22">
        <v>1.6402763922439902</v>
      </c>
    </row>
    <row r="23" spans="1:37" x14ac:dyDescent="0.25">
      <c r="A23" t="s">
        <v>77</v>
      </c>
      <c r="B23">
        <v>0</v>
      </c>
      <c r="C23">
        <v>5.5869604083403634E-3</v>
      </c>
      <c r="D23">
        <v>1.7654533145441763E-2</v>
      </c>
      <c r="E23">
        <v>3.5372227317856386E-2</v>
      </c>
      <c r="F23">
        <v>5.7585567305068454E-2</v>
      </c>
      <c r="G23">
        <v>8.3262748305797094E-2</v>
      </c>
      <c r="H23">
        <v>0.20304377449956898</v>
      </c>
      <c r="I23">
        <v>0.29146640905317733</v>
      </c>
      <c r="J23">
        <v>0.35173061140289014</v>
      </c>
      <c r="K23">
        <v>0.39553754418890696</v>
      </c>
      <c r="L23">
        <v>0.42853194843223652</v>
      </c>
      <c r="M23">
        <v>0.46260134786024654</v>
      </c>
      <c r="N23">
        <v>0.49283416487185994</v>
      </c>
      <c r="O23">
        <v>0.53036750890638529</v>
      </c>
      <c r="P23">
        <v>0.56306692737769171</v>
      </c>
      <c r="Q23">
        <v>0.60170124376495226</v>
      </c>
      <c r="R23">
        <v>0.64656572452788008</v>
      </c>
      <c r="S23">
        <v>0.68271975943592</v>
      </c>
      <c r="T23">
        <v>0.71150453089391363</v>
      </c>
      <c r="U23">
        <v>0.73885433786588195</v>
      </c>
      <c r="V23">
        <v>0.77068033223255039</v>
      </c>
      <c r="W23">
        <v>0.79465319885233032</v>
      </c>
      <c r="X23">
        <v>0.82190984404995915</v>
      </c>
      <c r="Y23">
        <v>0.85189551537087937</v>
      </c>
      <c r="Z23">
        <v>0.87648932706589233</v>
      </c>
      <c r="AA23">
        <v>0.9052593821098579</v>
      </c>
      <c r="AB23">
        <v>0.93163848651082815</v>
      </c>
      <c r="AC23">
        <v>0.95535334822480678</v>
      </c>
      <c r="AD23">
        <v>0.98287414266327944</v>
      </c>
      <c r="AE23">
        <v>1.0030794588903613</v>
      </c>
      <c r="AF23">
        <v>1.0212163201656599</v>
      </c>
      <c r="AG23">
        <v>1.0374414780291445</v>
      </c>
      <c r="AH23">
        <v>1.0518350431603587</v>
      </c>
      <c r="AI23">
        <v>1.0637931559410461</v>
      </c>
      <c r="AJ23">
        <v>1.0743723145652835</v>
      </c>
      <c r="AK23">
        <v>1.0816386454294926</v>
      </c>
    </row>
    <row r="24" spans="1:37" x14ac:dyDescent="0.25">
      <c r="A24" t="s">
        <v>78</v>
      </c>
      <c r="B24">
        <v>0</v>
      </c>
      <c r="C24">
        <v>2.5436938367206681E-2</v>
      </c>
      <c r="D24">
        <v>6.4549160906365144E-2</v>
      </c>
      <c r="E24">
        <v>0.11084673403199326</v>
      </c>
      <c r="F24">
        <v>0.16008538158893831</v>
      </c>
      <c r="G24">
        <v>0.20938308770328137</v>
      </c>
      <c r="H24">
        <v>4.6904753182504227E-2</v>
      </c>
      <c r="I24">
        <v>-1.150752670197425E-2</v>
      </c>
      <c r="J24">
        <v>-4.4608859124615124E-2</v>
      </c>
      <c r="K24">
        <v>-6.9373905480803993E-2</v>
      </c>
      <c r="L24">
        <v>-8.3769503202490353E-2</v>
      </c>
      <c r="M24">
        <v>-0.1058188334151732</v>
      </c>
      <c r="N24">
        <v>-0.11625894602027761</v>
      </c>
      <c r="O24">
        <v>-0.13827298182722392</v>
      </c>
      <c r="P24">
        <v>-0.14357699481715275</v>
      </c>
      <c r="Q24">
        <v>-0.15743945387283023</v>
      </c>
      <c r="R24">
        <v>-0.18098138211155454</v>
      </c>
      <c r="S24">
        <v>-0.18079642028598733</v>
      </c>
      <c r="T24">
        <v>-0.16835237105851239</v>
      </c>
      <c r="U24">
        <v>-0.15307380207300716</v>
      </c>
      <c r="V24">
        <v>-0.14362945755909468</v>
      </c>
      <c r="W24">
        <v>-0.11559545053070816</v>
      </c>
      <c r="X24">
        <v>-9.5072689369308322E-2</v>
      </c>
      <c r="Y24">
        <v>-7.7896551169350708E-2</v>
      </c>
      <c r="Z24">
        <v>-5.0113470303715976E-2</v>
      </c>
      <c r="AA24">
        <v>-3.4417952797978116E-2</v>
      </c>
      <c r="AB24">
        <v>-1.4509966094199432E-2</v>
      </c>
      <c r="AC24">
        <v>6.1113355336247814E-3</v>
      </c>
      <c r="AD24">
        <v>1.4055966652790623E-2</v>
      </c>
      <c r="AE24">
        <v>3.4045859738366505E-2</v>
      </c>
      <c r="AF24">
        <v>5.132527372419575E-2</v>
      </c>
      <c r="AG24">
        <v>6.7720639100900648E-2</v>
      </c>
      <c r="AH24">
        <v>8.337576222144398E-2</v>
      </c>
      <c r="AI24">
        <v>9.9667280410775258E-2</v>
      </c>
      <c r="AJ24">
        <v>0.11453459033081578</v>
      </c>
      <c r="AK24">
        <v>0.13238816304350612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1.0627915997760402</v>
      </c>
      <c r="I25">
        <v>1.0416330256021036</v>
      </c>
      <c r="J25">
        <v>1.0464027883820637</v>
      </c>
      <c r="K25">
        <v>1.0455650334931816</v>
      </c>
      <c r="L25">
        <v>1.0127354308190888</v>
      </c>
      <c r="M25">
        <v>1.0413422027004713</v>
      </c>
      <c r="N25">
        <v>1.0040787835861646</v>
      </c>
      <c r="O25">
        <v>1.0509480978856622</v>
      </c>
      <c r="P25">
        <v>1.0001429685065908</v>
      </c>
      <c r="Q25">
        <v>1.0290513943477888</v>
      </c>
      <c r="R25">
        <v>1.1111056757519537</v>
      </c>
      <c r="S25">
        <v>1.0413575400868724</v>
      </c>
      <c r="T25">
        <v>0.97054208617512605</v>
      </c>
      <c r="U25">
        <v>0.92626674716777635</v>
      </c>
      <c r="V25">
        <v>0.93234851736066338</v>
      </c>
      <c r="W25">
        <v>0.84667217110696846</v>
      </c>
      <c r="X25">
        <v>0.84389028156962809</v>
      </c>
      <c r="Y25">
        <v>0.85464607941262061</v>
      </c>
      <c r="Z25">
        <v>0.80960216625000392</v>
      </c>
      <c r="AA25">
        <v>0.85008842033928</v>
      </c>
      <c r="AB25">
        <v>0.84589469796316186</v>
      </c>
      <c r="AC25">
        <v>0.84504182011635565</v>
      </c>
      <c r="AD25">
        <v>0.90293252831889581</v>
      </c>
      <c r="AE25">
        <v>0.87874880076313311</v>
      </c>
      <c r="AF25">
        <v>0.88718572240528004</v>
      </c>
      <c r="AG25">
        <v>0.89470579482575008</v>
      </c>
      <c r="AH25">
        <v>0.90242992420444568</v>
      </c>
      <c r="AI25">
        <v>0.90369110052670654</v>
      </c>
      <c r="AJ25">
        <v>0.91197882118657159</v>
      </c>
      <c r="AK25">
        <v>0.90157292729924432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1.1944277729577957E-2</v>
      </c>
      <c r="D2">
        <v>1.2627231971592323E-2</v>
      </c>
      <c r="E2">
        <v>1.313544863446614E-2</v>
      </c>
      <c r="F2">
        <v>1.3507115441460327E-2</v>
      </c>
      <c r="G2">
        <v>1.3766010828612174E-2</v>
      </c>
      <c r="H2">
        <v>2.4987348554717848E-2</v>
      </c>
      <c r="I2">
        <v>1.5106112145956141E-2</v>
      </c>
      <c r="J2">
        <v>1.5096227969073395E-2</v>
      </c>
      <c r="K2">
        <v>1.4569849031148108E-2</v>
      </c>
      <c r="L2">
        <v>1.3853021485494388E-2</v>
      </c>
      <c r="M2">
        <v>1.4177656814699624E-2</v>
      </c>
      <c r="N2">
        <v>1.3370954793836543E-2</v>
      </c>
      <c r="O2">
        <v>1.4091278579707156E-2</v>
      </c>
      <c r="P2">
        <v>1.3069742837926723E-2</v>
      </c>
      <c r="Q2">
        <v>1.3764506472758731E-2</v>
      </c>
      <c r="R2">
        <v>1.4280739631445494E-2</v>
      </c>
      <c r="S2">
        <v>1.2757485929316692E-2</v>
      </c>
      <c r="T2">
        <v>1.2551987988885793E-2</v>
      </c>
      <c r="U2">
        <v>1.2632942854711393E-2</v>
      </c>
      <c r="V2">
        <v>1.3025900984993788E-2</v>
      </c>
      <c r="W2">
        <v>1.2015235688458636E-2</v>
      </c>
      <c r="X2">
        <v>1.2675954298661418E-2</v>
      </c>
      <c r="Y2">
        <v>1.273028625880479E-2</v>
      </c>
      <c r="Z2">
        <v>1.2066536001551942E-2</v>
      </c>
      <c r="AA2">
        <v>1.2766327087929463E-2</v>
      </c>
      <c r="AB2">
        <v>1.2226720972699834E-2</v>
      </c>
      <c r="AC2">
        <v>1.2102469780728597E-2</v>
      </c>
      <c r="AD2">
        <v>1.2533535190114575E-2</v>
      </c>
      <c r="AE2">
        <v>1.1621044296317384E-2</v>
      </c>
      <c r="AF2">
        <v>1.1770291811857181E-2</v>
      </c>
      <c r="AG2">
        <v>1.1629588430698723E-2</v>
      </c>
      <c r="AH2">
        <v>1.1515813870698999E-2</v>
      </c>
      <c r="AI2">
        <v>1.1347202422292924E-2</v>
      </c>
      <c r="AJ2">
        <v>1.1321292981390396E-2</v>
      </c>
      <c r="AK2">
        <v>1.1052639190292979E-2</v>
      </c>
    </row>
    <row r="3" spans="1:37" x14ac:dyDescent="0.25">
      <c r="A3" t="s">
        <v>151</v>
      </c>
      <c r="B3">
        <v>2.0000000000000018E-2</v>
      </c>
      <c r="C3">
        <v>1.9815812000000044E-2</v>
      </c>
      <c r="D3">
        <v>1.9689799632171212E-2</v>
      </c>
      <c r="E3">
        <v>1.9683484993386902E-2</v>
      </c>
      <c r="F3">
        <v>1.9786443182068236E-2</v>
      </c>
      <c r="G3">
        <v>1.9966073800192108E-2</v>
      </c>
      <c r="H3">
        <v>2.1326364472050052E-2</v>
      </c>
      <c r="I3">
        <v>2.2475164982429519E-2</v>
      </c>
      <c r="J3">
        <v>2.3163463959124275E-2</v>
      </c>
      <c r="K3">
        <v>2.344417666546339E-2</v>
      </c>
      <c r="L3">
        <v>2.341547231806862E-2</v>
      </c>
      <c r="M3">
        <v>2.3286939776189008E-2</v>
      </c>
      <c r="N3">
        <v>2.3059499321738341E-2</v>
      </c>
      <c r="O3">
        <v>2.2882493553300076E-2</v>
      </c>
      <c r="P3">
        <v>2.2649836702388848E-2</v>
      </c>
      <c r="Q3">
        <v>2.2464158388899591E-2</v>
      </c>
      <c r="R3">
        <v>2.2366767938144294E-2</v>
      </c>
      <c r="S3">
        <v>2.2184986444806043E-2</v>
      </c>
      <c r="T3">
        <v>2.19086664342516E-2</v>
      </c>
      <c r="U3">
        <v>2.1608095925386817E-2</v>
      </c>
      <c r="V3">
        <v>2.1372290841230601E-2</v>
      </c>
      <c r="W3">
        <v>2.1085838663852607E-2</v>
      </c>
      <c r="X3">
        <v>2.085619830699792E-2</v>
      </c>
      <c r="Y3">
        <v>2.0700386161894402E-2</v>
      </c>
      <c r="Z3">
        <v>2.0529275016233806E-2</v>
      </c>
      <c r="AA3">
        <v>2.043881451123819E-2</v>
      </c>
      <c r="AB3">
        <v>2.0358297633782385E-2</v>
      </c>
      <c r="AC3">
        <v>2.0273730879443397E-2</v>
      </c>
      <c r="AD3">
        <v>2.0244690125074127E-2</v>
      </c>
      <c r="AE3">
        <v>2.0166951028929514E-2</v>
      </c>
      <c r="AF3">
        <v>2.0081982262133424E-2</v>
      </c>
      <c r="AG3">
        <v>1.9998582251044894E-2</v>
      </c>
      <c r="AH3">
        <v>1.9919412460829067E-2</v>
      </c>
      <c r="AI3">
        <v>1.9837025339937364E-2</v>
      </c>
      <c r="AJ3">
        <v>1.976163921937224E-2</v>
      </c>
      <c r="AK3">
        <v>1.9671830924999689E-2</v>
      </c>
    </row>
    <row r="4" spans="1:37" x14ac:dyDescent="0.25">
      <c r="A4" t="s">
        <v>152</v>
      </c>
      <c r="B4">
        <v>0.104</v>
      </c>
      <c r="C4">
        <v>0.1055051568</v>
      </c>
      <c r="D4">
        <v>0.10650806610000001</v>
      </c>
      <c r="E4">
        <v>0.1070610863</v>
      </c>
      <c r="F4">
        <v>0.1072325958</v>
      </c>
      <c r="G4">
        <v>0.1071008403</v>
      </c>
      <c r="H4">
        <v>0.10234286920000001</v>
      </c>
      <c r="I4">
        <v>9.8509907499999994E-2</v>
      </c>
      <c r="J4">
        <v>9.5850610500000002E-2</v>
      </c>
      <c r="K4">
        <v>9.4161578800000006E-2</v>
      </c>
      <c r="L4">
        <v>9.3298798399999994E-2</v>
      </c>
      <c r="M4">
        <v>9.2669765799999998E-2</v>
      </c>
      <c r="N4">
        <v>9.2493192299999999E-2</v>
      </c>
      <c r="O4">
        <v>9.2179810799999998E-2</v>
      </c>
      <c r="P4">
        <v>9.2219655799999994E-2</v>
      </c>
      <c r="Q4">
        <v>9.2099706700000006E-2</v>
      </c>
      <c r="R4">
        <v>9.1699545300000004E-2</v>
      </c>
      <c r="S4">
        <v>9.1637592500000004E-2</v>
      </c>
      <c r="T4">
        <v>9.1880764700000006E-2</v>
      </c>
      <c r="U4">
        <v>9.2166642300000004E-2</v>
      </c>
      <c r="V4">
        <v>9.2212717E-2</v>
      </c>
      <c r="W4">
        <v>9.2537353099999997E-2</v>
      </c>
      <c r="X4">
        <v>9.2635231700000001E-2</v>
      </c>
      <c r="Y4">
        <v>9.2503041800000005E-2</v>
      </c>
      <c r="Z4">
        <v>9.2488163999999998E-2</v>
      </c>
      <c r="AA4">
        <v>9.2144146499999996E-2</v>
      </c>
      <c r="AB4">
        <v>9.1816987799999999E-2</v>
      </c>
      <c r="AC4">
        <v>9.1502383300000004E-2</v>
      </c>
      <c r="AD4">
        <v>9.0995109300000002E-2</v>
      </c>
      <c r="AE4">
        <v>9.0682277899999997E-2</v>
      </c>
      <c r="AF4">
        <v>9.0373790100000004E-2</v>
      </c>
      <c r="AG4">
        <v>9.0084701500000003E-2</v>
      </c>
      <c r="AH4">
        <v>8.9819235900000002E-2</v>
      </c>
      <c r="AI4">
        <v>8.9610933399999995E-2</v>
      </c>
      <c r="AJ4">
        <v>8.9415556600000001E-2</v>
      </c>
      <c r="AK4">
        <v>8.9323176899999995E-2</v>
      </c>
    </row>
    <row r="5" spans="1:37" x14ac:dyDescent="0.25">
      <c r="A5" t="s">
        <v>153</v>
      </c>
      <c r="B5">
        <v>0.95599999999999996</v>
      </c>
      <c r="C5">
        <v>0.95681699409999998</v>
      </c>
      <c r="D5">
        <v>0.95758954480000003</v>
      </c>
      <c r="E5">
        <v>0.95791450339999995</v>
      </c>
      <c r="F5">
        <v>0.95748457070000004</v>
      </c>
      <c r="G5">
        <v>0.95610277480000005</v>
      </c>
      <c r="H5">
        <v>0.94699229039999999</v>
      </c>
      <c r="I5">
        <v>0.94312073669999996</v>
      </c>
      <c r="J5">
        <v>0.93692170470000002</v>
      </c>
      <c r="K5">
        <v>0.92962880879999998</v>
      </c>
      <c r="L5">
        <v>0.92173596940000002</v>
      </c>
      <c r="M5">
        <v>0.91281664380000005</v>
      </c>
      <c r="N5">
        <v>0.90370349130000005</v>
      </c>
      <c r="O5">
        <v>0.89351684649999996</v>
      </c>
      <c r="P5">
        <v>0.8833747529</v>
      </c>
      <c r="Q5">
        <v>0.8722760691</v>
      </c>
      <c r="R5">
        <v>0.8605531219</v>
      </c>
      <c r="S5">
        <v>0.84920575720000002</v>
      </c>
      <c r="T5">
        <v>0.83744415750000001</v>
      </c>
      <c r="U5">
        <v>0.82532107690000001</v>
      </c>
      <c r="V5">
        <v>0.81281959449999996</v>
      </c>
      <c r="W5">
        <v>0.80068465929999999</v>
      </c>
      <c r="X5">
        <v>0.78811018369999997</v>
      </c>
      <c r="Y5">
        <v>0.77555499400000005</v>
      </c>
      <c r="Z5">
        <v>0.76332771570000002</v>
      </c>
      <c r="AA5">
        <v>0.75084443560000003</v>
      </c>
      <c r="AB5">
        <v>0.73876908870000002</v>
      </c>
      <c r="AC5">
        <v>0.72688904300000001</v>
      </c>
      <c r="AD5">
        <v>0.7150976443</v>
      </c>
      <c r="AE5">
        <v>0.70393011579999998</v>
      </c>
      <c r="AF5">
        <v>0.69292396560000002</v>
      </c>
      <c r="AG5">
        <v>0.68229698009999995</v>
      </c>
      <c r="AH5">
        <v>0.67205525399999999</v>
      </c>
      <c r="AI5">
        <v>0.66223118879999998</v>
      </c>
      <c r="AJ5">
        <v>0.6527890448</v>
      </c>
      <c r="AK5">
        <v>0.64381622400000005</v>
      </c>
    </row>
    <row r="6" spans="1:37" x14ac:dyDescent="0.25">
      <c r="A6" t="s">
        <v>154</v>
      </c>
      <c r="B6">
        <v>-9.2657840200000008E-3</v>
      </c>
      <c r="C6">
        <v>-1.0244323200000001E-2</v>
      </c>
      <c r="D6">
        <v>-1.07754772E-2</v>
      </c>
      <c r="E6">
        <v>-1.0900782499999999E-2</v>
      </c>
      <c r="F6">
        <v>-1.0691646399999999E-2</v>
      </c>
      <c r="G6">
        <v>-1.0219778000000001E-2</v>
      </c>
      <c r="H6">
        <v>-1.5250023600000001E-2</v>
      </c>
      <c r="I6">
        <v>-1.16742333E-2</v>
      </c>
      <c r="J6">
        <v>-9.1194956800000008E-3</v>
      </c>
      <c r="K6">
        <v>-7.1081070299999997E-3</v>
      </c>
      <c r="L6">
        <v>-5.3516419299999996E-3</v>
      </c>
      <c r="M6">
        <v>-4.2587872599999998E-3</v>
      </c>
      <c r="N6">
        <v>-2.9218487000000001E-3</v>
      </c>
      <c r="O6">
        <v>-2.2333644E-3</v>
      </c>
      <c r="P6">
        <v>-9.9978528299999995E-4</v>
      </c>
      <c r="Q6">
        <v>-3.7538859899999998E-4</v>
      </c>
      <c r="R6">
        <v>-2.9317145899999998E-5</v>
      </c>
      <c r="S6">
        <v>1.28768262E-3</v>
      </c>
      <c r="T6">
        <v>2.3230935100000002E-3</v>
      </c>
      <c r="U6">
        <v>3.0114085300000002E-3</v>
      </c>
      <c r="V6">
        <v>3.3452980299999999E-3</v>
      </c>
      <c r="W6">
        <v>4.1566499899999996E-3</v>
      </c>
      <c r="X6">
        <v>4.3299259799999996E-3</v>
      </c>
      <c r="Y6">
        <v>4.4614308999999996E-3</v>
      </c>
      <c r="Z6">
        <v>4.8976654399999998E-3</v>
      </c>
      <c r="AA6">
        <v>4.7721377199999998E-3</v>
      </c>
      <c r="AB6">
        <v>4.9514162000000002E-3</v>
      </c>
      <c r="AC6">
        <v>5.04157966E-3</v>
      </c>
      <c r="AD6">
        <v>4.7658138399999999E-3</v>
      </c>
      <c r="AE6">
        <v>4.9993482299999998E-3</v>
      </c>
      <c r="AF6">
        <v>4.9165245299999999E-3</v>
      </c>
      <c r="AG6">
        <v>4.8020032000000001E-3</v>
      </c>
      <c r="AH6">
        <v>4.6496449600000002E-3</v>
      </c>
      <c r="AI6">
        <v>4.4986308400000001E-3</v>
      </c>
      <c r="AJ6">
        <v>4.27038929E-3</v>
      </c>
      <c r="AK6">
        <v>4.1233227100000002E-3</v>
      </c>
    </row>
    <row r="7" spans="1:37" x14ac:dyDescent="0.25">
      <c r="A7" t="s">
        <v>155</v>
      </c>
      <c r="B7">
        <v>-1.32876591E-2</v>
      </c>
      <c r="C7">
        <v>-1.13630782E-2</v>
      </c>
      <c r="D7">
        <v>-9.6679995300000005E-3</v>
      </c>
      <c r="E7">
        <v>-8.17489796E-3</v>
      </c>
      <c r="F7">
        <v>-6.8387653299999997E-3</v>
      </c>
      <c r="G7">
        <v>-5.6220140599999996E-3</v>
      </c>
      <c r="H7">
        <v>-6.2030278999999997E-3</v>
      </c>
      <c r="I7">
        <v>-5.6134756399999998E-3</v>
      </c>
      <c r="J7">
        <v>-4.6826380300000001E-3</v>
      </c>
      <c r="K7">
        <v>-3.6728411499999999E-3</v>
      </c>
      <c r="L7">
        <v>-2.6378877700000002E-3</v>
      </c>
      <c r="M7">
        <v>-1.7688154399999999E-3</v>
      </c>
      <c r="N7">
        <v>-9.0530466399999995E-4</v>
      </c>
      <c r="O7">
        <v>-2.4863716000000002E-4</v>
      </c>
      <c r="P7">
        <v>4.5926392999999998E-4</v>
      </c>
      <c r="Q7">
        <v>9.9708726600000004E-4</v>
      </c>
      <c r="R7">
        <v>1.3823397E-3</v>
      </c>
      <c r="S7">
        <v>1.9149943299999999E-3</v>
      </c>
      <c r="T7">
        <v>2.46848561E-3</v>
      </c>
      <c r="U7">
        <v>2.9535148999999998E-3</v>
      </c>
      <c r="V7">
        <v>3.3086998200000002E-3</v>
      </c>
      <c r="W7">
        <v>3.7568998900000001E-3</v>
      </c>
      <c r="X7">
        <v>4.06915143E-3</v>
      </c>
      <c r="Y7">
        <v>4.3078316299999999E-3</v>
      </c>
      <c r="Z7">
        <v>4.6051415199999998E-3</v>
      </c>
      <c r="AA7">
        <v>4.7694624500000003E-3</v>
      </c>
      <c r="AB7">
        <v>4.9627757600000004E-3</v>
      </c>
      <c r="AC7">
        <v>5.1528659100000002E-3</v>
      </c>
      <c r="AD7">
        <v>5.2306957500000001E-3</v>
      </c>
      <c r="AE7">
        <v>5.4202395999999996E-3</v>
      </c>
      <c r="AF7">
        <v>5.5804811700000002E-3</v>
      </c>
      <c r="AG7">
        <v>5.7306083200000003E-3</v>
      </c>
      <c r="AH7">
        <v>5.8728548900000002E-3</v>
      </c>
      <c r="AI7">
        <v>6.0192761999999997E-3</v>
      </c>
      <c r="AJ7">
        <v>6.1511609199999999E-3</v>
      </c>
      <c r="AK7">
        <v>6.3058258900000001E-3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2224689.5490000001</v>
      </c>
      <c r="D9">
        <v>2252781.2200000002</v>
      </c>
      <c r="E9">
        <v>2282372.5120000001</v>
      </c>
      <c r="F9">
        <v>2313200.781</v>
      </c>
      <c r="G9">
        <v>2345044.3280000002</v>
      </c>
      <c r="H9">
        <v>2403640.7680000002</v>
      </c>
      <c r="I9">
        <v>2439950.4350000001</v>
      </c>
      <c r="J9">
        <v>2476784.483</v>
      </c>
      <c r="K9">
        <v>2512870.8590000002</v>
      </c>
      <c r="L9">
        <v>2547681.713</v>
      </c>
      <c r="M9">
        <v>2583801.87</v>
      </c>
      <c r="N9">
        <v>2618349.7680000002</v>
      </c>
      <c r="O9">
        <v>2655245.6639999999</v>
      </c>
      <c r="P9">
        <v>2689949.0419999999</v>
      </c>
      <c r="Q9">
        <v>2726974.8629999999</v>
      </c>
      <c r="R9">
        <v>2765918.0809999998</v>
      </c>
      <c r="S9">
        <v>2801204.2420000001</v>
      </c>
      <c r="T9">
        <v>2836364.9240000001</v>
      </c>
      <c r="U9">
        <v>2872196.56</v>
      </c>
      <c r="V9">
        <v>2909609.5079999999</v>
      </c>
      <c r="W9">
        <v>2944569.1519999998</v>
      </c>
      <c r="X9">
        <v>2981894.3760000002</v>
      </c>
      <c r="Y9">
        <v>3019854.7450000001</v>
      </c>
      <c r="Z9">
        <v>3056293.9309999999</v>
      </c>
      <c r="AA9">
        <v>3095311.5789999999</v>
      </c>
      <c r="AB9">
        <v>3133157.09</v>
      </c>
      <c r="AC9">
        <v>3171076.0290000001</v>
      </c>
      <c r="AD9">
        <v>3210820.8220000002</v>
      </c>
      <c r="AE9">
        <v>3248133.9130000002</v>
      </c>
      <c r="AF9">
        <v>3286365.3969999999</v>
      </c>
      <c r="AG9">
        <v>3324584.4739999999</v>
      </c>
      <c r="AH9">
        <v>3362869.77</v>
      </c>
      <c r="AI9">
        <v>3401028.9339999999</v>
      </c>
      <c r="AJ9">
        <v>3439532.9789999998</v>
      </c>
      <c r="AK9">
        <v>3477548.8960000002</v>
      </c>
    </row>
    <row r="10" spans="1:37" x14ac:dyDescent="0.25">
      <c r="A10" t="s">
        <v>157</v>
      </c>
      <c r="B10">
        <v>1</v>
      </c>
      <c r="C10">
        <v>1.019815812</v>
      </c>
      <c r="D10">
        <v>1.039895781</v>
      </c>
      <c r="E10">
        <v>1.060364554</v>
      </c>
      <c r="F10">
        <v>1.081345397</v>
      </c>
      <c r="G10">
        <v>1.1029356189999999</v>
      </c>
      <c r="H10">
        <v>1.1264572260000001</v>
      </c>
      <c r="I10">
        <v>1.151774538</v>
      </c>
      <c r="J10">
        <v>1.178453626</v>
      </c>
      <c r="K10">
        <v>1.2060815009999999</v>
      </c>
      <c r="L10">
        <v>1.2343224690000001</v>
      </c>
      <c r="M10">
        <v>1.263066062</v>
      </c>
      <c r="N10">
        <v>1.2921917329999999</v>
      </c>
      <c r="O10">
        <v>1.3217603019999999</v>
      </c>
      <c r="P10">
        <v>1.3516979570000001</v>
      </c>
      <c r="Q10">
        <v>1.3820627139999999</v>
      </c>
      <c r="R10">
        <v>1.4129749899999999</v>
      </c>
      <c r="S10">
        <v>1.444321821</v>
      </c>
      <c r="T10">
        <v>1.4759649859999999</v>
      </c>
      <c r="U10">
        <v>1.5078577790000001</v>
      </c>
      <c r="V10">
        <v>1.5400841540000001</v>
      </c>
      <c r="W10">
        <v>1.5725581200000001</v>
      </c>
      <c r="X10">
        <v>1.6053557039999999</v>
      </c>
      <c r="Y10">
        <v>1.6385871869999999</v>
      </c>
      <c r="Z10">
        <v>1.6722261940000001</v>
      </c>
      <c r="AA10">
        <v>1.706404515</v>
      </c>
      <c r="AB10">
        <v>1.7411440060000001</v>
      </c>
      <c r="AC10">
        <v>1.776443491</v>
      </c>
      <c r="AD10">
        <v>1.812407039</v>
      </c>
      <c r="AE10">
        <v>1.848957763</v>
      </c>
      <c r="AF10">
        <v>1.8860885000000001</v>
      </c>
      <c r="AG10">
        <v>1.9238075960000001</v>
      </c>
      <c r="AH10">
        <v>1.962128713</v>
      </c>
      <c r="AI10">
        <v>2.0010515099999999</v>
      </c>
      <c r="AJ10">
        <v>2.0405955680000001</v>
      </c>
      <c r="AK10">
        <v>2.0807378189999999</v>
      </c>
    </row>
    <row r="11" spans="1:37" x14ac:dyDescent="0.25">
      <c r="A11" t="s">
        <v>158</v>
      </c>
      <c r="B11">
        <v>31949.68</v>
      </c>
      <c r="C11">
        <v>32222.75938</v>
      </c>
      <c r="D11">
        <v>32547.318650000001</v>
      </c>
      <c r="E11">
        <v>32903.294220000003</v>
      </c>
      <c r="F11">
        <v>33283.649590000001</v>
      </c>
      <c r="G11">
        <v>33683.673309999998</v>
      </c>
      <c r="H11">
        <v>34175.29118</v>
      </c>
      <c r="I11">
        <v>34651.965609999999</v>
      </c>
      <c r="J11">
        <v>35116.309639999999</v>
      </c>
      <c r="K11">
        <v>35569.85297</v>
      </c>
      <c r="L11">
        <v>36013.801700000004</v>
      </c>
      <c r="M11">
        <v>36458.453379999999</v>
      </c>
      <c r="N11">
        <v>36900.563880000002</v>
      </c>
      <c r="O11">
        <v>37350.861539999998</v>
      </c>
      <c r="P11">
        <v>37800.640489999998</v>
      </c>
      <c r="Q11">
        <v>38259.339319999999</v>
      </c>
      <c r="R11">
        <v>38729.489500000003</v>
      </c>
      <c r="S11">
        <v>39196.962039999999</v>
      </c>
      <c r="T11">
        <v>39663.403980000003</v>
      </c>
      <c r="U11">
        <v>40133.01584</v>
      </c>
      <c r="V11">
        <v>40610.744749999998</v>
      </c>
      <c r="W11">
        <v>41086.459600000002</v>
      </c>
      <c r="X11">
        <v>41569.828999999998</v>
      </c>
      <c r="Y11">
        <v>42060.077259999998</v>
      </c>
      <c r="Z11">
        <v>42549.978719999999</v>
      </c>
      <c r="AA11">
        <v>43048.23848</v>
      </c>
      <c r="AB11">
        <v>43547.740030000001</v>
      </c>
      <c r="AC11">
        <v>44048.415430000001</v>
      </c>
      <c r="AD11">
        <v>44556.050210000001</v>
      </c>
      <c r="AE11">
        <v>45060.130810000002</v>
      </c>
      <c r="AF11">
        <v>45566.110370000002</v>
      </c>
      <c r="AG11">
        <v>46074.104420000003</v>
      </c>
      <c r="AH11">
        <v>46584.555650000002</v>
      </c>
      <c r="AI11">
        <v>47097.284610000002</v>
      </c>
      <c r="AJ11">
        <v>47613.777289999998</v>
      </c>
      <c r="AK11">
        <v>48132.337359999998</v>
      </c>
    </row>
    <row r="12" spans="1:37" x14ac:dyDescent="0.25">
      <c r="A12" t="s">
        <v>159</v>
      </c>
      <c r="B12">
        <v>6268.26</v>
      </c>
      <c r="C12">
        <v>6197.9140779999998</v>
      </c>
      <c r="D12">
        <v>6174.7989859999998</v>
      </c>
      <c r="E12">
        <v>6175.5433599999997</v>
      </c>
      <c r="F12">
        <v>6193.3977430000004</v>
      </c>
      <c r="G12">
        <v>6224.7092089999996</v>
      </c>
      <c r="H12">
        <v>6442.255228</v>
      </c>
      <c r="I12">
        <v>6513.025173</v>
      </c>
      <c r="J12">
        <v>6576.2556640000003</v>
      </c>
      <c r="K12">
        <v>6642.187954</v>
      </c>
      <c r="L12">
        <v>6705.2112539999998</v>
      </c>
      <c r="M12">
        <v>6781.8072579999998</v>
      </c>
      <c r="N12">
        <v>6849.9397300000001</v>
      </c>
      <c r="O12">
        <v>6935.1920730000002</v>
      </c>
      <c r="P12">
        <v>7006.0631480000002</v>
      </c>
      <c r="Q12">
        <v>7093.1607299999996</v>
      </c>
      <c r="R12">
        <v>7191.3832979999997</v>
      </c>
      <c r="S12">
        <v>7266.2838579999998</v>
      </c>
      <c r="T12">
        <v>7339.2360799999997</v>
      </c>
      <c r="U12">
        <v>7418.1786579999998</v>
      </c>
      <c r="V12">
        <v>7508.3913499999999</v>
      </c>
      <c r="W12">
        <v>7581.7268199999999</v>
      </c>
      <c r="X12">
        <v>7671.4157009999999</v>
      </c>
      <c r="Y12">
        <v>7765.5856389999999</v>
      </c>
      <c r="Z12">
        <v>7849.131781</v>
      </c>
      <c r="AA12">
        <v>7949.9804640000002</v>
      </c>
      <c r="AB12">
        <v>8043.4418569999998</v>
      </c>
      <c r="AC12">
        <v>8137.2326419999999</v>
      </c>
      <c r="AD12">
        <v>8245.9221379999999</v>
      </c>
      <c r="AE12">
        <v>8336.1890490000005</v>
      </c>
      <c r="AF12">
        <v>8432.3705759999993</v>
      </c>
      <c r="AG12">
        <v>8528.9848509999993</v>
      </c>
      <c r="AH12">
        <v>8625.9482819999994</v>
      </c>
      <c r="AI12">
        <v>8721.8086540000004</v>
      </c>
      <c r="AJ12">
        <v>8819.6315329999998</v>
      </c>
      <c r="AK12">
        <v>8913.6861009999993</v>
      </c>
    </row>
    <row r="13" spans="1:37" x14ac:dyDescent="0.25">
      <c r="A13" t="s">
        <v>160</v>
      </c>
      <c r="B13">
        <v>29916.94</v>
      </c>
      <c r="C13">
        <v>30253.344649999999</v>
      </c>
      <c r="D13">
        <v>30616.411609999999</v>
      </c>
      <c r="E13">
        <v>30996.11319</v>
      </c>
      <c r="F13">
        <v>31389.018629999999</v>
      </c>
      <c r="G13">
        <v>31792.763480000001</v>
      </c>
      <c r="H13">
        <v>32236.114829999999</v>
      </c>
      <c r="I13">
        <v>32665.876059999999</v>
      </c>
      <c r="J13">
        <v>33086.863940000003</v>
      </c>
      <c r="K13">
        <v>33502.234020000004</v>
      </c>
      <c r="L13">
        <v>33913.848689999999</v>
      </c>
      <c r="M13">
        <v>34326.996789999997</v>
      </c>
      <c r="N13">
        <v>34740.557930000003</v>
      </c>
      <c r="O13">
        <v>35160.02564</v>
      </c>
      <c r="P13">
        <v>35581.36161</v>
      </c>
      <c r="Q13">
        <v>36009.677949999998</v>
      </c>
      <c r="R13">
        <v>36445.620490000001</v>
      </c>
      <c r="S13">
        <v>36882.153230000004</v>
      </c>
      <c r="T13">
        <v>37321.252650000002</v>
      </c>
      <c r="U13">
        <v>37765.225489999997</v>
      </c>
      <c r="V13">
        <v>38215.971239999999</v>
      </c>
      <c r="W13">
        <v>38668.326090000002</v>
      </c>
      <c r="X13">
        <v>39127.12932</v>
      </c>
      <c r="Y13">
        <v>39591.018199999999</v>
      </c>
      <c r="Z13">
        <v>40056.328979999998</v>
      </c>
      <c r="AA13">
        <v>40527.082750000001</v>
      </c>
      <c r="AB13">
        <v>40999.313990000002</v>
      </c>
      <c r="AC13">
        <v>41473.072180000003</v>
      </c>
      <c r="AD13">
        <v>41950.947540000001</v>
      </c>
      <c r="AE13">
        <v>42427.812360000004</v>
      </c>
      <c r="AF13">
        <v>42906.851269999999</v>
      </c>
      <c r="AG13">
        <v>43388.136010000002</v>
      </c>
      <c r="AH13">
        <v>43871.975550000003</v>
      </c>
      <c r="AI13">
        <v>44358.508280000002</v>
      </c>
      <c r="AJ13">
        <v>44848.622620000002</v>
      </c>
      <c r="AK13">
        <v>45341.675479999998</v>
      </c>
    </row>
    <row r="14" spans="1:37" x14ac:dyDescent="0.25">
      <c r="A14" t="s">
        <v>161</v>
      </c>
      <c r="B14">
        <v>7802.98</v>
      </c>
      <c r="C14">
        <v>7892.3137880000004</v>
      </c>
      <c r="D14">
        <v>7989.4575029999996</v>
      </c>
      <c r="E14">
        <v>8092.7045109999999</v>
      </c>
      <c r="F14">
        <v>8200.9505349999999</v>
      </c>
      <c r="G14">
        <v>8313.2438120000006</v>
      </c>
      <c r="H14">
        <v>8849.8497659999994</v>
      </c>
      <c r="I14">
        <v>8989.959648</v>
      </c>
      <c r="J14">
        <v>9115.7308420000008</v>
      </c>
      <c r="K14">
        <v>9242.6740019999997</v>
      </c>
      <c r="L14">
        <v>9355.454189</v>
      </c>
      <c r="M14">
        <v>9494.6898000000001</v>
      </c>
      <c r="N14">
        <v>9606.0709260000003</v>
      </c>
      <c r="O14">
        <v>9754.2953859999998</v>
      </c>
      <c r="P14">
        <v>9861.4243700000006</v>
      </c>
      <c r="Q14">
        <v>10005.368479999999</v>
      </c>
      <c r="R14">
        <v>10170.85122</v>
      </c>
      <c r="S14">
        <v>10275.666160000001</v>
      </c>
      <c r="T14">
        <v>10376.47978</v>
      </c>
      <c r="U14">
        <v>10490.627899999999</v>
      </c>
      <c r="V14">
        <v>10629.50323</v>
      </c>
      <c r="W14">
        <v>10724.645469999999</v>
      </c>
      <c r="X14">
        <v>10859.805270000001</v>
      </c>
      <c r="Y14">
        <v>11002.69893</v>
      </c>
      <c r="Z14">
        <v>11118.10945</v>
      </c>
      <c r="AA14">
        <v>11275.57185</v>
      </c>
      <c r="AB14">
        <v>11412.44702</v>
      </c>
      <c r="AC14">
        <v>11550.19594</v>
      </c>
      <c r="AD14">
        <v>11723.494650000001</v>
      </c>
      <c r="AE14">
        <v>11849.905339999999</v>
      </c>
      <c r="AF14">
        <v>11992.173500000001</v>
      </c>
      <c r="AG14">
        <v>12134.50316</v>
      </c>
      <c r="AH14">
        <v>12276.926390000001</v>
      </c>
      <c r="AI14">
        <v>12415.942290000001</v>
      </c>
      <c r="AJ14">
        <v>12559.0726</v>
      </c>
      <c r="AK14">
        <v>12692.096659999999</v>
      </c>
    </row>
    <row r="15" spans="1:37" x14ac:dyDescent="0.25">
      <c r="A15" t="s">
        <v>162</v>
      </c>
      <c r="B15">
        <v>4384.87</v>
      </c>
      <c r="C15">
        <v>4431.4364589999996</v>
      </c>
      <c r="D15">
        <v>4482.9825110000002</v>
      </c>
      <c r="E15">
        <v>4537.5404049999997</v>
      </c>
      <c r="F15">
        <v>4594.4793520000003</v>
      </c>
      <c r="G15">
        <v>4653.375223</v>
      </c>
      <c r="H15">
        <v>4733.2606260000002</v>
      </c>
      <c r="I15">
        <v>4800.1376259999997</v>
      </c>
      <c r="J15">
        <v>4864.736613</v>
      </c>
      <c r="K15">
        <v>4927.9489329999997</v>
      </c>
      <c r="L15">
        <v>4989.4556439999997</v>
      </c>
      <c r="M15">
        <v>5051.4505719999997</v>
      </c>
      <c r="N15">
        <v>5112.1159980000002</v>
      </c>
      <c r="O15">
        <v>5174.432753</v>
      </c>
      <c r="P15">
        <v>5235.4105440000003</v>
      </c>
      <c r="Q15">
        <v>5298.2760280000002</v>
      </c>
      <c r="R15">
        <v>5362.9324150000002</v>
      </c>
      <c r="S15">
        <v>5425.6597620000002</v>
      </c>
      <c r="T15">
        <v>5488.2737950000001</v>
      </c>
      <c r="U15">
        <v>5551.7713510000003</v>
      </c>
      <c r="V15">
        <v>5616.9809969999997</v>
      </c>
      <c r="W15">
        <v>5680.9380220000003</v>
      </c>
      <c r="X15">
        <v>5746.9894340000001</v>
      </c>
      <c r="Y15">
        <v>5814.1615499999998</v>
      </c>
      <c r="Z15">
        <v>5880.6906829999998</v>
      </c>
      <c r="AA15">
        <v>5949.4134709999998</v>
      </c>
      <c r="AB15">
        <v>6017.8407969999998</v>
      </c>
      <c r="AC15">
        <v>6086.526441</v>
      </c>
      <c r="AD15">
        <v>6157.0356080000001</v>
      </c>
      <c r="AE15">
        <v>6225.9836599999999</v>
      </c>
      <c r="AF15">
        <v>6295.6771559999997</v>
      </c>
      <c r="AG15">
        <v>6365.7091909999999</v>
      </c>
      <c r="AH15">
        <v>6436.1149269999996</v>
      </c>
      <c r="AI15">
        <v>6506.7890040000002</v>
      </c>
      <c r="AJ15">
        <v>6578.1079950000003</v>
      </c>
      <c r="AK15">
        <v>6649.5135110000001</v>
      </c>
    </row>
    <row r="16" spans="1:37" x14ac:dyDescent="0.25">
      <c r="A16" t="s">
        <v>163</v>
      </c>
      <c r="B16">
        <v>11126.98</v>
      </c>
      <c r="C16">
        <v>11249.746859999999</v>
      </c>
      <c r="D16">
        <v>11383.954110000001</v>
      </c>
      <c r="E16">
        <v>11526.4234</v>
      </c>
      <c r="F16">
        <v>11675.44548</v>
      </c>
      <c r="G16">
        <v>11829.697459999999</v>
      </c>
      <c r="H16">
        <v>12126.979579999999</v>
      </c>
      <c r="I16">
        <v>12303.34001</v>
      </c>
      <c r="J16">
        <v>12470.11622</v>
      </c>
      <c r="K16">
        <v>12634.03219</v>
      </c>
      <c r="L16">
        <v>12791.323780000001</v>
      </c>
      <c r="M16">
        <v>12956.21046</v>
      </c>
      <c r="N16">
        <v>13112.14745</v>
      </c>
      <c r="O16">
        <v>13280.461789999999</v>
      </c>
      <c r="P16">
        <v>13436.60413</v>
      </c>
      <c r="Q16">
        <v>13605.543949999999</v>
      </c>
      <c r="R16">
        <v>13783.47416</v>
      </c>
      <c r="S16">
        <v>13943.21956</v>
      </c>
      <c r="T16">
        <v>14101.934789999999</v>
      </c>
      <c r="U16">
        <v>14265.94506</v>
      </c>
      <c r="V16">
        <v>14439.65886</v>
      </c>
      <c r="W16">
        <v>14600.764660000001</v>
      </c>
      <c r="X16">
        <v>14775.86227</v>
      </c>
      <c r="Y16">
        <v>14955.347820000001</v>
      </c>
      <c r="Z16">
        <v>15127.173129999999</v>
      </c>
      <c r="AA16">
        <v>15313.52759</v>
      </c>
      <c r="AB16">
        <v>15494.549199999999</v>
      </c>
      <c r="AC16">
        <v>15676.346369999999</v>
      </c>
      <c r="AD16">
        <v>15870.4018</v>
      </c>
      <c r="AE16">
        <v>16050.207549999999</v>
      </c>
      <c r="AF16">
        <v>16235.28477</v>
      </c>
      <c r="AG16">
        <v>16421.1705</v>
      </c>
      <c r="AH16">
        <v>16607.942770000001</v>
      </c>
      <c r="AI16">
        <v>16794.552449999999</v>
      </c>
      <c r="AJ16">
        <v>16983.551719999999</v>
      </c>
      <c r="AK16">
        <v>17170.434969999998</v>
      </c>
    </row>
    <row r="17" spans="1:37" x14ac:dyDescent="0.25">
      <c r="A17" t="s">
        <v>164</v>
      </c>
      <c r="B17">
        <v>25862.75</v>
      </c>
      <c r="C17">
        <v>26129.57012</v>
      </c>
      <c r="D17">
        <v>26429.137699999999</v>
      </c>
      <c r="E17">
        <v>26749.843229999999</v>
      </c>
      <c r="F17">
        <v>27087.033759999998</v>
      </c>
      <c r="G17">
        <v>27437.426159999999</v>
      </c>
      <c r="H17">
        <v>28320.7484</v>
      </c>
      <c r="I17">
        <v>28716.66056</v>
      </c>
      <c r="J17">
        <v>29092.68665</v>
      </c>
      <c r="K17">
        <v>29467.709900000002</v>
      </c>
      <c r="L17">
        <v>29822.852309999998</v>
      </c>
      <c r="M17">
        <v>30209.625260000001</v>
      </c>
      <c r="N17">
        <v>30561.71542</v>
      </c>
      <c r="O17">
        <v>30960.649890000001</v>
      </c>
      <c r="P17">
        <v>31310.35569</v>
      </c>
      <c r="Q17">
        <v>31708.19731</v>
      </c>
      <c r="R17">
        <v>32135.73069</v>
      </c>
      <c r="S17">
        <v>32490.72408</v>
      </c>
      <c r="T17">
        <v>32843.381139999998</v>
      </c>
      <c r="U17">
        <v>33215.578479999996</v>
      </c>
      <c r="V17">
        <v>33621.70334</v>
      </c>
      <c r="W17">
        <v>33976.652869999998</v>
      </c>
      <c r="X17">
        <v>34384.332309999998</v>
      </c>
      <c r="Y17">
        <v>34804.608399999997</v>
      </c>
      <c r="Z17">
        <v>35193.290110000002</v>
      </c>
      <c r="AA17">
        <v>35636.394840000001</v>
      </c>
      <c r="AB17">
        <v>36055.934880000001</v>
      </c>
      <c r="AC17">
        <v>36478.021919999999</v>
      </c>
      <c r="AD17">
        <v>36945.551090000001</v>
      </c>
      <c r="AE17">
        <v>37356.281329999998</v>
      </c>
      <c r="AF17">
        <v>37787.980219999998</v>
      </c>
      <c r="AG17">
        <v>38221.26859</v>
      </c>
      <c r="AH17">
        <v>38656.319320000002</v>
      </c>
      <c r="AI17">
        <v>39089.009610000001</v>
      </c>
      <c r="AJ17">
        <v>39528.906739999999</v>
      </c>
      <c r="AK17">
        <v>39958.546280000002</v>
      </c>
    </row>
    <row r="18" spans="1:37" x14ac:dyDescent="0.25">
      <c r="A18" t="s">
        <v>165</v>
      </c>
      <c r="B18">
        <v>122510.65</v>
      </c>
      <c r="C18">
        <v>123914.5298</v>
      </c>
      <c r="D18">
        <v>125416.1171</v>
      </c>
      <c r="E18">
        <v>126990.59390000001</v>
      </c>
      <c r="F18">
        <v>128625.5183</v>
      </c>
      <c r="G18">
        <v>130310.6338</v>
      </c>
      <c r="H18">
        <v>132401.02549999999</v>
      </c>
      <c r="I18">
        <v>134331.18900000001</v>
      </c>
      <c r="J18">
        <v>136205.23120000001</v>
      </c>
      <c r="K18">
        <v>138032.9602</v>
      </c>
      <c r="L18">
        <v>139815.2114</v>
      </c>
      <c r="M18">
        <v>141597.98869999999</v>
      </c>
      <c r="N18">
        <v>143357.34570000001</v>
      </c>
      <c r="O18">
        <v>145147.93770000001</v>
      </c>
      <c r="P18">
        <v>146921.5968</v>
      </c>
      <c r="Q18">
        <v>148732.0687</v>
      </c>
      <c r="R18">
        <v>150585.8161</v>
      </c>
      <c r="S18">
        <v>152414.15729999999</v>
      </c>
      <c r="T18">
        <v>154237.8028</v>
      </c>
      <c r="U18">
        <v>156076.19260000001</v>
      </c>
      <c r="V18">
        <v>157949.56409999999</v>
      </c>
      <c r="W18">
        <v>159805.8659</v>
      </c>
      <c r="X18">
        <v>161699.76420000001</v>
      </c>
      <c r="Y18">
        <v>163620.50649999999</v>
      </c>
      <c r="Z18">
        <v>165534.3077</v>
      </c>
      <c r="AA18">
        <v>167488.76240000001</v>
      </c>
      <c r="AB18">
        <v>169443.4381</v>
      </c>
      <c r="AC18">
        <v>171403.29560000001</v>
      </c>
      <c r="AD18">
        <v>173396.52280000001</v>
      </c>
      <c r="AE18">
        <v>175366.745</v>
      </c>
      <c r="AF18">
        <v>177348.26070000001</v>
      </c>
      <c r="AG18">
        <v>179337.3357</v>
      </c>
      <c r="AH18">
        <v>181335.4529</v>
      </c>
      <c r="AI18">
        <v>183341.20680000001</v>
      </c>
      <c r="AJ18">
        <v>185361.7457</v>
      </c>
      <c r="AK18">
        <v>187387.74470000001</v>
      </c>
    </row>
    <row r="19" spans="1:37" x14ac:dyDescent="0.25">
      <c r="A19" t="s">
        <v>166</v>
      </c>
      <c r="B19">
        <v>89896.930600000007</v>
      </c>
      <c r="C19">
        <v>91004.264630000005</v>
      </c>
      <c r="D19">
        <v>92174.172439999995</v>
      </c>
      <c r="E19">
        <v>93405.425690000004</v>
      </c>
      <c r="F19">
        <v>94688.939639999997</v>
      </c>
      <c r="G19">
        <v>96015.43462</v>
      </c>
      <c r="H19">
        <v>97677.257119999995</v>
      </c>
      <c r="I19">
        <v>99257.047990000006</v>
      </c>
      <c r="J19">
        <v>100771.31570000001</v>
      </c>
      <c r="K19">
        <v>102252.1973</v>
      </c>
      <c r="L19">
        <v>103713.6366</v>
      </c>
      <c r="M19">
        <v>105196.3333</v>
      </c>
      <c r="N19">
        <v>106684.7175</v>
      </c>
      <c r="O19">
        <v>108215.9112</v>
      </c>
      <c r="P19">
        <v>109752.3841</v>
      </c>
      <c r="Q19">
        <v>111327.36780000001</v>
      </c>
      <c r="R19">
        <v>112948.9397</v>
      </c>
      <c r="S19">
        <v>114558.0849</v>
      </c>
      <c r="T19">
        <v>116159.8621</v>
      </c>
      <c r="U19">
        <v>117771.3471</v>
      </c>
      <c r="V19">
        <v>119410.3913</v>
      </c>
      <c r="W19">
        <v>121033.96460000001</v>
      </c>
      <c r="X19">
        <v>122677.9528</v>
      </c>
      <c r="Y19">
        <v>124338.81600000001</v>
      </c>
      <c r="Z19">
        <v>125985.2748</v>
      </c>
      <c r="AA19">
        <v>127650.69160000001</v>
      </c>
      <c r="AB19">
        <v>129307.26979999999</v>
      </c>
      <c r="AC19">
        <v>130953.34299999999</v>
      </c>
      <c r="AD19">
        <v>132613.84409999999</v>
      </c>
      <c r="AE19">
        <v>134244.08869999999</v>
      </c>
      <c r="AF19">
        <v>135864.55619999999</v>
      </c>
      <c r="AG19">
        <v>137476.59409999999</v>
      </c>
      <c r="AH19">
        <v>139081.07019999999</v>
      </c>
      <c r="AI19">
        <v>140676.30230000001</v>
      </c>
      <c r="AJ19">
        <v>142267.55319999999</v>
      </c>
      <c r="AK19">
        <v>143847.48190000001</v>
      </c>
    </row>
    <row r="20" spans="1:37" x14ac:dyDescent="0.25">
      <c r="A20" t="s">
        <v>167</v>
      </c>
      <c r="B20">
        <v>6748.8380139999999</v>
      </c>
      <c r="C20">
        <v>6832.0937599999997</v>
      </c>
      <c r="D20">
        <v>6919.1729169999999</v>
      </c>
      <c r="E20">
        <v>7010.1016600000003</v>
      </c>
      <c r="F20">
        <v>7104.3158229999999</v>
      </c>
      <c r="G20">
        <v>7201.2103079999997</v>
      </c>
      <c r="H20">
        <v>10388.17589</v>
      </c>
      <c r="I20">
        <v>10159.77269</v>
      </c>
      <c r="J20">
        <v>10261.628430000001</v>
      </c>
      <c r="K20">
        <v>10398.611010000001</v>
      </c>
      <c r="L20">
        <v>10100.494199999999</v>
      </c>
      <c r="M20">
        <v>10454.07555</v>
      </c>
      <c r="N20">
        <v>10571.499830000001</v>
      </c>
      <c r="O20">
        <v>10705.11105</v>
      </c>
      <c r="P20">
        <v>10842.99267</v>
      </c>
      <c r="Q20">
        <v>10944.926740000001</v>
      </c>
      <c r="R20">
        <v>10733.88234</v>
      </c>
      <c r="S20">
        <v>10921.70052</v>
      </c>
      <c r="T20">
        <v>11077.13285</v>
      </c>
      <c r="U20">
        <v>11231.57836</v>
      </c>
      <c r="V20">
        <v>11307.2698</v>
      </c>
      <c r="W20">
        <v>11314.875959999999</v>
      </c>
      <c r="X20">
        <v>11488.176289999999</v>
      </c>
      <c r="Y20">
        <v>11644.8042</v>
      </c>
      <c r="Z20">
        <v>11796.03167</v>
      </c>
      <c r="AA20">
        <v>12077.597529999999</v>
      </c>
      <c r="AB20">
        <v>12064.116459999999</v>
      </c>
      <c r="AC20">
        <v>12218.64409</v>
      </c>
      <c r="AD20">
        <v>12358.32338</v>
      </c>
      <c r="AE20">
        <v>12491.337450000001</v>
      </c>
      <c r="AF20">
        <v>12620.78319</v>
      </c>
      <c r="AG20">
        <v>12747.38148</v>
      </c>
      <c r="AH20">
        <v>12871.434310000001</v>
      </c>
      <c r="AI20">
        <v>12993.33548</v>
      </c>
      <c r="AJ20">
        <v>13113.617679999999</v>
      </c>
      <c r="AK20">
        <v>13232.07987</v>
      </c>
    </row>
    <row r="21" spans="1:37" x14ac:dyDescent="0.25">
      <c r="A21" t="s">
        <v>168</v>
      </c>
      <c r="B21">
        <v>346.8562766</v>
      </c>
      <c r="C21">
        <v>351.13497749999999</v>
      </c>
      <c r="D21">
        <v>355.6106643</v>
      </c>
      <c r="E21">
        <v>360.28442990000002</v>
      </c>
      <c r="F21">
        <v>365.1273104</v>
      </c>
      <c r="G21">
        <v>370.10817200000002</v>
      </c>
      <c r="H21">
        <v>1151.1081839999999</v>
      </c>
      <c r="I21">
        <v>1049.7721509999999</v>
      </c>
      <c r="J21">
        <v>1052.4723429999999</v>
      </c>
      <c r="K21">
        <v>1066.355168</v>
      </c>
      <c r="L21">
        <v>1079.2706929999999</v>
      </c>
      <c r="M21">
        <v>1090.4599470000001</v>
      </c>
      <c r="N21">
        <v>1006.1575309999999</v>
      </c>
      <c r="O21">
        <v>1023.3583620000001</v>
      </c>
      <c r="P21">
        <v>901.43829879999998</v>
      </c>
      <c r="Q21">
        <v>919.96573780000006</v>
      </c>
      <c r="R21">
        <v>2209.7312969999998</v>
      </c>
      <c r="S21">
        <v>1816.361005</v>
      </c>
      <c r="T21">
        <v>1840.572424</v>
      </c>
      <c r="U21">
        <v>1858.579242</v>
      </c>
      <c r="V21">
        <v>1873.345202</v>
      </c>
      <c r="W21">
        <v>1885.835507</v>
      </c>
      <c r="X21">
        <v>2036.949934</v>
      </c>
      <c r="Y21">
        <v>2034.020358</v>
      </c>
      <c r="Z21">
        <v>2042.7583540000001</v>
      </c>
      <c r="AA21">
        <v>2051.981667</v>
      </c>
      <c r="AB21">
        <v>2060.4315259999998</v>
      </c>
      <c r="AC21">
        <v>2215.8022919999999</v>
      </c>
      <c r="AD21">
        <v>2209.436428</v>
      </c>
      <c r="AE21">
        <v>2215.7623440000002</v>
      </c>
      <c r="AF21">
        <v>2222.9482269999999</v>
      </c>
      <c r="AG21">
        <v>2229.6769920000002</v>
      </c>
      <c r="AH21">
        <v>2235.856186</v>
      </c>
      <c r="AI21">
        <v>2241.6297869999999</v>
      </c>
      <c r="AJ21">
        <v>2247.1459869999999</v>
      </c>
      <c r="AK21">
        <v>2252.33673</v>
      </c>
    </row>
    <row r="22" spans="1:37" x14ac:dyDescent="0.25">
      <c r="A22" t="s">
        <v>169</v>
      </c>
      <c r="B22">
        <v>505.165074</v>
      </c>
      <c r="C22">
        <v>511.400417</v>
      </c>
      <c r="D22">
        <v>517.92054459999997</v>
      </c>
      <c r="E22">
        <v>524.72833089999995</v>
      </c>
      <c r="F22">
        <v>531.78162540000005</v>
      </c>
      <c r="G22">
        <v>539.03527380000003</v>
      </c>
      <c r="H22">
        <v>1358.336335</v>
      </c>
      <c r="I22">
        <v>1247.8276049999999</v>
      </c>
      <c r="J22">
        <v>1248.458253</v>
      </c>
      <c r="K22">
        <v>1260.1010249999999</v>
      </c>
      <c r="L22">
        <v>1337.354752</v>
      </c>
      <c r="M22">
        <v>1336.6839769999999</v>
      </c>
      <c r="N22">
        <v>1333.319283</v>
      </c>
      <c r="O22">
        <v>1334.9553920000001</v>
      </c>
      <c r="P22">
        <v>1325.2423570000001</v>
      </c>
      <c r="Q22">
        <v>1349.5151940000001</v>
      </c>
      <c r="R22">
        <v>1611.02421</v>
      </c>
      <c r="S22">
        <v>1555.523911</v>
      </c>
      <c r="T22">
        <v>1544.890549</v>
      </c>
      <c r="U22">
        <v>1533.9550509999999</v>
      </c>
      <c r="V22">
        <v>1522.1721500000001</v>
      </c>
      <c r="W22">
        <v>1509.2974260000001</v>
      </c>
      <c r="X22">
        <v>1506.3173240000001</v>
      </c>
      <c r="Y22">
        <v>1493.846632</v>
      </c>
      <c r="Z22">
        <v>1483.751972</v>
      </c>
      <c r="AA22">
        <v>1525.570189</v>
      </c>
      <c r="AB22">
        <v>1514.474258</v>
      </c>
      <c r="AC22">
        <v>1520.31774</v>
      </c>
      <c r="AD22">
        <v>1517.5913459999999</v>
      </c>
      <c r="AE22">
        <v>1517.3929949999999</v>
      </c>
      <c r="AF22">
        <v>1518.706962</v>
      </c>
      <c r="AG22">
        <v>1521.2030569999999</v>
      </c>
      <c r="AH22">
        <v>1524.7923330000001</v>
      </c>
      <c r="AI22">
        <v>1529.16401</v>
      </c>
      <c r="AJ22">
        <v>1534.2985470000001</v>
      </c>
      <c r="AK22">
        <v>1539.987077</v>
      </c>
    </row>
    <row r="23" spans="1:37" x14ac:dyDescent="0.25">
      <c r="A23" t="s">
        <v>170</v>
      </c>
      <c r="B23">
        <v>1743.1536679999999</v>
      </c>
      <c r="C23">
        <v>1764.664743</v>
      </c>
      <c r="D23">
        <v>1787.164524</v>
      </c>
      <c r="E23">
        <v>1810.660592</v>
      </c>
      <c r="F23">
        <v>1835.0084039999999</v>
      </c>
      <c r="G23">
        <v>1860.0520100000001</v>
      </c>
      <c r="H23">
        <v>4870.4231390000004</v>
      </c>
      <c r="I23">
        <v>4513.594247</v>
      </c>
      <c r="J23">
        <v>4529.7834409999996</v>
      </c>
      <c r="K23">
        <v>4578.9412549999997</v>
      </c>
      <c r="L23">
        <v>4698.7294009999996</v>
      </c>
      <c r="M23">
        <v>4732.4729010000001</v>
      </c>
      <c r="N23">
        <v>4747.8497719999996</v>
      </c>
      <c r="O23">
        <v>4750.4904180000003</v>
      </c>
      <c r="P23">
        <v>4692.383245</v>
      </c>
      <c r="Q23">
        <v>4875.8032860000003</v>
      </c>
      <c r="R23">
        <v>4138.162499</v>
      </c>
      <c r="S23">
        <v>4120.6419919999998</v>
      </c>
      <c r="T23">
        <v>4039.4717540000001</v>
      </c>
      <c r="U23">
        <v>3944.9374240000002</v>
      </c>
      <c r="V23">
        <v>4028.7452539999999</v>
      </c>
      <c r="W23">
        <v>3914.912961</v>
      </c>
      <c r="X23">
        <v>3821.4730749999999</v>
      </c>
      <c r="Y23">
        <v>3737.646577</v>
      </c>
      <c r="Z23">
        <v>3663.9175220000002</v>
      </c>
      <c r="AA23">
        <v>3833.927592</v>
      </c>
      <c r="AB23">
        <v>3729.9340579999998</v>
      </c>
      <c r="AC23">
        <v>3694.8808680000002</v>
      </c>
      <c r="AD23">
        <v>3670.8582099999999</v>
      </c>
      <c r="AE23">
        <v>3656.439453</v>
      </c>
      <c r="AF23">
        <v>3650.879594</v>
      </c>
      <c r="AG23">
        <v>3653.0545889999999</v>
      </c>
      <c r="AH23">
        <v>3661.6157889999999</v>
      </c>
      <c r="AI23">
        <v>3675.6600939999998</v>
      </c>
      <c r="AJ23">
        <v>3694.1776460000001</v>
      </c>
      <c r="AK23">
        <v>3716.353728</v>
      </c>
    </row>
    <row r="24" spans="1:37" x14ac:dyDescent="0.25">
      <c r="A24" t="s">
        <v>171</v>
      </c>
      <c r="B24">
        <v>1839.221254</v>
      </c>
      <c r="C24">
        <v>1861.8963220000001</v>
      </c>
      <c r="D24">
        <v>1885.6206930000001</v>
      </c>
      <c r="E24">
        <v>1910.397011</v>
      </c>
      <c r="F24">
        <v>1936.0713800000001</v>
      </c>
      <c r="G24">
        <v>1962.4782319999999</v>
      </c>
      <c r="H24">
        <v>2435.5570299999999</v>
      </c>
      <c r="I24">
        <v>2423.133527</v>
      </c>
      <c r="J24">
        <v>2436.3417589999999</v>
      </c>
      <c r="K24">
        <v>2454.1978220000001</v>
      </c>
      <c r="L24">
        <v>2655.3324189999998</v>
      </c>
      <c r="M24">
        <v>2695.823081</v>
      </c>
      <c r="N24">
        <v>2706.042093</v>
      </c>
      <c r="O24">
        <v>2742.5115110000002</v>
      </c>
      <c r="P24">
        <v>2768.8157259999998</v>
      </c>
      <c r="Q24">
        <v>2756.989771</v>
      </c>
      <c r="R24">
        <v>3083.8540090000001</v>
      </c>
      <c r="S24">
        <v>3033.6122399999999</v>
      </c>
      <c r="T24">
        <v>3062.8439079999998</v>
      </c>
      <c r="U24">
        <v>3090.4820380000001</v>
      </c>
      <c r="V24">
        <v>3172.958216</v>
      </c>
      <c r="W24">
        <v>3194.8895069999999</v>
      </c>
      <c r="X24">
        <v>3252.1426230000002</v>
      </c>
      <c r="Y24">
        <v>3276.9049279999999</v>
      </c>
      <c r="Z24">
        <v>3304.0012670000001</v>
      </c>
      <c r="AA24">
        <v>3625.614067</v>
      </c>
      <c r="AB24">
        <v>3626.1077489999998</v>
      </c>
      <c r="AC24">
        <v>3684.4773289999998</v>
      </c>
      <c r="AD24">
        <v>3905.834625</v>
      </c>
      <c r="AE24">
        <v>3916.809968</v>
      </c>
      <c r="AF24">
        <v>3944.5537250000002</v>
      </c>
      <c r="AG24">
        <v>3973.5087210000002</v>
      </c>
      <c r="AH24">
        <v>4002.0036380000001</v>
      </c>
      <c r="AI24">
        <v>4029.8471420000001</v>
      </c>
      <c r="AJ24">
        <v>4057.2650610000001</v>
      </c>
      <c r="AK24">
        <v>4084.2910499999998</v>
      </c>
    </row>
    <row r="25" spans="1:37" x14ac:dyDescent="0.25">
      <c r="A25" t="s">
        <v>172</v>
      </c>
      <c r="B25">
        <v>556.20949910000002</v>
      </c>
      <c r="C25">
        <v>563.09053900000004</v>
      </c>
      <c r="D25">
        <v>570.27581710000004</v>
      </c>
      <c r="E25">
        <v>577.77415350000001</v>
      </c>
      <c r="F25">
        <v>585.53916149999998</v>
      </c>
      <c r="G25">
        <v>593.52194129999998</v>
      </c>
      <c r="H25">
        <v>609.00175709999996</v>
      </c>
      <c r="I25">
        <v>617.42597550000005</v>
      </c>
      <c r="J25">
        <v>626.17861579999999</v>
      </c>
      <c r="K25">
        <v>634.833978</v>
      </c>
      <c r="L25">
        <v>643.39340979999997</v>
      </c>
      <c r="M25">
        <v>652.09090330000004</v>
      </c>
      <c r="N25">
        <v>660.75187840000001</v>
      </c>
      <c r="O25">
        <v>669.68822499999999</v>
      </c>
      <c r="P25">
        <v>678.66661829999998</v>
      </c>
      <c r="Q25">
        <v>687.79727700000001</v>
      </c>
      <c r="R25">
        <v>697.21524550000004</v>
      </c>
      <c r="S25">
        <v>706.52159280000001</v>
      </c>
      <c r="T25">
        <v>715.76198390000002</v>
      </c>
      <c r="U25">
        <v>725.03996749999999</v>
      </c>
      <c r="V25">
        <v>734.53779989999998</v>
      </c>
      <c r="W25">
        <v>743.90695159999996</v>
      </c>
      <c r="X25">
        <v>753.45259510000005</v>
      </c>
      <c r="Y25">
        <v>763.09412980000002</v>
      </c>
      <c r="Z25">
        <v>772.69529199999999</v>
      </c>
      <c r="AA25">
        <v>782.44407450000006</v>
      </c>
      <c r="AB25">
        <v>792.1330246</v>
      </c>
      <c r="AC25">
        <v>801.80323410000005</v>
      </c>
      <c r="AD25">
        <v>811.59575840000002</v>
      </c>
      <c r="AE25">
        <v>821.24582569999995</v>
      </c>
      <c r="AF25">
        <v>830.83662609999999</v>
      </c>
      <c r="AG25">
        <v>840.42492770000001</v>
      </c>
      <c r="AH25">
        <v>850.00971570000002</v>
      </c>
      <c r="AI25">
        <v>859.4977457</v>
      </c>
      <c r="AJ25">
        <v>869.01557200000002</v>
      </c>
      <c r="AK25">
        <v>878.46801359999995</v>
      </c>
    </row>
    <row r="26" spans="1:37" x14ac:dyDescent="0.25">
      <c r="A26" t="s">
        <v>173</v>
      </c>
      <c r="B26">
        <v>1426.067403</v>
      </c>
      <c r="C26">
        <v>1443.727877</v>
      </c>
      <c r="D26">
        <v>1462.1627880000001</v>
      </c>
      <c r="E26">
        <v>1481.3990980000001</v>
      </c>
      <c r="F26">
        <v>1501.3190139999999</v>
      </c>
      <c r="G26">
        <v>1521.7979479999999</v>
      </c>
      <c r="H26">
        <v>2181.2492499999998</v>
      </c>
      <c r="I26">
        <v>2102.0156019999999</v>
      </c>
      <c r="J26">
        <v>2124.0823399999999</v>
      </c>
      <c r="K26">
        <v>2161.2817770000001</v>
      </c>
      <c r="L26">
        <v>2146.0612970000002</v>
      </c>
      <c r="M26">
        <v>2191.0375009999998</v>
      </c>
      <c r="N26">
        <v>2224.3349739999999</v>
      </c>
      <c r="O26">
        <v>2252.733796</v>
      </c>
      <c r="P26">
        <v>2279.8245449999999</v>
      </c>
      <c r="Q26">
        <v>2370.5749470000001</v>
      </c>
      <c r="R26">
        <v>2217.9384970000001</v>
      </c>
      <c r="S26">
        <v>2280.1980699999999</v>
      </c>
      <c r="T26">
        <v>2306.9515959999999</v>
      </c>
      <c r="U26">
        <v>2334.8054539999998</v>
      </c>
      <c r="V26">
        <v>2373.184432</v>
      </c>
      <c r="W26">
        <v>2401.0131630000001</v>
      </c>
      <c r="X26">
        <v>2433.5150400000002</v>
      </c>
      <c r="Y26">
        <v>2458.8056729999998</v>
      </c>
      <c r="Z26">
        <v>2483.4607879999999</v>
      </c>
      <c r="AA26">
        <v>2446.4477270000002</v>
      </c>
      <c r="AB26">
        <v>2525.5029340000001</v>
      </c>
      <c r="AC26">
        <v>2543.509857</v>
      </c>
      <c r="AD26">
        <v>3117.1639249999998</v>
      </c>
      <c r="AE26">
        <v>3054.8914169999998</v>
      </c>
      <c r="AF26">
        <v>3075.4163440000002</v>
      </c>
      <c r="AG26">
        <v>3105.040348</v>
      </c>
      <c r="AH26">
        <v>3134.0338510000001</v>
      </c>
      <c r="AI26">
        <v>3161.5378209999999</v>
      </c>
      <c r="AJ26">
        <v>3189.3301780000002</v>
      </c>
      <c r="AK26">
        <v>3214.3479940000002</v>
      </c>
    </row>
    <row r="27" spans="1:37" x14ac:dyDescent="0.25">
      <c r="A27" t="s">
        <v>174</v>
      </c>
      <c r="B27">
        <v>318.29407309999999</v>
      </c>
      <c r="C27">
        <v>322.22036400000002</v>
      </c>
      <c r="D27">
        <v>326.3275198</v>
      </c>
      <c r="E27">
        <v>330.6167135</v>
      </c>
      <c r="F27">
        <v>335.0615123</v>
      </c>
      <c r="G27">
        <v>339.6334071</v>
      </c>
      <c r="H27">
        <v>1741.850948</v>
      </c>
      <c r="I27">
        <v>1478.2347420000001</v>
      </c>
      <c r="J27">
        <v>1599.787922</v>
      </c>
      <c r="K27">
        <v>1697.71605</v>
      </c>
      <c r="L27">
        <v>1759.112523</v>
      </c>
      <c r="M27">
        <v>1906.349584</v>
      </c>
      <c r="N27">
        <v>1826.389013</v>
      </c>
      <c r="O27">
        <v>2256.151167</v>
      </c>
      <c r="P27">
        <v>2103.7661549999998</v>
      </c>
      <c r="Q27">
        <v>2354.6912510000002</v>
      </c>
      <c r="R27">
        <v>2326.2220499999999</v>
      </c>
      <c r="S27">
        <v>2165.5900499999998</v>
      </c>
      <c r="T27">
        <v>1839.9558930000001</v>
      </c>
      <c r="U27">
        <v>1705.6741239999999</v>
      </c>
      <c r="V27">
        <v>1805.000818</v>
      </c>
      <c r="W27">
        <v>1419.438408</v>
      </c>
      <c r="X27">
        <v>1465.2521300000001</v>
      </c>
      <c r="Y27">
        <v>1685.4673</v>
      </c>
      <c r="Z27">
        <v>1454.958517</v>
      </c>
      <c r="AA27">
        <v>1474.6142460000001</v>
      </c>
      <c r="AB27">
        <v>1652.3534649999999</v>
      </c>
      <c r="AC27">
        <v>1639.197739</v>
      </c>
      <c r="AD27">
        <v>1728.620793</v>
      </c>
      <c r="AE27">
        <v>1636.8051640000001</v>
      </c>
      <c r="AF27">
        <v>1817.019622</v>
      </c>
      <c r="AG27">
        <v>1964.3622089999999</v>
      </c>
      <c r="AH27">
        <v>2110.9688040000001</v>
      </c>
      <c r="AI27">
        <v>2203.3409320000001</v>
      </c>
      <c r="AJ27">
        <v>2359.099385</v>
      </c>
      <c r="AK27">
        <v>2351.5691280000001</v>
      </c>
    </row>
    <row r="28" spans="1:37" x14ac:dyDescent="0.25">
      <c r="A28" t="s">
        <v>175</v>
      </c>
      <c r="B28">
        <v>4325.8456319999996</v>
      </c>
      <c r="C28">
        <v>4379.2352689999998</v>
      </c>
      <c r="D28">
        <v>4435.0762690000001</v>
      </c>
      <c r="E28">
        <v>4493.3977969999996</v>
      </c>
      <c r="F28">
        <v>4553.8454099999999</v>
      </c>
      <c r="G28">
        <v>4616.0342460000002</v>
      </c>
      <c r="H28">
        <v>7427.9702180000004</v>
      </c>
      <c r="I28">
        <v>7136.9141030000001</v>
      </c>
      <c r="J28">
        <v>7316.9570190000004</v>
      </c>
      <c r="K28">
        <v>7479.3975499999997</v>
      </c>
      <c r="L28">
        <v>7459.6093049999999</v>
      </c>
      <c r="M28">
        <v>7733.8070859999998</v>
      </c>
      <c r="N28">
        <v>7701.8419309999999</v>
      </c>
      <c r="O28">
        <v>8186.3789509999997</v>
      </c>
      <c r="P28">
        <v>8084.8614420000004</v>
      </c>
      <c r="Q28">
        <v>8331.9781770000009</v>
      </c>
      <c r="R28">
        <v>9217.7958249999992</v>
      </c>
      <c r="S28">
        <v>9011.0319789999994</v>
      </c>
      <c r="T28">
        <v>8760.4490619999997</v>
      </c>
      <c r="U28">
        <v>8704.7724760000001</v>
      </c>
      <c r="V28">
        <v>8928.2270329999992</v>
      </c>
      <c r="W28">
        <v>8574.6227099999996</v>
      </c>
      <c r="X28">
        <v>8714.0581139999995</v>
      </c>
      <c r="Y28">
        <v>8992.7526269999998</v>
      </c>
      <c r="Z28">
        <v>8833.991258</v>
      </c>
      <c r="AA28">
        <v>9149.3486900000007</v>
      </c>
      <c r="AB28">
        <v>9331.2195479999991</v>
      </c>
      <c r="AC28">
        <v>9408.9933679999995</v>
      </c>
      <c r="AD28">
        <v>9657.9740469999997</v>
      </c>
      <c r="AE28">
        <v>9627.4362070000006</v>
      </c>
      <c r="AF28">
        <v>9871.7834180000009</v>
      </c>
      <c r="AG28">
        <v>10083.89437</v>
      </c>
      <c r="AH28">
        <v>10295.19803</v>
      </c>
      <c r="AI28">
        <v>10453.09448</v>
      </c>
      <c r="AJ28">
        <v>10672.725780000001</v>
      </c>
      <c r="AK28">
        <v>10731.85103</v>
      </c>
    </row>
    <row r="29" spans="1:37" x14ac:dyDescent="0.25">
      <c r="A29" t="s">
        <v>176</v>
      </c>
      <c r="B29">
        <v>177.26850229999999</v>
      </c>
      <c r="C29">
        <v>179.4569961</v>
      </c>
      <c r="D29">
        <v>181.74539279999999</v>
      </c>
      <c r="E29">
        <v>184.13498100000001</v>
      </c>
      <c r="F29">
        <v>186.61113320000001</v>
      </c>
      <c r="G29">
        <v>189.1580793</v>
      </c>
      <c r="H29">
        <v>193.9949144</v>
      </c>
      <c r="I29">
        <v>196.79605290000001</v>
      </c>
      <c r="J29">
        <v>199.6367362</v>
      </c>
      <c r="K29">
        <v>202.4286697</v>
      </c>
      <c r="L29">
        <v>205.18553080000001</v>
      </c>
      <c r="M29">
        <v>207.98242949999999</v>
      </c>
      <c r="N29">
        <v>210.79587309999999</v>
      </c>
      <c r="O29">
        <v>213.6913571</v>
      </c>
      <c r="P29">
        <v>216.60412719999999</v>
      </c>
      <c r="Q29">
        <v>219.5909035</v>
      </c>
      <c r="R29">
        <v>233.93624550000001</v>
      </c>
      <c r="S29">
        <v>235.8098359</v>
      </c>
      <c r="T29">
        <v>238.829249</v>
      </c>
      <c r="U29">
        <v>241.99042539999999</v>
      </c>
      <c r="V29">
        <v>245.19542029999999</v>
      </c>
      <c r="W29">
        <v>248.35908269999999</v>
      </c>
      <c r="X29">
        <v>251.545974</v>
      </c>
      <c r="Y29">
        <v>254.75361140000001</v>
      </c>
      <c r="Z29">
        <v>257.92929620000001</v>
      </c>
      <c r="AA29">
        <v>261.13142319999997</v>
      </c>
      <c r="AB29">
        <v>256.42687339999998</v>
      </c>
      <c r="AC29">
        <v>260.3855178</v>
      </c>
      <c r="AD29">
        <v>263.58452560000001</v>
      </c>
      <c r="AE29">
        <v>266.64643580000001</v>
      </c>
      <c r="AF29">
        <v>269.69343190000001</v>
      </c>
      <c r="AG29">
        <v>272.7360534</v>
      </c>
      <c r="AH29">
        <v>275.77386749999999</v>
      </c>
      <c r="AI29">
        <v>278.80168950000001</v>
      </c>
      <c r="AJ29">
        <v>281.8269305</v>
      </c>
      <c r="AK29">
        <v>284.83591689999997</v>
      </c>
    </row>
    <row r="30" spans="1:37" x14ac:dyDescent="0.25">
      <c r="A30" t="s">
        <v>177</v>
      </c>
      <c r="B30">
        <v>52384.55</v>
      </c>
      <c r="C30">
        <v>53020.993240000003</v>
      </c>
      <c r="D30">
        <v>53686.813920000001</v>
      </c>
      <c r="E30">
        <v>54379.40885</v>
      </c>
      <c r="F30">
        <v>55094.958039999998</v>
      </c>
      <c r="G30">
        <v>55829.629000000001</v>
      </c>
      <c r="H30">
        <v>56761.500249999997</v>
      </c>
      <c r="I30">
        <v>57605.447249999997</v>
      </c>
      <c r="J30">
        <v>58417.622080000001</v>
      </c>
      <c r="K30">
        <v>59206.882550000002</v>
      </c>
      <c r="L30">
        <v>59973.928509999998</v>
      </c>
      <c r="M30">
        <v>60741.257400000002</v>
      </c>
      <c r="N30">
        <v>61496.257180000001</v>
      </c>
      <c r="O30">
        <v>62265.699520000002</v>
      </c>
      <c r="P30">
        <v>63025.265619999998</v>
      </c>
      <c r="Q30">
        <v>63801.714639999998</v>
      </c>
      <c r="R30">
        <v>64597.823279999997</v>
      </c>
      <c r="S30">
        <v>65379.605799999998</v>
      </c>
      <c r="T30">
        <v>66157.967250000002</v>
      </c>
      <c r="U30">
        <v>66942.976320000002</v>
      </c>
      <c r="V30">
        <v>67744.536139999997</v>
      </c>
      <c r="W30">
        <v>68536.540699999998</v>
      </c>
      <c r="X30">
        <v>69346.485820000002</v>
      </c>
      <c r="Y30">
        <v>70169.039210000003</v>
      </c>
      <c r="Z30">
        <v>70987.262329999998</v>
      </c>
      <c r="AA30">
        <v>71825.094729999997</v>
      </c>
      <c r="AB30">
        <v>72662.473849999995</v>
      </c>
      <c r="AC30">
        <v>73501.925080000001</v>
      </c>
      <c r="AD30">
        <v>74357.988240000006</v>
      </c>
      <c r="AE30">
        <v>75201.786900000006</v>
      </c>
      <c r="AF30">
        <v>76050.669769999993</v>
      </c>
      <c r="AG30">
        <v>76902.841790000006</v>
      </c>
      <c r="AH30">
        <v>77758.883249999999</v>
      </c>
      <c r="AI30">
        <v>78617.956300000005</v>
      </c>
      <c r="AJ30">
        <v>79483.530650000001</v>
      </c>
      <c r="AK30">
        <v>80350.847139999998</v>
      </c>
    </row>
    <row r="31" spans="1:37" x14ac:dyDescent="0.25">
      <c r="A31" t="s">
        <v>178</v>
      </c>
      <c r="B31">
        <v>1527472.77</v>
      </c>
      <c r="C31">
        <v>1545841.5249999999</v>
      </c>
      <c r="D31">
        <v>1565155.4240000001</v>
      </c>
      <c r="E31">
        <v>1585314.4029999999</v>
      </c>
      <c r="F31">
        <v>1606187.3</v>
      </c>
      <c r="G31">
        <v>1627652.1610000001</v>
      </c>
      <c r="H31">
        <v>1656886.348</v>
      </c>
      <c r="I31">
        <v>1682387.348</v>
      </c>
      <c r="J31">
        <v>1706820.4240000001</v>
      </c>
      <c r="K31">
        <v>1730672.5190000001</v>
      </c>
      <c r="L31">
        <v>1753964.01</v>
      </c>
      <c r="M31">
        <v>1777526.1880000001</v>
      </c>
      <c r="N31">
        <v>1800759.145</v>
      </c>
      <c r="O31">
        <v>1824660.436</v>
      </c>
      <c r="P31">
        <v>1848182.169</v>
      </c>
      <c r="Q31">
        <v>1872363.422</v>
      </c>
      <c r="R31">
        <v>1897256.7579999999</v>
      </c>
      <c r="S31">
        <v>1921481.3489999999</v>
      </c>
      <c r="T31">
        <v>1945501.443</v>
      </c>
      <c r="U31">
        <v>1969701.1470000001</v>
      </c>
      <c r="V31">
        <v>1994443.2690000001</v>
      </c>
      <c r="W31">
        <v>2018662.1470000001</v>
      </c>
      <c r="X31">
        <v>2043468.2</v>
      </c>
      <c r="Y31">
        <v>2068625.5989999999</v>
      </c>
      <c r="Z31">
        <v>2093466.0190000001</v>
      </c>
      <c r="AA31">
        <v>2118968.5040000002</v>
      </c>
      <c r="AB31">
        <v>2144328.7880000002</v>
      </c>
      <c r="AC31">
        <v>2169677.7420000001</v>
      </c>
      <c r="AD31">
        <v>2195614.5389999999</v>
      </c>
      <c r="AE31">
        <v>2220962.736</v>
      </c>
      <c r="AF31">
        <v>2246443.3190000001</v>
      </c>
      <c r="AG31">
        <v>2271975.6949999998</v>
      </c>
      <c r="AH31">
        <v>2297576.3080000002</v>
      </c>
      <c r="AI31">
        <v>2323202.7659999998</v>
      </c>
      <c r="AJ31">
        <v>2348985.912</v>
      </c>
      <c r="AK31">
        <v>2374726.1290000002</v>
      </c>
    </row>
    <row r="32" spans="1:37" x14ac:dyDescent="0.25">
      <c r="A32" t="s">
        <v>179</v>
      </c>
      <c r="B32">
        <v>39900.559999999998</v>
      </c>
      <c r="C32">
        <v>40610.20667</v>
      </c>
      <c r="D32">
        <v>41575.00073</v>
      </c>
      <c r="E32">
        <v>42706.331270000002</v>
      </c>
      <c r="F32">
        <v>43962.460579999999</v>
      </c>
      <c r="G32">
        <v>45315.42009</v>
      </c>
      <c r="H32">
        <v>47002.86952</v>
      </c>
      <c r="I32">
        <v>48593.514799999997</v>
      </c>
      <c r="J32">
        <v>50191.317190000002</v>
      </c>
      <c r="K32">
        <v>51801.429640000002</v>
      </c>
      <c r="L32">
        <v>53413.973919999997</v>
      </c>
      <c r="M32">
        <v>55055.140039999998</v>
      </c>
      <c r="N32">
        <v>56691.951910000003</v>
      </c>
      <c r="O32">
        <v>58364.372009999999</v>
      </c>
      <c r="P32">
        <v>60017.036690000001</v>
      </c>
      <c r="Q32">
        <v>61695.369879999998</v>
      </c>
      <c r="R32">
        <v>63399.310460000001</v>
      </c>
      <c r="S32">
        <v>65059.369379999996</v>
      </c>
      <c r="T32">
        <v>66698.235239999995</v>
      </c>
      <c r="U32">
        <v>68333.788520000002</v>
      </c>
      <c r="V32">
        <v>69980.24523</v>
      </c>
      <c r="W32">
        <v>71581.556389999998</v>
      </c>
      <c r="X32">
        <v>73195.292530000006</v>
      </c>
      <c r="Y32">
        <v>74807.951610000004</v>
      </c>
      <c r="Z32">
        <v>76382.104890000002</v>
      </c>
      <c r="AA32">
        <v>77970.387709999995</v>
      </c>
      <c r="AB32">
        <v>79532.185459999993</v>
      </c>
      <c r="AC32">
        <v>81071.458119999996</v>
      </c>
      <c r="AD32">
        <v>82617.598440000002</v>
      </c>
      <c r="AE32">
        <v>84115.632769999997</v>
      </c>
      <c r="AF32">
        <v>85604.180970000001</v>
      </c>
      <c r="AG32">
        <v>87075.956130000006</v>
      </c>
      <c r="AH32">
        <v>88531.854940000005</v>
      </c>
      <c r="AI32">
        <v>89969.501799999998</v>
      </c>
      <c r="AJ32">
        <v>91396.797290000002</v>
      </c>
      <c r="AK32">
        <v>92801.887440000006</v>
      </c>
    </row>
    <row r="33" spans="1:37" x14ac:dyDescent="0.25">
      <c r="A33" t="s">
        <v>180</v>
      </c>
      <c r="B33">
        <v>732.13</v>
      </c>
      <c r="C33">
        <v>732.78108970000005</v>
      </c>
      <c r="D33">
        <v>733.26359920000004</v>
      </c>
      <c r="E33">
        <v>734.08113509999998</v>
      </c>
      <c r="F33">
        <v>735.41787839999995</v>
      </c>
      <c r="G33">
        <v>737.28542470000002</v>
      </c>
      <c r="H33">
        <v>740.60951660000001</v>
      </c>
      <c r="I33">
        <v>744.68391729999996</v>
      </c>
      <c r="J33">
        <v>748.92811429999995</v>
      </c>
      <c r="K33">
        <v>752.95428589999995</v>
      </c>
      <c r="L33">
        <v>756.53487040000005</v>
      </c>
      <c r="M33">
        <v>759.67771370000003</v>
      </c>
      <c r="N33">
        <v>762.38857970000004</v>
      </c>
      <c r="O33">
        <v>764.82690809999997</v>
      </c>
      <c r="P33">
        <v>767.01985999999999</v>
      </c>
      <c r="Q33">
        <v>769.10193939999999</v>
      </c>
      <c r="R33">
        <v>771.20643900000005</v>
      </c>
      <c r="S33">
        <v>773.25744529999997</v>
      </c>
      <c r="T33">
        <v>775.20766419999995</v>
      </c>
      <c r="U33">
        <v>777.07656059999999</v>
      </c>
      <c r="V33">
        <v>778.94314320000001</v>
      </c>
      <c r="W33">
        <v>780.75086450000003</v>
      </c>
      <c r="X33">
        <v>782.56425390000004</v>
      </c>
      <c r="Y33">
        <v>784.42815459999997</v>
      </c>
      <c r="Z33">
        <v>786.29144159999998</v>
      </c>
      <c r="AA33">
        <v>788.20920179999996</v>
      </c>
      <c r="AB33">
        <v>790.14650429999995</v>
      </c>
      <c r="AC33">
        <v>792.07142369999997</v>
      </c>
      <c r="AD33">
        <v>794.02207639999995</v>
      </c>
      <c r="AE33">
        <v>795.91563799999994</v>
      </c>
      <c r="AF33">
        <v>797.74433399999998</v>
      </c>
      <c r="AG33">
        <v>799.50812800000006</v>
      </c>
      <c r="AH33">
        <v>801.21202129999995</v>
      </c>
      <c r="AI33">
        <v>802.85695499999997</v>
      </c>
      <c r="AJ33">
        <v>804.4572455</v>
      </c>
      <c r="AK33">
        <v>806.00470849999999</v>
      </c>
    </row>
    <row r="34" spans="1:37" x14ac:dyDescent="0.25">
      <c r="A34" t="s">
        <v>181</v>
      </c>
      <c r="B34">
        <v>90.76</v>
      </c>
      <c r="C34">
        <v>89.894547660000001</v>
      </c>
      <c r="D34">
        <v>88.705297869999995</v>
      </c>
      <c r="E34">
        <v>87.595787849999994</v>
      </c>
      <c r="F34">
        <v>86.72304613</v>
      </c>
      <c r="G34">
        <v>86.116610059999999</v>
      </c>
      <c r="H34">
        <v>87.023443569999998</v>
      </c>
      <c r="I34">
        <v>87.81810815</v>
      </c>
      <c r="J34">
        <v>88.345540880000001</v>
      </c>
      <c r="K34">
        <v>88.685495209999999</v>
      </c>
      <c r="L34">
        <v>88.880861690000003</v>
      </c>
      <c r="M34">
        <v>89.078467610000004</v>
      </c>
      <c r="N34">
        <v>89.219087430000002</v>
      </c>
      <c r="O34">
        <v>89.432790699999998</v>
      </c>
      <c r="P34">
        <v>89.591112159999994</v>
      </c>
      <c r="Q34">
        <v>89.811229789999999</v>
      </c>
      <c r="R34">
        <v>90.141826339999994</v>
      </c>
      <c r="S34">
        <v>90.376799289999994</v>
      </c>
      <c r="T34">
        <v>90.521198620000007</v>
      </c>
      <c r="U34">
        <v>90.646674349999998</v>
      </c>
      <c r="V34">
        <v>90.836086519999995</v>
      </c>
      <c r="W34">
        <v>90.956817369999996</v>
      </c>
      <c r="X34">
        <v>91.129019999999997</v>
      </c>
      <c r="Y34">
        <v>91.363071989999995</v>
      </c>
      <c r="Z34">
        <v>91.562854560000005</v>
      </c>
      <c r="AA34">
        <v>91.837360770000004</v>
      </c>
      <c r="AB34">
        <v>92.110965350000001</v>
      </c>
      <c r="AC34">
        <v>92.374463140000003</v>
      </c>
      <c r="AD34">
        <v>92.713782710000004</v>
      </c>
      <c r="AE34">
        <v>92.985844259999993</v>
      </c>
      <c r="AF34">
        <v>93.237039769999996</v>
      </c>
      <c r="AG34">
        <v>93.475290610000002</v>
      </c>
      <c r="AH34">
        <v>93.703557680000003</v>
      </c>
      <c r="AI34">
        <v>93.914812170000005</v>
      </c>
      <c r="AJ34">
        <v>94.121951370000005</v>
      </c>
      <c r="AK34">
        <v>94.301397699999995</v>
      </c>
    </row>
    <row r="35" spans="1:37" x14ac:dyDescent="0.25">
      <c r="A35" t="s">
        <v>182</v>
      </c>
      <c r="B35">
        <v>185.81</v>
      </c>
      <c r="C35">
        <v>186.24652019999999</v>
      </c>
      <c r="D35">
        <v>186.72830690000001</v>
      </c>
      <c r="E35">
        <v>187.28460200000001</v>
      </c>
      <c r="F35">
        <v>187.9189949</v>
      </c>
      <c r="G35">
        <v>188.62167160000001</v>
      </c>
      <c r="H35">
        <v>189.48011539999999</v>
      </c>
      <c r="I35">
        <v>190.402199</v>
      </c>
      <c r="J35">
        <v>191.3097621</v>
      </c>
      <c r="K35">
        <v>192.15484839999999</v>
      </c>
      <c r="L35">
        <v>192.91432420000001</v>
      </c>
      <c r="M35">
        <v>193.59485789999999</v>
      </c>
      <c r="N35">
        <v>194.20529629999999</v>
      </c>
      <c r="O35">
        <v>194.7718161</v>
      </c>
      <c r="P35">
        <v>195.3047981</v>
      </c>
      <c r="Q35">
        <v>195.82537690000001</v>
      </c>
      <c r="R35">
        <v>196.3521097</v>
      </c>
      <c r="S35">
        <v>196.87718620000001</v>
      </c>
      <c r="T35">
        <v>197.39604750000001</v>
      </c>
      <c r="U35">
        <v>197.91176590000001</v>
      </c>
      <c r="V35">
        <v>198.43334429999999</v>
      </c>
      <c r="W35">
        <v>198.95362280000001</v>
      </c>
      <c r="X35">
        <v>199.47888019999999</v>
      </c>
      <c r="Y35">
        <v>200.0120431</v>
      </c>
      <c r="Z35">
        <v>200.544937</v>
      </c>
      <c r="AA35">
        <v>201.08128429999999</v>
      </c>
      <c r="AB35">
        <v>201.61475659999999</v>
      </c>
      <c r="AC35">
        <v>202.13962839999999</v>
      </c>
      <c r="AD35">
        <v>202.6586303</v>
      </c>
      <c r="AE35">
        <v>203.16146459999999</v>
      </c>
      <c r="AF35">
        <v>203.6471215</v>
      </c>
      <c r="AG35">
        <v>204.11617039999999</v>
      </c>
      <c r="AH35">
        <v>204.57006870000001</v>
      </c>
      <c r="AI35">
        <v>205.01013270000001</v>
      </c>
      <c r="AJ35">
        <v>205.4392335</v>
      </c>
      <c r="AK35">
        <v>205.8576478</v>
      </c>
    </row>
    <row r="36" spans="1:37" x14ac:dyDescent="0.25">
      <c r="A36" t="s">
        <v>183</v>
      </c>
      <c r="B36">
        <v>98.04</v>
      </c>
      <c r="C36">
        <v>98.280956520000004</v>
      </c>
      <c r="D36">
        <v>98.563775109999995</v>
      </c>
      <c r="E36">
        <v>98.907010970000002</v>
      </c>
      <c r="F36">
        <v>99.31106887</v>
      </c>
      <c r="G36">
        <v>99.766785279999993</v>
      </c>
      <c r="H36">
        <v>102.8583142</v>
      </c>
      <c r="I36">
        <v>105.23560929999999</v>
      </c>
      <c r="J36">
        <v>106.7644119</v>
      </c>
      <c r="K36">
        <v>107.7225232</v>
      </c>
      <c r="L36">
        <v>108.2687616</v>
      </c>
      <c r="M36">
        <v>108.7523729</v>
      </c>
      <c r="N36">
        <v>109.0687581</v>
      </c>
      <c r="O36">
        <v>109.5058339</v>
      </c>
      <c r="P36">
        <v>109.797264</v>
      </c>
      <c r="Q36">
        <v>110.19923780000001</v>
      </c>
      <c r="R36">
        <v>110.80520869999999</v>
      </c>
      <c r="S36">
        <v>111.1867833</v>
      </c>
      <c r="T36">
        <v>111.3755534</v>
      </c>
      <c r="U36">
        <v>111.5257106</v>
      </c>
      <c r="V36">
        <v>111.80365089999999</v>
      </c>
      <c r="W36">
        <v>111.9284873</v>
      </c>
      <c r="X36">
        <v>112.1588464</v>
      </c>
      <c r="Y36">
        <v>112.5069429</v>
      </c>
      <c r="Z36">
        <v>112.77263259999999</v>
      </c>
      <c r="AA36">
        <v>113.1891968</v>
      </c>
      <c r="AB36">
        <v>113.5934716</v>
      </c>
      <c r="AC36">
        <v>113.97335030000001</v>
      </c>
      <c r="AD36">
        <v>114.50956979999999</v>
      </c>
      <c r="AE36">
        <v>114.9004449</v>
      </c>
      <c r="AF36">
        <v>115.25373020000001</v>
      </c>
      <c r="AG36">
        <v>115.58418760000001</v>
      </c>
      <c r="AH36">
        <v>115.8969973</v>
      </c>
      <c r="AI36">
        <v>116.1770507</v>
      </c>
      <c r="AJ36">
        <v>116.4510978</v>
      </c>
      <c r="AK36">
        <v>116.6692157</v>
      </c>
    </row>
    <row r="37" spans="1:37" x14ac:dyDescent="0.25">
      <c r="A37" t="s">
        <v>184</v>
      </c>
      <c r="B37">
        <v>58.86</v>
      </c>
      <c r="C37">
        <v>58.980749580000001</v>
      </c>
      <c r="D37">
        <v>59.111971259999997</v>
      </c>
      <c r="E37">
        <v>59.26992482</v>
      </c>
      <c r="F37">
        <v>59.45822029</v>
      </c>
      <c r="G37">
        <v>59.673836629999997</v>
      </c>
      <c r="H37">
        <v>60.035072980000002</v>
      </c>
      <c r="I37">
        <v>60.411208049999999</v>
      </c>
      <c r="J37">
        <v>60.759899949999998</v>
      </c>
      <c r="K37">
        <v>61.067893290000001</v>
      </c>
      <c r="L37">
        <v>61.330386529999998</v>
      </c>
      <c r="M37">
        <v>61.56084997</v>
      </c>
      <c r="N37">
        <v>61.760088660000001</v>
      </c>
      <c r="O37">
        <v>61.94638037</v>
      </c>
      <c r="P37">
        <v>62.115520529999998</v>
      </c>
      <c r="Q37">
        <v>62.281956270000002</v>
      </c>
      <c r="R37">
        <v>62.455940869999999</v>
      </c>
      <c r="S37">
        <v>62.621619699999997</v>
      </c>
      <c r="T37">
        <v>62.77649006</v>
      </c>
      <c r="U37">
        <v>62.925980439999996</v>
      </c>
      <c r="V37">
        <v>63.079269969999999</v>
      </c>
      <c r="W37">
        <v>63.225824979999999</v>
      </c>
      <c r="X37">
        <v>63.375531530000003</v>
      </c>
      <c r="Y37">
        <v>63.531175810000001</v>
      </c>
      <c r="Z37">
        <v>63.684076640000001</v>
      </c>
      <c r="AA37">
        <v>63.842770250000001</v>
      </c>
      <c r="AB37">
        <v>64.000877029999998</v>
      </c>
      <c r="AC37">
        <v>64.155780379999996</v>
      </c>
      <c r="AD37">
        <v>64.314332179999994</v>
      </c>
      <c r="AE37">
        <v>64.464147299999993</v>
      </c>
      <c r="AF37">
        <v>64.607472049999998</v>
      </c>
      <c r="AG37">
        <v>64.745175410000002</v>
      </c>
      <c r="AH37">
        <v>64.878053829999999</v>
      </c>
      <c r="AI37">
        <v>65.006093230000005</v>
      </c>
      <c r="AJ37">
        <v>65.131083630000006</v>
      </c>
      <c r="AK37">
        <v>65.251539070000007</v>
      </c>
    </row>
    <row r="38" spans="1:37" x14ac:dyDescent="0.25">
      <c r="A38" t="s">
        <v>185</v>
      </c>
      <c r="B38">
        <v>153.44</v>
      </c>
      <c r="C38">
        <v>153.78256780000001</v>
      </c>
      <c r="D38">
        <v>154.1715585</v>
      </c>
      <c r="E38">
        <v>154.64213219999999</v>
      </c>
      <c r="F38">
        <v>155.19751679999999</v>
      </c>
      <c r="G38">
        <v>155.82526240000001</v>
      </c>
      <c r="H38">
        <v>157.47561909999999</v>
      </c>
      <c r="I38">
        <v>158.92024169999999</v>
      </c>
      <c r="J38">
        <v>160.05868079999999</v>
      </c>
      <c r="K38">
        <v>160.95537279999999</v>
      </c>
      <c r="L38">
        <v>161.6507651</v>
      </c>
      <c r="M38">
        <v>162.270715</v>
      </c>
      <c r="N38">
        <v>162.78678769999999</v>
      </c>
      <c r="O38">
        <v>163.31521000000001</v>
      </c>
      <c r="P38">
        <v>163.7716811</v>
      </c>
      <c r="Q38">
        <v>164.25684039999999</v>
      </c>
      <c r="R38">
        <v>164.8150977</v>
      </c>
      <c r="S38">
        <v>165.29427050000001</v>
      </c>
      <c r="T38">
        <v>165.7012211</v>
      </c>
      <c r="U38">
        <v>166.09114439999999</v>
      </c>
      <c r="V38">
        <v>166.5279602</v>
      </c>
      <c r="W38">
        <v>166.91132640000001</v>
      </c>
      <c r="X38">
        <v>167.3337544</v>
      </c>
      <c r="Y38">
        <v>167.80236099999999</v>
      </c>
      <c r="Z38">
        <v>168.2430267</v>
      </c>
      <c r="AA38">
        <v>168.73791499999999</v>
      </c>
      <c r="AB38">
        <v>169.22736850000001</v>
      </c>
      <c r="AC38">
        <v>169.7030163</v>
      </c>
      <c r="AD38">
        <v>170.2288465</v>
      </c>
      <c r="AE38">
        <v>170.6950119</v>
      </c>
      <c r="AF38">
        <v>171.1375888</v>
      </c>
      <c r="AG38">
        <v>171.56244179999999</v>
      </c>
      <c r="AH38">
        <v>171.97255050000001</v>
      </c>
      <c r="AI38">
        <v>172.36366760000001</v>
      </c>
      <c r="AJ38">
        <v>172.7469012</v>
      </c>
      <c r="AK38">
        <v>173.10530009999999</v>
      </c>
    </row>
    <row r="39" spans="1:37" x14ac:dyDescent="0.25">
      <c r="A39" t="s">
        <v>186</v>
      </c>
      <c r="B39">
        <v>386.42</v>
      </c>
      <c r="C39">
        <v>387.14586969999999</v>
      </c>
      <c r="D39">
        <v>387.93681470000001</v>
      </c>
      <c r="E39">
        <v>388.93118750000002</v>
      </c>
      <c r="F39">
        <v>390.16021469999998</v>
      </c>
      <c r="G39">
        <v>391.59975609999998</v>
      </c>
      <c r="H39">
        <v>396.99980549999998</v>
      </c>
      <c r="I39">
        <v>401.48237319999998</v>
      </c>
      <c r="J39">
        <v>404.73348019999997</v>
      </c>
      <c r="K39">
        <v>407.08937159999999</v>
      </c>
      <c r="L39">
        <v>408.75236050000001</v>
      </c>
      <c r="M39">
        <v>410.22597949999999</v>
      </c>
      <c r="N39">
        <v>411.3801608</v>
      </c>
      <c r="O39">
        <v>412.6508925</v>
      </c>
      <c r="P39">
        <v>413.6804424</v>
      </c>
      <c r="Q39">
        <v>414.85155759999998</v>
      </c>
      <c r="R39">
        <v>416.32053070000001</v>
      </c>
      <c r="S39">
        <v>417.47721089999999</v>
      </c>
      <c r="T39">
        <v>418.35718300000002</v>
      </c>
      <c r="U39">
        <v>419.18296020000002</v>
      </c>
      <c r="V39">
        <v>420.20222919999998</v>
      </c>
      <c r="W39">
        <v>421.01446829999998</v>
      </c>
      <c r="X39">
        <v>421.98679440000001</v>
      </c>
      <c r="Y39">
        <v>423.1422306</v>
      </c>
      <c r="Z39">
        <v>424.18865049999999</v>
      </c>
      <c r="AA39">
        <v>425.4543377</v>
      </c>
      <c r="AB39">
        <v>426.7038278</v>
      </c>
      <c r="AC39">
        <v>427.91017269999998</v>
      </c>
      <c r="AD39">
        <v>429.3297748</v>
      </c>
      <c r="AE39">
        <v>430.5278869</v>
      </c>
      <c r="AF39">
        <v>431.6515933</v>
      </c>
      <c r="AG39">
        <v>432.7239768</v>
      </c>
      <c r="AH39">
        <v>433.75482010000002</v>
      </c>
      <c r="AI39">
        <v>434.724895</v>
      </c>
      <c r="AJ39">
        <v>435.67538630000001</v>
      </c>
      <c r="AK39">
        <v>436.53713579999999</v>
      </c>
    </row>
    <row r="40" spans="1:37" x14ac:dyDescent="0.25">
      <c r="A40" t="s">
        <v>187</v>
      </c>
      <c r="B40">
        <v>1382.38</v>
      </c>
      <c r="C40">
        <v>1385.779184</v>
      </c>
      <c r="D40">
        <v>1389.6124500000001</v>
      </c>
      <c r="E40">
        <v>1394.065345</v>
      </c>
      <c r="F40">
        <v>1399.1432159999999</v>
      </c>
      <c r="G40">
        <v>1404.7578679999999</v>
      </c>
      <c r="H40">
        <v>1412.860823</v>
      </c>
      <c r="I40">
        <v>1421.5892699999999</v>
      </c>
      <c r="J40">
        <v>1430.029693</v>
      </c>
      <c r="K40">
        <v>1437.725441</v>
      </c>
      <c r="L40">
        <v>1444.469816</v>
      </c>
      <c r="M40">
        <v>1450.4490249999999</v>
      </c>
      <c r="N40">
        <v>1455.7166</v>
      </c>
      <c r="O40">
        <v>1460.61745</v>
      </c>
      <c r="P40">
        <v>1465.146107</v>
      </c>
      <c r="Q40">
        <v>1469.5637389999999</v>
      </c>
      <c r="R40">
        <v>1474.086665</v>
      </c>
      <c r="S40">
        <v>1478.4849690000001</v>
      </c>
      <c r="T40">
        <v>1482.6814890000001</v>
      </c>
      <c r="U40">
        <v>1486.738687</v>
      </c>
      <c r="V40">
        <v>1490.812674</v>
      </c>
      <c r="W40">
        <v>1494.7471599999999</v>
      </c>
      <c r="X40">
        <v>1498.69109</v>
      </c>
      <c r="Y40">
        <v>1502.7066110000001</v>
      </c>
      <c r="Z40">
        <v>1506.6589610000001</v>
      </c>
      <c r="AA40">
        <v>1510.6758850000001</v>
      </c>
      <c r="AB40">
        <v>1514.660975</v>
      </c>
      <c r="AC40">
        <v>1518.558732</v>
      </c>
      <c r="AD40">
        <v>1522.468087</v>
      </c>
      <c r="AE40">
        <v>1526.1995939999999</v>
      </c>
      <c r="AF40">
        <v>1529.7719689999999</v>
      </c>
      <c r="AG40">
        <v>1533.1973539999999</v>
      </c>
      <c r="AH40">
        <v>1536.492377</v>
      </c>
      <c r="AI40">
        <v>1539.66194</v>
      </c>
      <c r="AJ40">
        <v>1542.7399559999999</v>
      </c>
      <c r="AK40">
        <v>1545.7077850000001</v>
      </c>
    </row>
    <row r="41" spans="1:37" x14ac:dyDescent="0.25">
      <c r="A41" t="s">
        <v>188</v>
      </c>
      <c r="B41">
        <v>1477.5777069999999</v>
      </c>
      <c r="C41">
        <v>1481.89084</v>
      </c>
      <c r="D41">
        <v>1487.0285120000001</v>
      </c>
      <c r="E41">
        <v>1493.0428139999999</v>
      </c>
      <c r="F41">
        <v>1499.8488259999999</v>
      </c>
      <c r="G41">
        <v>1507.2886599999999</v>
      </c>
      <c r="H41">
        <v>1517.7079289999999</v>
      </c>
      <c r="I41">
        <v>1529.077119</v>
      </c>
      <c r="J41">
        <v>1540.050174</v>
      </c>
      <c r="K41">
        <v>1550.149664</v>
      </c>
      <c r="L41">
        <v>1559.316558</v>
      </c>
      <c r="M41">
        <v>1567.9216469999999</v>
      </c>
      <c r="N41">
        <v>1576.1133199999999</v>
      </c>
      <c r="O41">
        <v>1584.2744419999999</v>
      </c>
      <c r="P41">
        <v>1592.3472220000001</v>
      </c>
      <c r="Q41">
        <v>1600.528229</v>
      </c>
      <c r="R41">
        <v>1609.0020159999999</v>
      </c>
      <c r="S41">
        <v>1617.414663</v>
      </c>
      <c r="T41">
        <v>1625.5630389999999</v>
      </c>
      <c r="U41">
        <v>1633.4721730000001</v>
      </c>
      <c r="V41">
        <v>1641.313169</v>
      </c>
      <c r="W41">
        <v>1648.881052</v>
      </c>
      <c r="X41">
        <v>1656.3011730000001</v>
      </c>
      <c r="Y41">
        <v>1663.643172</v>
      </c>
      <c r="Z41">
        <v>1670.7211500000001</v>
      </c>
      <c r="AA41">
        <v>1677.652077</v>
      </c>
      <c r="AB41">
        <v>1684.328209</v>
      </c>
      <c r="AC41">
        <v>1690.6663490000001</v>
      </c>
      <c r="AD41">
        <v>1696.797268</v>
      </c>
      <c r="AE41">
        <v>1702.5070370000001</v>
      </c>
      <c r="AF41">
        <v>1707.7971809999999</v>
      </c>
      <c r="AG41">
        <v>1712.6980169999999</v>
      </c>
      <c r="AH41">
        <v>1717.242473</v>
      </c>
      <c r="AI41">
        <v>1721.4435040000001</v>
      </c>
      <c r="AJ41">
        <v>1725.345493</v>
      </c>
      <c r="AK41">
        <v>1728.930533</v>
      </c>
    </row>
    <row r="42" spans="1:37" x14ac:dyDescent="0.25">
      <c r="A42" t="s">
        <v>189</v>
      </c>
      <c r="B42">
        <v>116.2003323</v>
      </c>
      <c r="C42">
        <v>116.5408585</v>
      </c>
      <c r="D42">
        <v>116.93880609999999</v>
      </c>
      <c r="E42">
        <v>117.3940719</v>
      </c>
      <c r="F42">
        <v>117.8993102</v>
      </c>
      <c r="G42">
        <v>118.44323660000001</v>
      </c>
      <c r="H42">
        <v>144.01574980000001</v>
      </c>
      <c r="I42">
        <v>159.7342463</v>
      </c>
      <c r="J42">
        <v>167.7370219</v>
      </c>
      <c r="K42">
        <v>171.0365544</v>
      </c>
      <c r="L42">
        <v>168.04886020000001</v>
      </c>
      <c r="M42">
        <v>167.46142040000001</v>
      </c>
      <c r="N42">
        <v>166.91352910000001</v>
      </c>
      <c r="O42">
        <v>166.56206470000001</v>
      </c>
      <c r="P42">
        <v>166.4448429</v>
      </c>
      <c r="Q42">
        <v>166.22643890000001</v>
      </c>
      <c r="R42">
        <v>163.42445499999999</v>
      </c>
      <c r="S42">
        <v>162.34074509999999</v>
      </c>
      <c r="T42">
        <v>162.2620933</v>
      </c>
      <c r="U42">
        <v>162.72918010000001</v>
      </c>
      <c r="V42">
        <v>162.84283679999999</v>
      </c>
      <c r="W42">
        <v>162.15447030000001</v>
      </c>
      <c r="X42">
        <v>162.25361659999999</v>
      </c>
      <c r="Y42">
        <v>162.76334790000001</v>
      </c>
      <c r="Z42">
        <v>163.42940279999999</v>
      </c>
      <c r="AA42">
        <v>165.1011148</v>
      </c>
      <c r="AB42">
        <v>165.18310220000001</v>
      </c>
      <c r="AC42">
        <v>165.40996100000001</v>
      </c>
      <c r="AD42">
        <v>165.7042855</v>
      </c>
      <c r="AE42">
        <v>165.9886367</v>
      </c>
      <c r="AF42">
        <v>166.23015520000001</v>
      </c>
      <c r="AG42">
        <v>166.41787740000001</v>
      </c>
      <c r="AH42">
        <v>166.5506622</v>
      </c>
      <c r="AI42">
        <v>166.6326866</v>
      </c>
      <c r="AJ42">
        <v>166.6714399</v>
      </c>
      <c r="AK42">
        <v>166.67067969999999</v>
      </c>
    </row>
    <row r="43" spans="1:37" x14ac:dyDescent="0.25">
      <c r="A43" t="s">
        <v>190</v>
      </c>
      <c r="B43">
        <v>4.1490195969999997</v>
      </c>
      <c r="C43">
        <v>4.1611705590000003</v>
      </c>
      <c r="D43">
        <v>4.1753597969999996</v>
      </c>
      <c r="E43">
        <v>4.191590476</v>
      </c>
      <c r="F43">
        <v>4.2096124980000003</v>
      </c>
      <c r="G43">
        <v>4.2290340469999999</v>
      </c>
      <c r="H43">
        <v>7.8318343759999998</v>
      </c>
      <c r="I43">
        <v>10.79698365</v>
      </c>
      <c r="J43">
        <v>12.498786859999999</v>
      </c>
      <c r="K43">
        <v>13.17344246</v>
      </c>
      <c r="L43">
        <v>13.2578026</v>
      </c>
      <c r="M43">
        <v>13.07879133</v>
      </c>
      <c r="N43">
        <v>12.21508629</v>
      </c>
      <c r="O43">
        <v>11.673985760000001</v>
      </c>
      <c r="P43">
        <v>10.543178210000001</v>
      </c>
      <c r="Q43">
        <v>9.9653277970000005</v>
      </c>
      <c r="R43">
        <v>15.53613309</v>
      </c>
      <c r="S43">
        <v>18.347383749999999</v>
      </c>
      <c r="T43">
        <v>19.706453880000002</v>
      </c>
      <c r="U43">
        <v>20.140689510000001</v>
      </c>
      <c r="V43">
        <v>20.0969962</v>
      </c>
      <c r="W43">
        <v>19.851771920000001</v>
      </c>
      <c r="X43">
        <v>20.31821892</v>
      </c>
      <c r="Y43">
        <v>20.424331070000001</v>
      </c>
      <c r="Z43">
        <v>20.336523289999999</v>
      </c>
      <c r="AA43">
        <v>20.164166120000001</v>
      </c>
      <c r="AB43">
        <v>19.965669080000001</v>
      </c>
      <c r="AC43">
        <v>20.51935885</v>
      </c>
      <c r="AD43">
        <v>20.729755019999999</v>
      </c>
      <c r="AE43">
        <v>20.733517630000001</v>
      </c>
      <c r="AF43">
        <v>20.629936390000001</v>
      </c>
      <c r="AG43">
        <v>20.477831519999999</v>
      </c>
      <c r="AH43">
        <v>20.308214410000001</v>
      </c>
      <c r="AI43">
        <v>20.136242970000001</v>
      </c>
      <c r="AJ43">
        <v>19.968585399999998</v>
      </c>
      <c r="AK43">
        <v>19.80669601</v>
      </c>
    </row>
    <row r="44" spans="1:37" x14ac:dyDescent="0.25">
      <c r="A44" t="s">
        <v>191</v>
      </c>
      <c r="B44">
        <v>6.7676251570000003</v>
      </c>
      <c r="C44">
        <v>6.7874455300000003</v>
      </c>
      <c r="D44">
        <v>6.810594279</v>
      </c>
      <c r="E44">
        <v>6.8370752049999997</v>
      </c>
      <c r="F44">
        <v>6.8664773190000004</v>
      </c>
      <c r="G44">
        <v>6.8981585069999998</v>
      </c>
      <c r="H44">
        <v>11.329410530000001</v>
      </c>
      <c r="I44">
        <v>14.660299350000001</v>
      </c>
      <c r="J44">
        <v>16.4604626</v>
      </c>
      <c r="K44">
        <v>17.11793183</v>
      </c>
      <c r="L44">
        <v>17.61634347</v>
      </c>
      <c r="M44">
        <v>17.58843143</v>
      </c>
      <c r="N44">
        <v>17.26711632</v>
      </c>
      <c r="O44">
        <v>16.877714109999999</v>
      </c>
      <c r="P44">
        <v>16.43168404</v>
      </c>
      <c r="Q44">
        <v>16.209835210000001</v>
      </c>
      <c r="R44">
        <v>17.587432190000001</v>
      </c>
      <c r="S44">
        <v>18.08023794</v>
      </c>
      <c r="T44">
        <v>18.10386501</v>
      </c>
      <c r="U44">
        <v>17.874699069999998</v>
      </c>
      <c r="V44">
        <v>17.531838409999999</v>
      </c>
      <c r="W44">
        <v>17.14867834</v>
      </c>
      <c r="X44">
        <v>16.82490799</v>
      </c>
      <c r="Y44">
        <v>16.496887739999998</v>
      </c>
      <c r="Z44">
        <v>16.185993150000002</v>
      </c>
      <c r="AA44">
        <v>16.189830619999999</v>
      </c>
      <c r="AB44">
        <v>16.089215939999999</v>
      </c>
      <c r="AC44">
        <v>15.996236059999999</v>
      </c>
      <c r="AD44">
        <v>15.86359583</v>
      </c>
      <c r="AE44">
        <v>15.720284510000001</v>
      </c>
      <c r="AF44">
        <v>15.58198655</v>
      </c>
      <c r="AG44">
        <v>15.45513008</v>
      </c>
      <c r="AH44">
        <v>15.34173245</v>
      </c>
      <c r="AI44">
        <v>15.240420909999999</v>
      </c>
      <c r="AJ44">
        <v>15.149681559999999</v>
      </c>
      <c r="AK44">
        <v>15.06725859</v>
      </c>
    </row>
    <row r="45" spans="1:37" x14ac:dyDescent="0.25">
      <c r="A45" t="s">
        <v>192</v>
      </c>
      <c r="B45">
        <v>29.858123169999999</v>
      </c>
      <c r="C45">
        <v>29.945569500000001</v>
      </c>
      <c r="D45">
        <v>30.047669679999998</v>
      </c>
      <c r="E45">
        <v>30.164469960000002</v>
      </c>
      <c r="F45">
        <v>30.29421722</v>
      </c>
      <c r="G45">
        <v>30.434133450000001</v>
      </c>
      <c r="H45">
        <v>51.219111849999997</v>
      </c>
      <c r="I45">
        <v>67.327555410000002</v>
      </c>
      <c r="J45">
        <v>76.306162259999994</v>
      </c>
      <c r="K45">
        <v>79.763719550000005</v>
      </c>
      <c r="L45">
        <v>80.794589340000002</v>
      </c>
      <c r="M45">
        <v>80.113037790000007</v>
      </c>
      <c r="N45">
        <v>78.620514880000002</v>
      </c>
      <c r="O45">
        <v>76.851662349999998</v>
      </c>
      <c r="P45">
        <v>74.631476550000002</v>
      </c>
      <c r="Q45">
        <v>74.324178799999999</v>
      </c>
      <c r="R45">
        <v>67.54771083</v>
      </c>
      <c r="S45">
        <v>63.136105260000001</v>
      </c>
      <c r="T45">
        <v>60.009339009999998</v>
      </c>
      <c r="U45">
        <v>57.526440749999999</v>
      </c>
      <c r="V45">
        <v>56.761229970000002</v>
      </c>
      <c r="W45">
        <v>55.489225490000003</v>
      </c>
      <c r="X45">
        <v>53.944973679999997</v>
      </c>
      <c r="Y45">
        <v>52.328133170000001</v>
      </c>
      <c r="Z45">
        <v>50.770732889999998</v>
      </c>
      <c r="AA45">
        <v>51.043792140000001</v>
      </c>
      <c r="AB45">
        <v>50.445352040000003</v>
      </c>
      <c r="AC45">
        <v>49.667350919999997</v>
      </c>
      <c r="AD45">
        <v>48.892144070000001</v>
      </c>
      <c r="AE45">
        <v>48.202321670000003</v>
      </c>
      <c r="AF45">
        <v>47.62931932</v>
      </c>
      <c r="AG45">
        <v>47.175842469999999</v>
      </c>
      <c r="AH45">
        <v>46.829064879999997</v>
      </c>
      <c r="AI45">
        <v>46.572311880000001</v>
      </c>
      <c r="AJ45">
        <v>46.387669109999997</v>
      </c>
      <c r="AK45">
        <v>46.258775630000002</v>
      </c>
    </row>
    <row r="46" spans="1:37" x14ac:dyDescent="0.25">
      <c r="A46" t="s">
        <v>193</v>
      </c>
      <c r="B46">
        <v>30.262143210000001</v>
      </c>
      <c r="C46">
        <v>30.35084423</v>
      </c>
      <c r="D46">
        <v>30.454510750000001</v>
      </c>
      <c r="E46">
        <v>30.573106670000001</v>
      </c>
      <c r="F46">
        <v>30.70470572</v>
      </c>
      <c r="G46">
        <v>30.846358110000001</v>
      </c>
      <c r="H46">
        <v>34.608757650000001</v>
      </c>
      <c r="I46">
        <v>36.819746760000001</v>
      </c>
      <c r="J46">
        <v>37.824452739999998</v>
      </c>
      <c r="K46">
        <v>38.127099180000002</v>
      </c>
      <c r="L46">
        <v>39.589817170000003</v>
      </c>
      <c r="M46">
        <v>40.511568310000001</v>
      </c>
      <c r="N46">
        <v>40.765767789999998</v>
      </c>
      <c r="O46">
        <v>40.848180659999997</v>
      </c>
      <c r="P46">
        <v>40.800088039999999</v>
      </c>
      <c r="Q46">
        <v>40.40098708</v>
      </c>
      <c r="R46">
        <v>42.424608399999997</v>
      </c>
      <c r="S46">
        <v>43.099732099999997</v>
      </c>
      <c r="T46">
        <v>43.348076130000003</v>
      </c>
      <c r="U46">
        <v>43.380013470000002</v>
      </c>
      <c r="V46">
        <v>43.732045390000003</v>
      </c>
      <c r="W46">
        <v>43.848083170000002</v>
      </c>
      <c r="X46">
        <v>44.066390300000002</v>
      </c>
      <c r="Y46">
        <v>44.122550369999999</v>
      </c>
      <c r="Z46">
        <v>44.094255070000003</v>
      </c>
      <c r="AA46">
        <v>46.106256969999997</v>
      </c>
      <c r="AB46">
        <v>47.133277800000002</v>
      </c>
      <c r="AC46">
        <v>47.776433699999998</v>
      </c>
      <c r="AD46">
        <v>49.339331610000002</v>
      </c>
      <c r="AE46">
        <v>50.033246419999998</v>
      </c>
      <c r="AF46">
        <v>50.225488480000003</v>
      </c>
      <c r="AG46">
        <v>50.163919329999999</v>
      </c>
      <c r="AH46">
        <v>49.991456339999999</v>
      </c>
      <c r="AI46">
        <v>49.781564179999997</v>
      </c>
      <c r="AJ46">
        <v>49.569289650000002</v>
      </c>
      <c r="AK46">
        <v>49.368072159999997</v>
      </c>
    </row>
    <row r="47" spans="1:37" x14ac:dyDescent="0.25">
      <c r="A47" t="s">
        <v>194</v>
      </c>
      <c r="B47">
        <v>7.5293592230000002</v>
      </c>
      <c r="C47">
        <v>7.5514217419999996</v>
      </c>
      <c r="D47">
        <v>7.5772199970000003</v>
      </c>
      <c r="E47">
        <v>7.6067457919999999</v>
      </c>
      <c r="F47">
        <v>7.6395133179999997</v>
      </c>
      <c r="G47">
        <v>7.6747802869999999</v>
      </c>
      <c r="H47">
        <v>7.7599398190000004</v>
      </c>
      <c r="I47">
        <v>7.8310684259999999</v>
      </c>
      <c r="J47">
        <v>7.8886562339999999</v>
      </c>
      <c r="K47">
        <v>7.9357452520000002</v>
      </c>
      <c r="L47">
        <v>7.9753967110000001</v>
      </c>
      <c r="M47">
        <v>8.0112755730000007</v>
      </c>
      <c r="N47">
        <v>8.0446249729999995</v>
      </c>
      <c r="O47">
        <v>8.0779487109999994</v>
      </c>
      <c r="P47">
        <v>8.1113280860000003</v>
      </c>
      <c r="Q47">
        <v>8.1452266869999992</v>
      </c>
      <c r="R47">
        <v>8.1806940840000006</v>
      </c>
      <c r="S47">
        <v>8.2159277589999995</v>
      </c>
      <c r="T47">
        <v>8.2498585179999999</v>
      </c>
      <c r="U47">
        <v>8.2825304059999993</v>
      </c>
      <c r="V47">
        <v>8.3151713330000003</v>
      </c>
      <c r="W47">
        <v>8.3465947719999996</v>
      </c>
      <c r="X47">
        <v>8.3776653939999992</v>
      </c>
      <c r="Y47">
        <v>8.4085986160000008</v>
      </c>
      <c r="Z47">
        <v>8.4386973399999992</v>
      </c>
      <c r="AA47">
        <v>8.4685225079999995</v>
      </c>
      <c r="AB47">
        <v>8.497354863</v>
      </c>
      <c r="AC47">
        <v>8.5249020689999995</v>
      </c>
      <c r="AD47">
        <v>8.5518099299999992</v>
      </c>
      <c r="AE47">
        <v>8.5771209079999995</v>
      </c>
      <c r="AF47">
        <v>8.600606676</v>
      </c>
      <c r="AG47">
        <v>8.6225210249999993</v>
      </c>
      <c r="AH47">
        <v>8.6430845870000006</v>
      </c>
      <c r="AI47">
        <v>8.6619624359999996</v>
      </c>
      <c r="AJ47">
        <v>8.6795833649999992</v>
      </c>
      <c r="AK47">
        <v>8.6957886060000007</v>
      </c>
    </row>
    <row r="48" spans="1:37" x14ac:dyDescent="0.25">
      <c r="A48" t="s">
        <v>195</v>
      </c>
      <c r="B48">
        <v>10.62723211</v>
      </c>
      <c r="C48">
        <v>10.65826867</v>
      </c>
      <c r="D48">
        <v>10.69444098</v>
      </c>
      <c r="E48">
        <v>10.735825589999999</v>
      </c>
      <c r="F48">
        <v>10.78188228</v>
      </c>
      <c r="G48">
        <v>10.83169279</v>
      </c>
      <c r="H48">
        <v>12.99931407</v>
      </c>
      <c r="I48">
        <v>14.35511423</v>
      </c>
      <c r="J48">
        <v>15.06972571</v>
      </c>
      <c r="K48">
        <v>15.40304089</v>
      </c>
      <c r="L48">
        <v>15.34850999</v>
      </c>
      <c r="M48">
        <v>15.3001437</v>
      </c>
      <c r="N48">
        <v>15.26701014</v>
      </c>
      <c r="O48">
        <v>15.241555249999999</v>
      </c>
      <c r="P48">
        <v>15.223554610000001</v>
      </c>
      <c r="Q48">
        <v>15.42796134</v>
      </c>
      <c r="R48">
        <v>14.968031310000001</v>
      </c>
      <c r="S48">
        <v>14.76940171</v>
      </c>
      <c r="T48">
        <v>14.68897018</v>
      </c>
      <c r="U48">
        <v>14.67931851</v>
      </c>
      <c r="V48">
        <v>14.73916738</v>
      </c>
      <c r="W48">
        <v>14.80352158</v>
      </c>
      <c r="X48">
        <v>14.875668900000001</v>
      </c>
      <c r="Y48">
        <v>14.92693635</v>
      </c>
      <c r="Z48">
        <v>14.95903186</v>
      </c>
      <c r="AA48">
        <v>14.78978521</v>
      </c>
      <c r="AB48">
        <v>14.84011428</v>
      </c>
      <c r="AC48">
        <v>14.87492494</v>
      </c>
      <c r="AD48">
        <v>16.451609650000002</v>
      </c>
      <c r="AE48">
        <v>17.348970309999999</v>
      </c>
      <c r="AF48">
        <v>17.771373489999998</v>
      </c>
      <c r="AG48">
        <v>17.919019039999998</v>
      </c>
      <c r="AH48">
        <v>17.926468960000001</v>
      </c>
      <c r="AI48">
        <v>17.871601890000001</v>
      </c>
      <c r="AJ48">
        <v>17.799549330000001</v>
      </c>
      <c r="AK48">
        <v>17.722871600000001</v>
      </c>
    </row>
    <row r="49" spans="1:37" x14ac:dyDescent="0.25">
      <c r="A49" t="s">
        <v>196</v>
      </c>
      <c r="B49">
        <v>5.209427507</v>
      </c>
      <c r="C49">
        <v>5.2246910670000002</v>
      </c>
      <c r="D49">
        <v>5.2425239069999998</v>
      </c>
      <c r="E49">
        <v>5.2629292410000001</v>
      </c>
      <c r="F49">
        <v>5.2855897819999997</v>
      </c>
      <c r="G49">
        <v>5.3100096690000003</v>
      </c>
      <c r="H49">
        <v>12.963337729999999</v>
      </c>
      <c r="I49">
        <v>20.282453879999998</v>
      </c>
      <c r="J49">
        <v>25.884534810000002</v>
      </c>
      <c r="K49">
        <v>29.22337748</v>
      </c>
      <c r="L49">
        <v>30.62974706</v>
      </c>
      <c r="M49">
        <v>31.78335538</v>
      </c>
      <c r="N49">
        <v>30.957273929999999</v>
      </c>
      <c r="O49">
        <v>33.411221070000003</v>
      </c>
      <c r="P49">
        <v>33.260970229999998</v>
      </c>
      <c r="Q49">
        <v>34.599730579999999</v>
      </c>
      <c r="R49">
        <v>34.793872999999998</v>
      </c>
      <c r="S49">
        <v>33.141716500000001</v>
      </c>
      <c r="T49">
        <v>29.14566714</v>
      </c>
      <c r="U49">
        <v>25.710086400000002</v>
      </c>
      <c r="V49">
        <v>24.619801079999998</v>
      </c>
      <c r="W49">
        <v>21.190129850000002</v>
      </c>
      <c r="X49">
        <v>19.686409650000002</v>
      </c>
      <c r="Y49">
        <v>20.50018339</v>
      </c>
      <c r="Z49">
        <v>19.53852831</v>
      </c>
      <c r="AA49">
        <v>19.051433339999999</v>
      </c>
      <c r="AB49">
        <v>19.980879439999999</v>
      </c>
      <c r="AC49">
        <v>20.49540665</v>
      </c>
      <c r="AD49">
        <v>21.30330472</v>
      </c>
      <c r="AE49">
        <v>21.05778531</v>
      </c>
      <c r="AF49">
        <v>21.952924580000001</v>
      </c>
      <c r="AG49">
        <v>23.387637550000001</v>
      </c>
      <c r="AH49">
        <v>25.079368720000002</v>
      </c>
      <c r="AI49">
        <v>26.507529179999999</v>
      </c>
      <c r="AJ49">
        <v>28.108287350000001</v>
      </c>
      <c r="AK49">
        <v>28.741725840000001</v>
      </c>
    </row>
    <row r="50" spans="1:37" x14ac:dyDescent="0.25">
      <c r="A50" t="s">
        <v>197</v>
      </c>
      <c r="B50">
        <v>79.9959688</v>
      </c>
      <c r="C50">
        <v>80.230396639999995</v>
      </c>
      <c r="D50">
        <v>80.504374260000006</v>
      </c>
      <c r="E50">
        <v>80.818087250000005</v>
      </c>
      <c r="F50">
        <v>81.166816819999994</v>
      </c>
      <c r="G50">
        <v>81.543050730000004</v>
      </c>
      <c r="H50">
        <v>105.1449047</v>
      </c>
      <c r="I50">
        <v>119.8644625</v>
      </c>
      <c r="J50">
        <v>128.47161109999999</v>
      </c>
      <c r="K50">
        <v>132.82670379999999</v>
      </c>
      <c r="L50">
        <v>133.11807780000001</v>
      </c>
      <c r="M50">
        <v>134.07242919999999</v>
      </c>
      <c r="N50">
        <v>133.03674860000001</v>
      </c>
      <c r="O50">
        <v>135.5700435</v>
      </c>
      <c r="P50">
        <v>135.2949165</v>
      </c>
      <c r="Q50">
        <v>136.1789497</v>
      </c>
      <c r="R50">
        <v>143.40869710000001</v>
      </c>
      <c r="S50">
        <v>145.33526670000001</v>
      </c>
      <c r="T50">
        <v>142.8671903</v>
      </c>
      <c r="U50">
        <v>139.72638090000001</v>
      </c>
      <c r="V50">
        <v>138.97039369999999</v>
      </c>
      <c r="W50">
        <v>135.00737770000001</v>
      </c>
      <c r="X50">
        <v>133.13300169999999</v>
      </c>
      <c r="Y50">
        <v>133.88309570000001</v>
      </c>
      <c r="Z50">
        <v>132.6582391</v>
      </c>
      <c r="AA50">
        <v>133.7814759</v>
      </c>
      <c r="AB50">
        <v>135.39891600000001</v>
      </c>
      <c r="AC50">
        <v>136.33109260000001</v>
      </c>
      <c r="AD50">
        <v>138.05613980000001</v>
      </c>
      <c r="AE50">
        <v>138.13232189999999</v>
      </c>
      <c r="AF50">
        <v>139.19655729999999</v>
      </c>
      <c r="AG50">
        <v>140.7174703</v>
      </c>
      <c r="AH50">
        <v>142.43774500000001</v>
      </c>
      <c r="AI50">
        <v>143.8149808</v>
      </c>
      <c r="AJ50">
        <v>145.3772476</v>
      </c>
      <c r="AK50">
        <v>145.87761860000001</v>
      </c>
    </row>
    <row r="51" spans="1:37" x14ac:dyDescent="0.25">
      <c r="A51" t="s">
        <v>198</v>
      </c>
      <c r="B51">
        <v>2.4530615299999998</v>
      </c>
      <c r="C51">
        <v>2.4602479499999999</v>
      </c>
      <c r="D51">
        <v>2.4686439529999999</v>
      </c>
      <c r="E51">
        <v>2.4782531780000001</v>
      </c>
      <c r="F51">
        <v>2.488929062</v>
      </c>
      <c r="G51">
        <v>2.5004402950000002</v>
      </c>
      <c r="H51">
        <v>2.5281973190000002</v>
      </c>
      <c r="I51">
        <v>2.5516610599999998</v>
      </c>
      <c r="J51">
        <v>2.5709556729999998</v>
      </c>
      <c r="K51">
        <v>2.5869198619999998</v>
      </c>
      <c r="L51">
        <v>2.6004488879999998</v>
      </c>
      <c r="M51">
        <v>2.612680009</v>
      </c>
      <c r="N51">
        <v>2.6241690759999998</v>
      </c>
      <c r="O51">
        <v>2.6356514170000001</v>
      </c>
      <c r="P51">
        <v>2.6471215539999999</v>
      </c>
      <c r="Q51">
        <v>2.6588877310000001</v>
      </c>
      <c r="R51">
        <v>2.7426645289999998</v>
      </c>
      <c r="S51">
        <v>2.7931442579999999</v>
      </c>
      <c r="T51">
        <v>2.82251707</v>
      </c>
      <c r="U51">
        <v>2.84016701</v>
      </c>
      <c r="V51">
        <v>2.8520820530000002</v>
      </c>
      <c r="W51">
        <v>2.8611718960000001</v>
      </c>
      <c r="X51">
        <v>2.8692807739999999</v>
      </c>
      <c r="Y51">
        <v>2.8772952979999999</v>
      </c>
      <c r="Z51">
        <v>2.8852473490000001</v>
      </c>
      <c r="AA51">
        <v>2.893371208</v>
      </c>
      <c r="AB51">
        <v>2.8549086849999998</v>
      </c>
      <c r="AC51">
        <v>2.8387733900000001</v>
      </c>
      <c r="AD51">
        <v>2.835839107</v>
      </c>
      <c r="AE51">
        <v>2.8395274399999999</v>
      </c>
      <c r="AF51">
        <v>2.8461630389999999</v>
      </c>
      <c r="AG51">
        <v>2.8537682430000002</v>
      </c>
      <c r="AH51">
        <v>2.8613435429999998</v>
      </c>
      <c r="AI51">
        <v>2.8684099440000002</v>
      </c>
      <c r="AJ51">
        <v>2.8748301980000002</v>
      </c>
      <c r="AK51">
        <v>2.8805265709999999</v>
      </c>
    </row>
    <row r="52" spans="1:37" x14ac:dyDescent="0.25">
      <c r="A52" t="s">
        <v>199</v>
      </c>
      <c r="B52">
        <v>869</v>
      </c>
      <c r="C52">
        <v>871.45922059999998</v>
      </c>
      <c r="D52">
        <v>874.29095129999996</v>
      </c>
      <c r="E52">
        <v>877.50032269999997</v>
      </c>
      <c r="F52">
        <v>881.04414840000004</v>
      </c>
      <c r="G52">
        <v>884.8545196</v>
      </c>
      <c r="H52">
        <v>890.45563100000004</v>
      </c>
      <c r="I52">
        <v>896.32260120000001</v>
      </c>
      <c r="J52">
        <v>901.85108209999999</v>
      </c>
      <c r="K52">
        <v>906.79905900000006</v>
      </c>
      <c r="L52">
        <v>911.07096690000003</v>
      </c>
      <c r="M52">
        <v>914.83468630000004</v>
      </c>
      <c r="N52">
        <v>918.12141759999997</v>
      </c>
      <c r="O52">
        <v>921.18288280000002</v>
      </c>
      <c r="P52">
        <v>923.98984840000003</v>
      </c>
      <c r="Q52">
        <v>926.73421610000003</v>
      </c>
      <c r="R52">
        <v>929.56359659999998</v>
      </c>
      <c r="S52">
        <v>932.28833080000004</v>
      </c>
      <c r="T52">
        <v>934.86180839999997</v>
      </c>
      <c r="U52">
        <v>937.3429572</v>
      </c>
      <c r="V52">
        <v>939.85116389999996</v>
      </c>
      <c r="W52">
        <v>942.25798750000001</v>
      </c>
      <c r="X52">
        <v>944.68385539999997</v>
      </c>
      <c r="Y52">
        <v>947.1714154</v>
      </c>
      <c r="Z52">
        <v>949.6129449</v>
      </c>
      <c r="AA52">
        <v>952.11323819999996</v>
      </c>
      <c r="AB52">
        <v>954.59543080000003</v>
      </c>
      <c r="AC52">
        <v>957.02161890000002</v>
      </c>
      <c r="AD52">
        <v>959.4753144</v>
      </c>
      <c r="AE52">
        <v>961.80457509999997</v>
      </c>
      <c r="AF52">
        <v>964.03105549999998</v>
      </c>
      <c r="AG52">
        <v>966.16508699999997</v>
      </c>
      <c r="AH52">
        <v>968.21800580000001</v>
      </c>
      <c r="AI52">
        <v>970.19120659999999</v>
      </c>
      <c r="AJ52">
        <v>972.1088972</v>
      </c>
      <c r="AK52">
        <v>973.95387459999995</v>
      </c>
    </row>
    <row r="53" spans="1:37" x14ac:dyDescent="0.25">
      <c r="A53" t="s">
        <v>200</v>
      </c>
      <c r="B53">
        <v>21503.46</v>
      </c>
      <c r="C53">
        <v>21562.72277</v>
      </c>
      <c r="D53">
        <v>21630.518759999999</v>
      </c>
      <c r="E53">
        <v>21707.625110000001</v>
      </c>
      <c r="F53">
        <v>21793.407609999998</v>
      </c>
      <c r="G53">
        <v>21886.500950000001</v>
      </c>
      <c r="H53">
        <v>22042.984090000002</v>
      </c>
      <c r="I53">
        <v>22206.301500000001</v>
      </c>
      <c r="J53">
        <v>22360.436170000001</v>
      </c>
      <c r="K53">
        <v>22500.397519999999</v>
      </c>
      <c r="L53">
        <v>22623.82804</v>
      </c>
      <c r="M53">
        <v>22736.090789999998</v>
      </c>
      <c r="N53">
        <v>22836.433069999999</v>
      </c>
      <c r="O53">
        <v>22932.190999999999</v>
      </c>
      <c r="P53">
        <v>23020.444049999998</v>
      </c>
      <c r="Q53">
        <v>23107.143840000001</v>
      </c>
      <c r="R53">
        <v>23196.533810000001</v>
      </c>
      <c r="S53">
        <v>23281.156230000001</v>
      </c>
      <c r="T53">
        <v>23359.710299999999</v>
      </c>
      <c r="U53">
        <v>23434.41793</v>
      </c>
      <c r="V53">
        <v>23509.345020000001</v>
      </c>
      <c r="W53">
        <v>23579.550169999999</v>
      </c>
      <c r="X53">
        <v>23649.64129</v>
      </c>
      <c r="Y53">
        <v>23721.00015</v>
      </c>
      <c r="Z53">
        <v>23789.829979999999</v>
      </c>
      <c r="AA53">
        <v>23860.356680000001</v>
      </c>
      <c r="AB53">
        <v>23929.874339999998</v>
      </c>
      <c r="AC53">
        <v>23997.441999999999</v>
      </c>
      <c r="AD53">
        <v>24066.397069999999</v>
      </c>
      <c r="AE53">
        <v>24131.14575</v>
      </c>
      <c r="AF53">
        <v>24192.80474</v>
      </c>
      <c r="AG53">
        <v>24251.693910000002</v>
      </c>
      <c r="AH53">
        <v>24308.0939</v>
      </c>
      <c r="AI53">
        <v>24361.891879999999</v>
      </c>
      <c r="AJ53">
        <v>24413.80989</v>
      </c>
      <c r="AK53">
        <v>24463.04506</v>
      </c>
    </row>
    <row r="54" spans="1:37" x14ac:dyDescent="0.25">
      <c r="A54" t="s">
        <v>201</v>
      </c>
      <c r="B54">
        <v>159.94999999999999</v>
      </c>
      <c r="C54">
        <v>160.84161470000001</v>
      </c>
      <c r="D54">
        <v>162.56110939999999</v>
      </c>
      <c r="E54">
        <v>165.10755459999999</v>
      </c>
      <c r="F54">
        <v>168.3434192</v>
      </c>
      <c r="G54">
        <v>172.09797789999999</v>
      </c>
      <c r="H54">
        <v>176.70613019999999</v>
      </c>
      <c r="I54">
        <v>181.61261500000001</v>
      </c>
      <c r="J54">
        <v>186.56040350000001</v>
      </c>
      <c r="K54">
        <v>191.42191270000001</v>
      </c>
      <c r="L54">
        <v>196.12299369999999</v>
      </c>
      <c r="M54">
        <v>200.6835542</v>
      </c>
      <c r="N54">
        <v>205.07787400000001</v>
      </c>
      <c r="O54">
        <v>209.3682561</v>
      </c>
      <c r="P54">
        <v>213.51150079999999</v>
      </c>
      <c r="Q54">
        <v>217.5573819</v>
      </c>
      <c r="R54">
        <v>221.55141069999999</v>
      </c>
      <c r="S54">
        <v>225.403516</v>
      </c>
      <c r="T54">
        <v>229.08443449999999</v>
      </c>
      <c r="U54">
        <v>232.61572090000001</v>
      </c>
      <c r="V54">
        <v>236.04513019999999</v>
      </c>
      <c r="W54">
        <v>239.31342839999999</v>
      </c>
      <c r="X54">
        <v>242.4712341</v>
      </c>
      <c r="Y54">
        <v>245.54084069999999</v>
      </c>
      <c r="Z54">
        <v>248.47345730000001</v>
      </c>
      <c r="AA54">
        <v>251.3179719</v>
      </c>
      <c r="AB54">
        <v>254.0498662</v>
      </c>
      <c r="AC54">
        <v>256.65365309999999</v>
      </c>
      <c r="AD54">
        <v>259.16764979999999</v>
      </c>
      <c r="AE54">
        <v>261.53538279999998</v>
      </c>
      <c r="AF54">
        <v>263.77299319999997</v>
      </c>
      <c r="AG54">
        <v>265.88747840000002</v>
      </c>
      <c r="AH54">
        <v>267.88541880000002</v>
      </c>
      <c r="AI54">
        <v>269.76815620000002</v>
      </c>
      <c r="AJ54">
        <v>271.54872619999998</v>
      </c>
      <c r="AK54">
        <v>273.21943099999999</v>
      </c>
    </row>
    <row r="55" spans="1:37" x14ac:dyDescent="0.25">
      <c r="A55" t="s">
        <v>202</v>
      </c>
      <c r="B55">
        <v>81737</v>
      </c>
      <c r="C55">
        <v>82462.324280000001</v>
      </c>
      <c r="D55">
        <v>83276.686270000006</v>
      </c>
      <c r="E55">
        <v>84172.468829999998</v>
      </c>
      <c r="F55">
        <v>85135.510989999995</v>
      </c>
      <c r="G55">
        <v>86152.483739999996</v>
      </c>
      <c r="H55">
        <v>87384.414739999993</v>
      </c>
      <c r="I55">
        <v>88610.155700000003</v>
      </c>
      <c r="J55">
        <v>89806.949470000007</v>
      </c>
      <c r="K55">
        <v>90973.188349999997</v>
      </c>
      <c r="L55">
        <v>92112.002470000007</v>
      </c>
      <c r="M55">
        <v>93248.099029999998</v>
      </c>
      <c r="N55">
        <v>94378.021630000003</v>
      </c>
      <c r="O55">
        <v>95526.167270000005</v>
      </c>
      <c r="P55">
        <v>96675.976850000006</v>
      </c>
      <c r="Q55">
        <v>97846.788</v>
      </c>
      <c r="R55">
        <v>99046.627510000006</v>
      </c>
      <c r="S55">
        <v>100244.46369999999</v>
      </c>
      <c r="T55">
        <v>101439.80839999999</v>
      </c>
      <c r="U55">
        <v>102641.8443</v>
      </c>
      <c r="V55">
        <v>103863.1303</v>
      </c>
      <c r="W55">
        <v>105082.4414</v>
      </c>
      <c r="X55">
        <v>106319.003</v>
      </c>
      <c r="Y55">
        <v>107573.401</v>
      </c>
      <c r="Z55">
        <v>108829.4298</v>
      </c>
      <c r="AA55">
        <v>110104.6596</v>
      </c>
      <c r="AB55">
        <v>111385.09299999999</v>
      </c>
      <c r="AC55">
        <v>112668.8637</v>
      </c>
      <c r="AD55">
        <v>113968.755</v>
      </c>
      <c r="AE55">
        <v>115262.60129999999</v>
      </c>
      <c r="AF55">
        <v>116559.98729999999</v>
      </c>
      <c r="AG55">
        <v>117862.3101</v>
      </c>
      <c r="AH55">
        <v>119170.914</v>
      </c>
      <c r="AI55">
        <v>120485.59940000001</v>
      </c>
      <c r="AJ55">
        <v>121809.7127</v>
      </c>
      <c r="AK55">
        <v>123139.8126</v>
      </c>
    </row>
    <row r="56" spans="1:37" x14ac:dyDescent="0.25">
      <c r="A56" t="s">
        <v>203</v>
      </c>
      <c r="B56">
        <v>16601</v>
      </c>
      <c r="C56">
        <v>16458.341369999998</v>
      </c>
      <c r="D56">
        <v>16380.28557</v>
      </c>
      <c r="E56">
        <v>16365.350979999999</v>
      </c>
      <c r="F56">
        <v>16401.75302</v>
      </c>
      <c r="G56">
        <v>16478.550469999998</v>
      </c>
      <c r="H56">
        <v>16996.659110000001</v>
      </c>
      <c r="I56">
        <v>17234.31133</v>
      </c>
      <c r="J56">
        <v>17416.555420000001</v>
      </c>
      <c r="K56">
        <v>17592.362690000002</v>
      </c>
      <c r="L56">
        <v>17759.284250000001</v>
      </c>
      <c r="M56">
        <v>17956.8243</v>
      </c>
      <c r="N56">
        <v>18139.10571</v>
      </c>
      <c r="O56">
        <v>18359.77691</v>
      </c>
      <c r="P56">
        <v>18552.13982</v>
      </c>
      <c r="Q56">
        <v>18778.791829999998</v>
      </c>
      <c r="R56">
        <v>19035.91735</v>
      </c>
      <c r="S56">
        <v>19242.955020000001</v>
      </c>
      <c r="T56">
        <v>19438.364989999998</v>
      </c>
      <c r="U56">
        <v>19645.510859999999</v>
      </c>
      <c r="V56">
        <v>19880.645619999999</v>
      </c>
      <c r="W56">
        <v>20080.44916</v>
      </c>
      <c r="X56">
        <v>20313.76024</v>
      </c>
      <c r="Y56">
        <v>20561.87327</v>
      </c>
      <c r="Z56">
        <v>20787.457539999999</v>
      </c>
      <c r="AA56">
        <v>21050.279579999999</v>
      </c>
      <c r="AB56">
        <v>21300.65741</v>
      </c>
      <c r="AC56">
        <v>21550.202929999999</v>
      </c>
      <c r="AD56">
        <v>21834.137790000001</v>
      </c>
      <c r="AE56">
        <v>22079.63942</v>
      </c>
      <c r="AF56">
        <v>22333.68302</v>
      </c>
      <c r="AG56">
        <v>22589.43705</v>
      </c>
      <c r="AH56">
        <v>22846.320029999999</v>
      </c>
      <c r="AI56">
        <v>23100.7948</v>
      </c>
      <c r="AJ56">
        <v>23359.51845</v>
      </c>
      <c r="AK56">
        <v>23609.992569999999</v>
      </c>
    </row>
    <row r="57" spans="1:37" x14ac:dyDescent="0.25">
      <c r="A57" t="s">
        <v>204</v>
      </c>
      <c r="B57">
        <v>125598</v>
      </c>
      <c r="C57">
        <v>127017.36109999999</v>
      </c>
      <c r="D57">
        <v>128522.2798</v>
      </c>
      <c r="E57">
        <v>130102.6439</v>
      </c>
      <c r="F57">
        <v>131745.68729999999</v>
      </c>
      <c r="G57">
        <v>133439.36360000001</v>
      </c>
      <c r="H57">
        <v>135275.872</v>
      </c>
      <c r="I57">
        <v>137099.65839999999</v>
      </c>
      <c r="J57">
        <v>138889.5919</v>
      </c>
      <c r="K57">
        <v>140648.6617</v>
      </c>
      <c r="L57">
        <v>142384.77410000001</v>
      </c>
      <c r="M57">
        <v>144118.93299999999</v>
      </c>
      <c r="N57">
        <v>145853.57079999999</v>
      </c>
      <c r="O57">
        <v>147608.34659999999</v>
      </c>
      <c r="P57">
        <v>149374.64980000001</v>
      </c>
      <c r="Q57">
        <v>151167.55559999999</v>
      </c>
      <c r="R57">
        <v>152992.49590000001</v>
      </c>
      <c r="S57">
        <v>154827.2623</v>
      </c>
      <c r="T57">
        <v>156672.79790000001</v>
      </c>
      <c r="U57">
        <v>158536.55679999999</v>
      </c>
      <c r="V57">
        <v>160426.76800000001</v>
      </c>
      <c r="W57">
        <v>162328.32990000001</v>
      </c>
      <c r="X57">
        <v>164253.7377</v>
      </c>
      <c r="Y57">
        <v>166201.19159999999</v>
      </c>
      <c r="Z57">
        <v>168158.1783</v>
      </c>
      <c r="AA57">
        <v>170134.9615</v>
      </c>
      <c r="AB57">
        <v>172120.62890000001</v>
      </c>
      <c r="AC57">
        <v>174112.89290000001</v>
      </c>
      <c r="AD57">
        <v>176119.7346</v>
      </c>
      <c r="AE57">
        <v>178126.07440000001</v>
      </c>
      <c r="AF57">
        <v>180139.0784</v>
      </c>
      <c r="AG57">
        <v>182160.6127</v>
      </c>
      <c r="AH57">
        <v>184192.40659999999</v>
      </c>
      <c r="AI57">
        <v>186235.42370000001</v>
      </c>
      <c r="AJ57">
        <v>188292.88709999999</v>
      </c>
      <c r="AK57">
        <v>190363.4198</v>
      </c>
    </row>
    <row r="58" spans="1:37" x14ac:dyDescent="0.25">
      <c r="A58" t="s">
        <v>205</v>
      </c>
      <c r="B58">
        <v>22100</v>
      </c>
      <c r="C58">
        <v>22353.070469999999</v>
      </c>
      <c r="D58">
        <v>22625.223239999999</v>
      </c>
      <c r="E58">
        <v>22914.806280000001</v>
      </c>
      <c r="F58">
        <v>23218.869979999999</v>
      </c>
      <c r="G58">
        <v>23534.475289999998</v>
      </c>
      <c r="H58">
        <v>24895.977920000001</v>
      </c>
      <c r="I58">
        <v>25444.531340000001</v>
      </c>
      <c r="J58">
        <v>25834.834050000001</v>
      </c>
      <c r="K58">
        <v>26189.837200000002</v>
      </c>
      <c r="L58">
        <v>26502.86103</v>
      </c>
      <c r="M58">
        <v>26876.73545</v>
      </c>
      <c r="N58">
        <v>27193.350170000002</v>
      </c>
      <c r="O58">
        <v>27594.712039999999</v>
      </c>
      <c r="P58">
        <v>27908.623970000001</v>
      </c>
      <c r="Q58">
        <v>28301.758160000001</v>
      </c>
      <c r="R58">
        <v>28760.050780000001</v>
      </c>
      <c r="S58">
        <v>29079.973460000001</v>
      </c>
      <c r="T58">
        <v>29369.224279999999</v>
      </c>
      <c r="U58">
        <v>29685.458269999999</v>
      </c>
      <c r="V58">
        <v>30067.417880000001</v>
      </c>
      <c r="W58">
        <v>30352.67756</v>
      </c>
      <c r="X58">
        <v>30722.81294</v>
      </c>
      <c r="Y58">
        <v>31124.38697</v>
      </c>
      <c r="Z58">
        <v>31464.051579999999</v>
      </c>
      <c r="AA58">
        <v>31898.056509999999</v>
      </c>
      <c r="AB58">
        <v>32294.993060000001</v>
      </c>
      <c r="AC58">
        <v>32689.094819999998</v>
      </c>
      <c r="AD58">
        <v>33169.777860000002</v>
      </c>
      <c r="AE58">
        <v>33547.880620000004</v>
      </c>
      <c r="AF58">
        <v>33949.848510000003</v>
      </c>
      <c r="AG58">
        <v>34354.435089999999</v>
      </c>
      <c r="AH58">
        <v>34760.096859999998</v>
      </c>
      <c r="AI58">
        <v>35157.716390000001</v>
      </c>
      <c r="AJ58">
        <v>35564.390019999999</v>
      </c>
      <c r="AK58">
        <v>35947.545660000003</v>
      </c>
    </row>
    <row r="59" spans="1:37" x14ac:dyDescent="0.25">
      <c r="A59" t="s">
        <v>206</v>
      </c>
      <c r="B59">
        <v>16305</v>
      </c>
      <c r="C59">
        <v>16480.69702</v>
      </c>
      <c r="D59">
        <v>16669.146069999999</v>
      </c>
      <c r="E59">
        <v>16869.003659999998</v>
      </c>
      <c r="F59">
        <v>17078.29492</v>
      </c>
      <c r="G59">
        <v>17295.149420000002</v>
      </c>
      <c r="H59">
        <v>17576.93966</v>
      </c>
      <c r="I59">
        <v>17832.237099999998</v>
      </c>
      <c r="J59">
        <v>18074.800930000001</v>
      </c>
      <c r="K59">
        <v>18309.27922</v>
      </c>
      <c r="L59">
        <v>18536.552179999999</v>
      </c>
      <c r="M59">
        <v>18764.0317</v>
      </c>
      <c r="N59">
        <v>18987.994330000001</v>
      </c>
      <c r="O59">
        <v>19216.849900000001</v>
      </c>
      <c r="P59">
        <v>19443.164659999999</v>
      </c>
      <c r="Q59">
        <v>19675.178690000001</v>
      </c>
      <c r="R59">
        <v>19914.124540000001</v>
      </c>
      <c r="S59">
        <v>20148.94426</v>
      </c>
      <c r="T59">
        <v>20382.736659999999</v>
      </c>
      <c r="U59">
        <v>20619.042170000001</v>
      </c>
      <c r="V59">
        <v>20861.209800000001</v>
      </c>
      <c r="W59">
        <v>21100.959340000001</v>
      </c>
      <c r="X59">
        <v>21346.70709</v>
      </c>
      <c r="Y59">
        <v>21597.124879999999</v>
      </c>
      <c r="Z59">
        <v>21846.639009999999</v>
      </c>
      <c r="AA59">
        <v>22102.627909999999</v>
      </c>
      <c r="AB59">
        <v>22358.99092</v>
      </c>
      <c r="AC59">
        <v>22616.212380000001</v>
      </c>
      <c r="AD59">
        <v>22879.077990000002</v>
      </c>
      <c r="AE59">
        <v>23138.33221</v>
      </c>
      <c r="AF59">
        <v>23399.11002</v>
      </c>
      <c r="AG59">
        <v>23661.17438</v>
      </c>
      <c r="AH59">
        <v>23924.692630000001</v>
      </c>
      <c r="AI59">
        <v>24189.382389999999</v>
      </c>
      <c r="AJ59">
        <v>24456.325199999999</v>
      </c>
      <c r="AK59">
        <v>24724.03758</v>
      </c>
    </row>
    <row r="60" spans="1:37" x14ac:dyDescent="0.25">
      <c r="A60" t="s">
        <v>207</v>
      </c>
      <c r="B60">
        <v>29076</v>
      </c>
      <c r="C60">
        <v>29398.432049999999</v>
      </c>
      <c r="D60">
        <v>29746.025880000001</v>
      </c>
      <c r="E60">
        <v>30115.98847</v>
      </c>
      <c r="F60">
        <v>30504.21355</v>
      </c>
      <c r="G60">
        <v>30906.887640000001</v>
      </c>
      <c r="H60">
        <v>31641.909950000001</v>
      </c>
      <c r="I60">
        <v>32142.765439999999</v>
      </c>
      <c r="J60">
        <v>32590.19269</v>
      </c>
      <c r="K60">
        <v>33019.750379999998</v>
      </c>
      <c r="L60">
        <v>33430.743000000002</v>
      </c>
      <c r="M60">
        <v>33857.040079999999</v>
      </c>
      <c r="N60">
        <v>34265.188529999999</v>
      </c>
      <c r="O60">
        <v>34700.147799999999</v>
      </c>
      <c r="P60">
        <v>35110.884980000003</v>
      </c>
      <c r="Q60">
        <v>35548.402990000002</v>
      </c>
      <c r="R60">
        <v>36010.35529</v>
      </c>
      <c r="S60">
        <v>36433.913639999999</v>
      </c>
      <c r="T60">
        <v>36849.908519999997</v>
      </c>
      <c r="U60">
        <v>37276.716</v>
      </c>
      <c r="V60">
        <v>37727.517390000001</v>
      </c>
      <c r="W60">
        <v>38152.659679999997</v>
      </c>
      <c r="X60">
        <v>38606.821210000002</v>
      </c>
      <c r="Y60">
        <v>39074.832020000002</v>
      </c>
      <c r="Z60">
        <v>39527.196049999999</v>
      </c>
      <c r="AA60">
        <v>40010.928820000001</v>
      </c>
      <c r="AB60">
        <v>40486.295180000001</v>
      </c>
      <c r="AC60">
        <v>40962.369870000002</v>
      </c>
      <c r="AD60">
        <v>41466.58956</v>
      </c>
      <c r="AE60">
        <v>41941.54135</v>
      </c>
      <c r="AF60">
        <v>42424.703450000001</v>
      </c>
      <c r="AG60">
        <v>42910.451099999998</v>
      </c>
      <c r="AH60">
        <v>43398.640579999999</v>
      </c>
      <c r="AI60">
        <v>43886.778250000003</v>
      </c>
      <c r="AJ60">
        <v>44380.413970000001</v>
      </c>
      <c r="AK60">
        <v>44869.866370000003</v>
      </c>
    </row>
    <row r="61" spans="1:37" x14ac:dyDescent="0.25">
      <c r="A61" t="s">
        <v>208</v>
      </c>
      <c r="B61">
        <v>80224</v>
      </c>
      <c r="C61">
        <v>81065.386320000005</v>
      </c>
      <c r="D61">
        <v>81980.324930000002</v>
      </c>
      <c r="E61">
        <v>82962.315520000004</v>
      </c>
      <c r="F61">
        <v>83999.286590000003</v>
      </c>
      <c r="G61">
        <v>85079.67641</v>
      </c>
      <c r="H61">
        <v>87578.1734</v>
      </c>
      <c r="I61">
        <v>89029.161399999997</v>
      </c>
      <c r="J61">
        <v>90251.044680000006</v>
      </c>
      <c r="K61">
        <v>91410.062460000001</v>
      </c>
      <c r="L61">
        <v>92502.767189999999</v>
      </c>
      <c r="M61">
        <v>93671.118489999993</v>
      </c>
      <c r="N61">
        <v>94764.31813</v>
      </c>
      <c r="O61">
        <v>95973.37255</v>
      </c>
      <c r="P61">
        <v>97073.828450000001</v>
      </c>
      <c r="Q61">
        <v>98286.315570000006</v>
      </c>
      <c r="R61">
        <v>99596.890109999993</v>
      </c>
      <c r="S61">
        <v>100733.8815</v>
      </c>
      <c r="T61">
        <v>101835.3505</v>
      </c>
      <c r="U61">
        <v>102980.6124</v>
      </c>
      <c r="V61">
        <v>104224.0966</v>
      </c>
      <c r="W61">
        <v>105350.2516</v>
      </c>
      <c r="X61">
        <v>106597.238</v>
      </c>
      <c r="Y61">
        <v>107897.1952</v>
      </c>
      <c r="Z61">
        <v>109123.6781</v>
      </c>
      <c r="AA61">
        <v>110481.565</v>
      </c>
      <c r="AB61">
        <v>111798.0555</v>
      </c>
      <c r="AC61">
        <v>113114.773</v>
      </c>
      <c r="AD61">
        <v>114550.6795</v>
      </c>
      <c r="AE61">
        <v>115855.89290000001</v>
      </c>
      <c r="AF61">
        <v>117194.67720000001</v>
      </c>
      <c r="AG61">
        <v>118541.5733</v>
      </c>
      <c r="AH61">
        <v>119895.0965</v>
      </c>
      <c r="AI61">
        <v>121243.76300000001</v>
      </c>
      <c r="AJ61">
        <v>122610.88069999999</v>
      </c>
      <c r="AK61">
        <v>123954.0064</v>
      </c>
    </row>
    <row r="62" spans="1:37" x14ac:dyDescent="0.25">
      <c r="A62" t="s">
        <v>209</v>
      </c>
      <c r="B62">
        <v>371088</v>
      </c>
      <c r="C62">
        <v>375342.90379999997</v>
      </c>
      <c r="D62">
        <v>379853.7942</v>
      </c>
      <c r="E62">
        <v>384593.0134</v>
      </c>
      <c r="F62">
        <v>389524.36920000002</v>
      </c>
      <c r="G62">
        <v>394612.95870000002</v>
      </c>
      <c r="H62">
        <v>400774.62400000001</v>
      </c>
      <c r="I62">
        <v>406690.40130000003</v>
      </c>
      <c r="J62">
        <v>412417.71139999997</v>
      </c>
      <c r="K62">
        <v>417978.85859999998</v>
      </c>
      <c r="L62">
        <v>423387.32559999998</v>
      </c>
      <c r="M62">
        <v>428771.21539999999</v>
      </c>
      <c r="N62">
        <v>434093.10960000003</v>
      </c>
      <c r="O62">
        <v>439491.21980000002</v>
      </c>
      <c r="P62">
        <v>444862.44569999998</v>
      </c>
      <c r="Q62">
        <v>450329.60379999998</v>
      </c>
      <c r="R62">
        <v>455927.46179999999</v>
      </c>
      <c r="S62">
        <v>461483.22289999999</v>
      </c>
      <c r="T62">
        <v>467021.06760000001</v>
      </c>
      <c r="U62">
        <v>472593.53810000001</v>
      </c>
      <c r="V62">
        <v>478262.72720000002</v>
      </c>
      <c r="W62">
        <v>483904.21580000001</v>
      </c>
      <c r="X62">
        <v>489639.58159999998</v>
      </c>
      <c r="Y62">
        <v>495459.42599999998</v>
      </c>
      <c r="Z62">
        <v>501275.30790000001</v>
      </c>
      <c r="AA62">
        <v>507195.6091</v>
      </c>
      <c r="AB62">
        <v>513132.1679</v>
      </c>
      <c r="AC62">
        <v>519084.36489999999</v>
      </c>
      <c r="AD62">
        <v>525124.5209</v>
      </c>
      <c r="AE62">
        <v>531118.44609999994</v>
      </c>
      <c r="AF62">
        <v>537134.00309999997</v>
      </c>
      <c r="AG62">
        <v>543171.80390000006</v>
      </c>
      <c r="AH62">
        <v>549237.0662</v>
      </c>
      <c r="AI62">
        <v>555327.15090000001</v>
      </c>
      <c r="AJ62">
        <v>561460.20889999997</v>
      </c>
      <c r="AK62">
        <v>567614.87509999995</v>
      </c>
    </row>
    <row r="63" spans="1:37" x14ac:dyDescent="0.25">
      <c r="A63" t="s">
        <v>210</v>
      </c>
      <c r="B63">
        <v>226052.06109999999</v>
      </c>
      <c r="C63">
        <v>228817.0379</v>
      </c>
      <c r="D63">
        <v>231746.12030000001</v>
      </c>
      <c r="E63">
        <v>234833.63990000001</v>
      </c>
      <c r="F63">
        <v>238057.05119999999</v>
      </c>
      <c r="G63">
        <v>241391.7286</v>
      </c>
      <c r="H63">
        <v>245488.49040000001</v>
      </c>
      <c r="I63">
        <v>249496.42050000001</v>
      </c>
      <c r="J63">
        <v>253345.58180000001</v>
      </c>
      <c r="K63">
        <v>257091.4768</v>
      </c>
      <c r="L63">
        <v>260775.07320000001</v>
      </c>
      <c r="M63">
        <v>264496.40210000001</v>
      </c>
      <c r="N63">
        <v>268235.59759999998</v>
      </c>
      <c r="O63">
        <v>272074.45069999999</v>
      </c>
      <c r="P63">
        <v>275938.99479999999</v>
      </c>
      <c r="Q63">
        <v>279894.10519999999</v>
      </c>
      <c r="R63">
        <v>283965.03739999997</v>
      </c>
      <c r="S63">
        <v>288022.90999999997</v>
      </c>
      <c r="T63">
        <v>292062.02590000001</v>
      </c>
      <c r="U63">
        <v>296118.81849999999</v>
      </c>
      <c r="V63">
        <v>300238.41820000001</v>
      </c>
      <c r="W63">
        <v>304330.89120000001</v>
      </c>
      <c r="X63">
        <v>308465.28080000001</v>
      </c>
      <c r="Y63">
        <v>312641.84210000001</v>
      </c>
      <c r="Z63">
        <v>316791.15460000001</v>
      </c>
      <c r="AA63">
        <v>320978.83439999999</v>
      </c>
      <c r="AB63">
        <v>325150.6152</v>
      </c>
      <c r="AC63">
        <v>329296.43410000001</v>
      </c>
      <c r="AD63">
        <v>333470.54220000003</v>
      </c>
      <c r="AE63">
        <v>337580.07500000001</v>
      </c>
      <c r="AF63">
        <v>341659.52250000002</v>
      </c>
      <c r="AG63">
        <v>345715.8664</v>
      </c>
      <c r="AH63">
        <v>349752.61359999998</v>
      </c>
      <c r="AI63">
        <v>353766.68589999998</v>
      </c>
      <c r="AJ63">
        <v>357769.54790000001</v>
      </c>
      <c r="AK63">
        <v>361746.21740000002</v>
      </c>
    </row>
    <row r="64" spans="1:37" x14ac:dyDescent="0.25">
      <c r="A64" t="s">
        <v>211</v>
      </c>
      <c r="B64">
        <v>16341.668299999999</v>
      </c>
      <c r="C64">
        <v>16541.908299999999</v>
      </c>
      <c r="D64">
        <v>16752.145909999999</v>
      </c>
      <c r="E64">
        <v>16971.979640000001</v>
      </c>
      <c r="F64">
        <v>17200.030940000001</v>
      </c>
      <c r="G64">
        <v>17434.768530000001</v>
      </c>
      <c r="H64">
        <v>24284.765719999999</v>
      </c>
      <c r="I64">
        <v>24753.01064</v>
      </c>
      <c r="J64">
        <v>25063.372350000001</v>
      </c>
      <c r="K64">
        <v>25345.983560000001</v>
      </c>
      <c r="L64">
        <v>24677.685850000002</v>
      </c>
      <c r="M64">
        <v>25329.659210000002</v>
      </c>
      <c r="N64">
        <v>25633.066900000002</v>
      </c>
      <c r="O64">
        <v>25947.087070000001</v>
      </c>
      <c r="P64">
        <v>26271.672719999999</v>
      </c>
      <c r="Q64">
        <v>26521.402839999999</v>
      </c>
      <c r="R64">
        <v>26081.973440000002</v>
      </c>
      <c r="S64">
        <v>26428.153719999998</v>
      </c>
      <c r="T64">
        <v>26797.330559999999</v>
      </c>
      <c r="U64">
        <v>27175.965400000001</v>
      </c>
      <c r="V64">
        <v>27384.214980000001</v>
      </c>
      <c r="W64">
        <v>27422.219369999999</v>
      </c>
      <c r="X64">
        <v>27797.89559</v>
      </c>
      <c r="Y64">
        <v>28178.18144</v>
      </c>
      <c r="Z64">
        <v>28550.319680000001</v>
      </c>
      <c r="AA64">
        <v>29203.76873</v>
      </c>
      <c r="AB64">
        <v>29249.506949999999</v>
      </c>
      <c r="AC64">
        <v>29586.533370000001</v>
      </c>
      <c r="AD64">
        <v>29921.888289999999</v>
      </c>
      <c r="AE64">
        <v>30245.796679999999</v>
      </c>
      <c r="AF64">
        <v>30560.69442</v>
      </c>
      <c r="AG64">
        <v>30868.122090000001</v>
      </c>
      <c r="AH64">
        <v>31169.02046</v>
      </c>
      <c r="AI64">
        <v>31464.448130000001</v>
      </c>
      <c r="AJ64">
        <v>31755.744350000001</v>
      </c>
      <c r="AK64">
        <v>32042.667130000002</v>
      </c>
    </row>
    <row r="65" spans="1:37" x14ac:dyDescent="0.25">
      <c r="A65" t="s">
        <v>212</v>
      </c>
      <c r="B65">
        <v>825.24186699999996</v>
      </c>
      <c r="C65">
        <v>835.35518320000006</v>
      </c>
      <c r="D65">
        <v>845.9736183</v>
      </c>
      <c r="E65">
        <v>857.07692950000001</v>
      </c>
      <c r="F65">
        <v>868.59562849999998</v>
      </c>
      <c r="G65">
        <v>880.45243470000003</v>
      </c>
      <c r="H65">
        <v>2471.6657909999999</v>
      </c>
      <c r="I65">
        <v>2547.3472929999998</v>
      </c>
      <c r="J65">
        <v>2573.7507759999999</v>
      </c>
      <c r="K65">
        <v>2590.6073590000001</v>
      </c>
      <c r="L65">
        <v>2605.6902420000001</v>
      </c>
      <c r="M65">
        <v>2620.7216050000002</v>
      </c>
      <c r="N65">
        <v>2432.3274959999999</v>
      </c>
      <c r="O65">
        <v>2442.535797</v>
      </c>
      <c r="P65">
        <v>2176.2969349999998</v>
      </c>
      <c r="Q65">
        <v>2184.884317</v>
      </c>
      <c r="R65">
        <v>4836.4285669999999</v>
      </c>
      <c r="S65">
        <v>4431.3380800000004</v>
      </c>
      <c r="T65">
        <v>4454.3515159999997</v>
      </c>
      <c r="U65">
        <v>4474.2312670000001</v>
      </c>
      <c r="V65">
        <v>4493.2595270000002</v>
      </c>
      <c r="W65">
        <v>4511.7286690000001</v>
      </c>
      <c r="X65">
        <v>4830.3104739999999</v>
      </c>
      <c r="Y65">
        <v>4857.4242370000002</v>
      </c>
      <c r="Z65">
        <v>4876.7110730000004</v>
      </c>
      <c r="AA65">
        <v>4894.0337120000004</v>
      </c>
      <c r="AB65">
        <v>4910.4063159999996</v>
      </c>
      <c r="AC65">
        <v>5241.869103</v>
      </c>
      <c r="AD65">
        <v>5266.5289359999997</v>
      </c>
      <c r="AE65">
        <v>5282.8511120000003</v>
      </c>
      <c r="AF65">
        <v>5297.0803370000003</v>
      </c>
      <c r="AG65">
        <v>5310.529571</v>
      </c>
      <c r="AH65">
        <v>5323.3805549999997</v>
      </c>
      <c r="AI65">
        <v>5335.8181169999998</v>
      </c>
      <c r="AJ65">
        <v>5348.0336639999996</v>
      </c>
      <c r="AK65">
        <v>5359.7944799999996</v>
      </c>
    </row>
    <row r="66" spans="1:37" x14ac:dyDescent="0.25">
      <c r="A66" t="s">
        <v>213</v>
      </c>
      <c r="B66">
        <v>1273.4428519999999</v>
      </c>
      <c r="C66">
        <v>1289.047988</v>
      </c>
      <c r="D66">
        <v>1305.4328740000001</v>
      </c>
      <c r="E66">
        <v>1322.566069</v>
      </c>
      <c r="F66">
        <v>1340.340318</v>
      </c>
      <c r="G66">
        <v>1358.636332</v>
      </c>
      <c r="H66">
        <v>3122.7172609999998</v>
      </c>
      <c r="I66">
        <v>3201.610592</v>
      </c>
      <c r="J66">
        <v>3225.640163</v>
      </c>
      <c r="K66">
        <v>3236.9843609999998</v>
      </c>
      <c r="L66">
        <v>3397.0872690000001</v>
      </c>
      <c r="M66">
        <v>3404.3824140000002</v>
      </c>
      <c r="N66">
        <v>3389.5209540000001</v>
      </c>
      <c r="O66">
        <v>3384.0363459999999</v>
      </c>
      <c r="P66">
        <v>3356.0917140000001</v>
      </c>
      <c r="Q66">
        <v>3403.5379309999998</v>
      </c>
      <c r="R66">
        <v>3990.8914840000002</v>
      </c>
      <c r="S66">
        <v>3946.14408</v>
      </c>
      <c r="T66">
        <v>3917.8355790000001</v>
      </c>
      <c r="U66">
        <v>3884.1457230000001</v>
      </c>
      <c r="V66">
        <v>3849.1729989999999</v>
      </c>
      <c r="W66">
        <v>3812.9811070000001</v>
      </c>
      <c r="X66">
        <v>3799.9613669999999</v>
      </c>
      <c r="Y66">
        <v>3769.3146999999999</v>
      </c>
      <c r="Z66">
        <v>3742.388199</v>
      </c>
      <c r="AA66">
        <v>3832.5950109999999</v>
      </c>
      <c r="AB66">
        <v>3819.5124580000002</v>
      </c>
      <c r="AC66">
        <v>3831.7699389999998</v>
      </c>
      <c r="AD66">
        <v>3826.8836540000002</v>
      </c>
      <c r="AE66">
        <v>3825.6693129999999</v>
      </c>
      <c r="AF66">
        <v>3828.2422590000001</v>
      </c>
      <c r="AG66">
        <v>3834.0695110000001</v>
      </c>
      <c r="AH66">
        <v>3842.8489249999998</v>
      </c>
      <c r="AI66">
        <v>3853.796863</v>
      </c>
      <c r="AJ66">
        <v>3866.7371170000001</v>
      </c>
      <c r="AK66">
        <v>3881.1555619999999</v>
      </c>
    </row>
    <row r="67" spans="1:37" x14ac:dyDescent="0.25">
      <c r="A67" t="s">
        <v>214</v>
      </c>
      <c r="B67">
        <v>4210.3877249999996</v>
      </c>
      <c r="C67">
        <v>4261.9957210000002</v>
      </c>
      <c r="D67">
        <v>4316.1831620000003</v>
      </c>
      <c r="E67">
        <v>4372.8466109999999</v>
      </c>
      <c r="F67">
        <v>4431.6327019999999</v>
      </c>
      <c r="G67">
        <v>4492.1476380000004</v>
      </c>
      <c r="H67">
        <v>10751.76844</v>
      </c>
      <c r="I67">
        <v>11084.90645</v>
      </c>
      <c r="J67">
        <v>11203.59339</v>
      </c>
      <c r="K67">
        <v>11263.893</v>
      </c>
      <c r="L67">
        <v>11477.00281</v>
      </c>
      <c r="M67">
        <v>11534.68086</v>
      </c>
      <c r="N67">
        <v>11545.83928</v>
      </c>
      <c r="O67">
        <v>11530.7359</v>
      </c>
      <c r="P67">
        <v>11386.37458</v>
      </c>
      <c r="Q67">
        <v>11755.784739999999</v>
      </c>
      <c r="R67">
        <v>10179.68131</v>
      </c>
      <c r="S67">
        <v>9960.9814239999996</v>
      </c>
      <c r="T67">
        <v>9748.3856070000002</v>
      </c>
      <c r="U67">
        <v>9522.6324750000003</v>
      </c>
      <c r="V67">
        <v>9682.4207810000007</v>
      </c>
      <c r="W67">
        <v>9460.2615320000004</v>
      </c>
      <c r="X67">
        <v>9237.6691090000004</v>
      </c>
      <c r="Y67">
        <v>9031.7647140000008</v>
      </c>
      <c r="Z67">
        <v>8849.8923730000006</v>
      </c>
      <c r="AA67">
        <v>9198.7163049999999</v>
      </c>
      <c r="AB67">
        <v>9019.5557489999992</v>
      </c>
      <c r="AC67">
        <v>8928.0002810000005</v>
      </c>
      <c r="AD67">
        <v>8865.2990210000007</v>
      </c>
      <c r="AE67">
        <v>8827.666905</v>
      </c>
      <c r="AF67">
        <v>8812.6298490000008</v>
      </c>
      <c r="AG67">
        <v>8817.1670410000006</v>
      </c>
      <c r="AH67">
        <v>8837.8159759999999</v>
      </c>
      <c r="AI67">
        <v>8872.0904630000005</v>
      </c>
      <c r="AJ67">
        <v>8917.4361410000001</v>
      </c>
      <c r="AK67">
        <v>8971.7544429999998</v>
      </c>
    </row>
    <row r="68" spans="1:37" x14ac:dyDescent="0.25">
      <c r="A68" t="s">
        <v>215</v>
      </c>
      <c r="B68">
        <v>4200.5016580000001</v>
      </c>
      <c r="C68">
        <v>4251.9731460000003</v>
      </c>
      <c r="D68">
        <v>4306.0129770000003</v>
      </c>
      <c r="E68">
        <v>4362.5186670000003</v>
      </c>
      <c r="F68">
        <v>4421.1357909999997</v>
      </c>
      <c r="G68">
        <v>4481.4708119999996</v>
      </c>
      <c r="H68">
        <v>5459.5670600000003</v>
      </c>
      <c r="I68">
        <v>5551.6906179999996</v>
      </c>
      <c r="J68">
        <v>5592.4025019999999</v>
      </c>
      <c r="K68">
        <v>5627.0126749999999</v>
      </c>
      <c r="L68">
        <v>6040.6909409999998</v>
      </c>
      <c r="M68">
        <v>6166.9310269999996</v>
      </c>
      <c r="N68">
        <v>6199.922071</v>
      </c>
      <c r="O68">
        <v>6274.3577489999998</v>
      </c>
      <c r="P68">
        <v>6332.4035389999999</v>
      </c>
      <c r="Q68">
        <v>6310.8128299999998</v>
      </c>
      <c r="R68">
        <v>6980.317497</v>
      </c>
      <c r="S68">
        <v>6951.0750669999998</v>
      </c>
      <c r="T68">
        <v>7009.4620249999998</v>
      </c>
      <c r="U68">
        <v>7067.9366680000003</v>
      </c>
      <c r="V68">
        <v>7241.4027260000003</v>
      </c>
      <c r="W68">
        <v>7303.2525599999999</v>
      </c>
      <c r="X68">
        <v>7426.7807750000002</v>
      </c>
      <c r="Y68">
        <v>7489.200057</v>
      </c>
      <c r="Z68">
        <v>7550.2083910000001</v>
      </c>
      <c r="AA68">
        <v>8218.9555209999999</v>
      </c>
      <c r="AB68">
        <v>8295.0412589999996</v>
      </c>
      <c r="AC68">
        <v>8425.3017970000001</v>
      </c>
      <c r="AD68">
        <v>8892.8928390000001</v>
      </c>
      <c r="AE68">
        <v>8964.2625050000006</v>
      </c>
      <c r="AF68">
        <v>9027.1209080000008</v>
      </c>
      <c r="AG68">
        <v>9088.3561000000009</v>
      </c>
      <c r="AH68">
        <v>9149.3512320000009</v>
      </c>
      <c r="AI68">
        <v>9210.0293829999991</v>
      </c>
      <c r="AJ68">
        <v>9270.5967029999993</v>
      </c>
      <c r="AK68">
        <v>9330.9131390000002</v>
      </c>
    </row>
    <row r="69" spans="1:37" x14ac:dyDescent="0.25">
      <c r="A69" t="s">
        <v>216</v>
      </c>
      <c r="B69">
        <v>1720.17561</v>
      </c>
      <c r="C69">
        <v>1741.246948</v>
      </c>
      <c r="D69">
        <v>1763.3716380000001</v>
      </c>
      <c r="E69">
        <v>1786.5064990000001</v>
      </c>
      <c r="F69">
        <v>1810.506196</v>
      </c>
      <c r="G69">
        <v>1835.209347</v>
      </c>
      <c r="H69">
        <v>1879.8467109999999</v>
      </c>
      <c r="I69">
        <v>1909.239781</v>
      </c>
      <c r="J69">
        <v>1936.947805</v>
      </c>
      <c r="K69">
        <v>1963.807438</v>
      </c>
      <c r="L69">
        <v>1990.225011</v>
      </c>
      <c r="M69">
        <v>2016.944532</v>
      </c>
      <c r="N69">
        <v>2043.6446739999999</v>
      </c>
      <c r="O69">
        <v>2071.0996110000001</v>
      </c>
      <c r="P69">
        <v>2098.8139569999998</v>
      </c>
      <c r="Q69">
        <v>2126.9935019999998</v>
      </c>
      <c r="R69">
        <v>2156.0172600000001</v>
      </c>
      <c r="S69">
        <v>2184.8914070000001</v>
      </c>
      <c r="T69">
        <v>2213.5640749999998</v>
      </c>
      <c r="U69">
        <v>2242.288141</v>
      </c>
      <c r="V69">
        <v>2271.593202</v>
      </c>
      <c r="W69">
        <v>2300.6537830000002</v>
      </c>
      <c r="X69">
        <v>2330.1399510000001</v>
      </c>
      <c r="Y69">
        <v>2359.9438709999999</v>
      </c>
      <c r="Z69">
        <v>2389.6937170000001</v>
      </c>
      <c r="AA69">
        <v>2419.8199479999998</v>
      </c>
      <c r="AB69">
        <v>2449.8434379999999</v>
      </c>
      <c r="AC69">
        <v>2479.7956349999999</v>
      </c>
      <c r="AD69">
        <v>2510.0509820000002</v>
      </c>
      <c r="AE69">
        <v>2539.9760019999999</v>
      </c>
      <c r="AF69">
        <v>2569.6867470000002</v>
      </c>
      <c r="AG69">
        <v>2599.3481339999998</v>
      </c>
      <c r="AH69">
        <v>2628.990628</v>
      </c>
      <c r="AI69">
        <v>2658.376139</v>
      </c>
      <c r="AJ69">
        <v>2687.7992599999998</v>
      </c>
      <c r="AK69">
        <v>2717.0568050000002</v>
      </c>
    </row>
    <row r="70" spans="1:37" x14ac:dyDescent="0.25">
      <c r="A70" t="s">
        <v>217</v>
      </c>
      <c r="B70">
        <v>4598.1956099999998</v>
      </c>
      <c r="C70">
        <v>4654.5412660000002</v>
      </c>
      <c r="D70">
        <v>4713.7079219999996</v>
      </c>
      <c r="E70">
        <v>4775.5803640000004</v>
      </c>
      <c r="F70">
        <v>4839.7733239999998</v>
      </c>
      <c r="G70">
        <v>4905.8568500000001</v>
      </c>
      <c r="H70">
        <v>6684.38904</v>
      </c>
      <c r="I70">
        <v>6834.5909680000004</v>
      </c>
      <c r="J70">
        <v>6934.2955300000003</v>
      </c>
      <c r="K70">
        <v>7034.1468839999998</v>
      </c>
      <c r="L70">
        <v>6990.6320249999999</v>
      </c>
      <c r="M70">
        <v>7091.3616279999997</v>
      </c>
      <c r="N70">
        <v>7188.6168909999997</v>
      </c>
      <c r="O70">
        <v>7276.537249</v>
      </c>
      <c r="P70">
        <v>7360.696062</v>
      </c>
      <c r="Q70">
        <v>7619.1176670000004</v>
      </c>
      <c r="R70">
        <v>7241.6818860000003</v>
      </c>
      <c r="S70">
        <v>7343.1169950000003</v>
      </c>
      <c r="T70">
        <v>7426.7641800000001</v>
      </c>
      <c r="U70">
        <v>7517.9780099999998</v>
      </c>
      <c r="V70">
        <v>7639.1251119999997</v>
      </c>
      <c r="W70">
        <v>7736.378052</v>
      </c>
      <c r="X70">
        <v>7841.7586439999995</v>
      </c>
      <c r="Y70">
        <v>7928.0632900000001</v>
      </c>
      <c r="Z70">
        <v>8008.9189150000002</v>
      </c>
      <c r="AA70">
        <v>7919.3370329999998</v>
      </c>
      <c r="AB70">
        <v>8116.8758310000003</v>
      </c>
      <c r="AC70">
        <v>8198.3723119999995</v>
      </c>
      <c r="AD70">
        <v>9765.7470959999991</v>
      </c>
      <c r="AE70">
        <v>9898.9046930000004</v>
      </c>
      <c r="AF70">
        <v>9987.7346159999997</v>
      </c>
      <c r="AG70">
        <v>10067.689839999999</v>
      </c>
      <c r="AH70">
        <v>10145.422269999999</v>
      </c>
      <c r="AI70">
        <v>10222.279119999999</v>
      </c>
      <c r="AJ70">
        <v>10302.74295</v>
      </c>
      <c r="AK70">
        <v>10378.41821</v>
      </c>
    </row>
    <row r="71" spans="1:37" x14ac:dyDescent="0.25">
      <c r="A71" t="s">
        <v>218</v>
      </c>
      <c r="B71">
        <v>755.45210880000002</v>
      </c>
      <c r="C71">
        <v>764.71022349999998</v>
      </c>
      <c r="D71">
        <v>774.43056850000005</v>
      </c>
      <c r="E71">
        <v>784.59465780000005</v>
      </c>
      <c r="F71">
        <v>795.13891709999996</v>
      </c>
      <c r="G71">
        <v>805.99263940000003</v>
      </c>
      <c r="H71">
        <v>3584.4399490000001</v>
      </c>
      <c r="I71">
        <v>3621.9138859999998</v>
      </c>
      <c r="J71">
        <v>3917.5145120000002</v>
      </c>
      <c r="K71">
        <v>4132.460094</v>
      </c>
      <c r="L71">
        <v>4260.4901410000002</v>
      </c>
      <c r="M71">
        <v>4568.6492859999998</v>
      </c>
      <c r="N71">
        <v>4412.504387</v>
      </c>
      <c r="O71">
        <v>5298.3473770000001</v>
      </c>
      <c r="P71">
        <v>5068.2720069999996</v>
      </c>
      <c r="Q71">
        <v>5573.7467299999998</v>
      </c>
      <c r="R71">
        <v>5561.2021370000002</v>
      </c>
      <c r="S71">
        <v>5207.2297280000003</v>
      </c>
      <c r="T71">
        <v>4455.1293400000004</v>
      </c>
      <c r="U71">
        <v>4078.2983359999998</v>
      </c>
      <c r="V71">
        <v>4242.6997380000003</v>
      </c>
      <c r="W71">
        <v>3434.5425289999998</v>
      </c>
      <c r="X71">
        <v>3451.2692400000001</v>
      </c>
      <c r="Y71">
        <v>3917.954099</v>
      </c>
      <c r="Z71">
        <v>3488.580328</v>
      </c>
      <c r="AA71">
        <v>3489.604405</v>
      </c>
      <c r="AB71">
        <v>3866.1584440000001</v>
      </c>
      <c r="AC71">
        <v>3887.2848399999998</v>
      </c>
      <c r="AD71">
        <v>4084.880729</v>
      </c>
      <c r="AE71">
        <v>3911.2135079999998</v>
      </c>
      <c r="AF71">
        <v>4275.2414740000004</v>
      </c>
      <c r="AG71">
        <v>4631.5360879999998</v>
      </c>
      <c r="AH71">
        <v>4989.8900080000003</v>
      </c>
      <c r="AI71">
        <v>5230.6934410000003</v>
      </c>
      <c r="AJ71">
        <v>5590.1556019999998</v>
      </c>
      <c r="AK71">
        <v>5612.4388989999998</v>
      </c>
    </row>
    <row r="72" spans="1:37" x14ac:dyDescent="0.25">
      <c r="A72" t="s">
        <v>219</v>
      </c>
      <c r="B72">
        <v>10641.225189999999</v>
      </c>
      <c r="C72">
        <v>10771.64508</v>
      </c>
      <c r="D72">
        <v>10908.57596</v>
      </c>
      <c r="E72">
        <v>11051.758110000001</v>
      </c>
      <c r="F72">
        <v>11200.298930000001</v>
      </c>
      <c r="G72">
        <v>11353.20414</v>
      </c>
      <c r="H72">
        <v>17436.883140000002</v>
      </c>
      <c r="I72">
        <v>17711.66101</v>
      </c>
      <c r="J72">
        <v>18175.294450000001</v>
      </c>
      <c r="K72">
        <v>18541.167969999999</v>
      </c>
      <c r="L72">
        <v>18496.231059999998</v>
      </c>
      <c r="M72">
        <v>19059.26554</v>
      </c>
      <c r="N72">
        <v>19029.15712</v>
      </c>
      <c r="O72">
        <v>20073.79667</v>
      </c>
      <c r="P72">
        <v>19963.914199999999</v>
      </c>
      <c r="Q72">
        <v>20486.1803</v>
      </c>
      <c r="R72">
        <v>22480.617149999998</v>
      </c>
      <c r="S72">
        <v>22273.458360000001</v>
      </c>
      <c r="T72">
        <v>21690.362809999999</v>
      </c>
      <c r="U72">
        <v>21473.048569999999</v>
      </c>
      <c r="V72">
        <v>21919.79132</v>
      </c>
      <c r="W72">
        <v>21187.31639</v>
      </c>
      <c r="X72">
        <v>21403.82605</v>
      </c>
      <c r="Y72">
        <v>22036.124339999998</v>
      </c>
      <c r="Z72">
        <v>21768.400430000002</v>
      </c>
      <c r="AA72">
        <v>22432.456819999999</v>
      </c>
      <c r="AB72">
        <v>22911.642660000001</v>
      </c>
      <c r="AC72">
        <v>23144.97064</v>
      </c>
      <c r="AD72">
        <v>23719.694070000001</v>
      </c>
      <c r="AE72">
        <v>23718.599330000001</v>
      </c>
      <c r="AF72">
        <v>24252.258460000001</v>
      </c>
      <c r="AG72">
        <v>24777.731940000001</v>
      </c>
      <c r="AH72">
        <v>25305.088589999999</v>
      </c>
      <c r="AI72">
        <v>25713.682840000001</v>
      </c>
      <c r="AJ72">
        <v>26241.717410000001</v>
      </c>
      <c r="AK72">
        <v>26429.588360000002</v>
      </c>
    </row>
    <row r="73" spans="1:37" x14ac:dyDescent="0.25">
      <c r="A73" t="s">
        <v>220</v>
      </c>
      <c r="B73">
        <v>450.64803169999999</v>
      </c>
      <c r="C73">
        <v>456.17087029999999</v>
      </c>
      <c r="D73">
        <v>461.96961370000002</v>
      </c>
      <c r="E73">
        <v>468.03317140000001</v>
      </c>
      <c r="F73">
        <v>474.32368079999998</v>
      </c>
      <c r="G73">
        <v>480.79898580000003</v>
      </c>
      <c r="H73">
        <v>492.46901530000002</v>
      </c>
      <c r="I73">
        <v>500.21833529999998</v>
      </c>
      <c r="J73">
        <v>507.55331419999999</v>
      </c>
      <c r="K73">
        <v>514.66402170000003</v>
      </c>
      <c r="L73">
        <v>521.65851769999995</v>
      </c>
      <c r="M73">
        <v>528.73193319999996</v>
      </c>
      <c r="N73">
        <v>535.85961329999998</v>
      </c>
      <c r="O73">
        <v>543.18698459999996</v>
      </c>
      <c r="P73">
        <v>550.58460739999998</v>
      </c>
      <c r="Q73">
        <v>558.16255760000001</v>
      </c>
      <c r="R73">
        <v>591.40795760000003</v>
      </c>
      <c r="S73">
        <v>599.95988409999995</v>
      </c>
      <c r="T73">
        <v>607.89136870000004</v>
      </c>
      <c r="U73">
        <v>615.75536399999999</v>
      </c>
      <c r="V73">
        <v>623.72044630000005</v>
      </c>
      <c r="W73">
        <v>631.64595240000006</v>
      </c>
      <c r="X73">
        <v>639.65243740000005</v>
      </c>
      <c r="Y73">
        <v>647.73935849999998</v>
      </c>
      <c r="Z73">
        <v>655.78132129999995</v>
      </c>
      <c r="AA73">
        <v>663.88835059999997</v>
      </c>
      <c r="AB73">
        <v>654.09346049999999</v>
      </c>
      <c r="AC73">
        <v>661.59610780000003</v>
      </c>
      <c r="AD73">
        <v>669.55466760000002</v>
      </c>
      <c r="AE73">
        <v>677.46957210000005</v>
      </c>
      <c r="AF73">
        <v>685.33854859999997</v>
      </c>
      <c r="AG73">
        <v>693.16431490000002</v>
      </c>
      <c r="AH73">
        <v>700.95200980000004</v>
      </c>
      <c r="AI73">
        <v>708.69706640000004</v>
      </c>
      <c r="AJ73">
        <v>716.42046270000003</v>
      </c>
      <c r="AK73">
        <v>724.09740669999996</v>
      </c>
    </row>
    <row r="74" spans="1:37" x14ac:dyDescent="0.25">
      <c r="A74" t="s">
        <v>221</v>
      </c>
      <c r="B74">
        <v>120950</v>
      </c>
      <c r="C74">
        <v>122411.6998</v>
      </c>
      <c r="D74">
        <v>123942.76639999999</v>
      </c>
      <c r="E74">
        <v>125535.734</v>
      </c>
      <c r="F74">
        <v>127180.9366</v>
      </c>
      <c r="G74">
        <v>128868.94990000001</v>
      </c>
      <c r="H74">
        <v>130969.7121</v>
      </c>
      <c r="I74">
        <v>132930.34719999999</v>
      </c>
      <c r="J74">
        <v>134808.37040000001</v>
      </c>
      <c r="K74">
        <v>136626.43900000001</v>
      </c>
      <c r="L74">
        <v>138391.8003</v>
      </c>
      <c r="M74">
        <v>140154.19820000001</v>
      </c>
      <c r="N74">
        <v>141893.63570000001</v>
      </c>
      <c r="O74">
        <v>143663.7874</v>
      </c>
      <c r="P74">
        <v>145419.1882</v>
      </c>
      <c r="Q74">
        <v>147210.10740000001</v>
      </c>
      <c r="R74">
        <v>149046.9056</v>
      </c>
      <c r="S74">
        <v>150859.6844</v>
      </c>
      <c r="T74">
        <v>152663.0435</v>
      </c>
      <c r="U74">
        <v>154479.15590000001</v>
      </c>
      <c r="V74">
        <v>156331.4002</v>
      </c>
      <c r="W74">
        <v>158168.12160000001</v>
      </c>
      <c r="X74">
        <v>160040.8523</v>
      </c>
      <c r="Y74">
        <v>161943.75820000001</v>
      </c>
      <c r="Z74">
        <v>163841.1292</v>
      </c>
      <c r="AA74">
        <v>165778.6686</v>
      </c>
      <c r="AB74">
        <v>167719.41579999999</v>
      </c>
      <c r="AC74">
        <v>169664.87729999999</v>
      </c>
      <c r="AD74">
        <v>171645.33960000001</v>
      </c>
      <c r="AE74">
        <v>173604.17910000001</v>
      </c>
      <c r="AF74">
        <v>175571.58189999999</v>
      </c>
      <c r="AG74">
        <v>177546.99040000001</v>
      </c>
      <c r="AH74">
        <v>179531.93090000001</v>
      </c>
      <c r="AI74">
        <v>181524.84359999999</v>
      </c>
      <c r="AJ74">
        <v>183532.74799999999</v>
      </c>
      <c r="AK74">
        <v>185546.43210000001</v>
      </c>
    </row>
    <row r="75" spans="1:37" x14ac:dyDescent="0.25">
      <c r="A75" t="s">
        <v>222</v>
      </c>
      <c r="B75">
        <v>2573413.25</v>
      </c>
      <c r="C75">
        <v>2604294.818</v>
      </c>
      <c r="D75">
        <v>2636781.1529999999</v>
      </c>
      <c r="E75">
        <v>2670714.5380000002</v>
      </c>
      <c r="F75">
        <v>2705868.9240000001</v>
      </c>
      <c r="G75">
        <v>2742029.8080000002</v>
      </c>
      <c r="H75">
        <v>2790628.4109999998</v>
      </c>
      <c r="I75">
        <v>2834011.6510000001</v>
      </c>
      <c r="J75">
        <v>2875364.8769999999</v>
      </c>
      <c r="K75">
        <v>2915599.8590000002</v>
      </c>
      <c r="L75">
        <v>2954848.4939999999</v>
      </c>
      <c r="M75">
        <v>2994469.781</v>
      </c>
      <c r="N75">
        <v>3033600.1839999999</v>
      </c>
      <c r="O75">
        <v>3073784.2110000001</v>
      </c>
      <c r="P75">
        <v>3113439.4109999998</v>
      </c>
      <c r="Q75">
        <v>3154127.6469999999</v>
      </c>
      <c r="R75">
        <v>3196019.1310000001</v>
      </c>
      <c r="S75">
        <v>3236923.2749999999</v>
      </c>
      <c r="T75">
        <v>3277442.1349999998</v>
      </c>
      <c r="U75">
        <v>3318218.2409999999</v>
      </c>
      <c r="V75">
        <v>3359875.4419999998</v>
      </c>
      <c r="W75">
        <v>3400754.4079999998</v>
      </c>
      <c r="X75">
        <v>3442524.4470000002</v>
      </c>
      <c r="Y75">
        <v>3484904.79</v>
      </c>
      <c r="Z75">
        <v>3526816.9909999999</v>
      </c>
      <c r="AA75">
        <v>3569753.071</v>
      </c>
      <c r="AB75">
        <v>3612517.466</v>
      </c>
      <c r="AC75">
        <v>3655250.858</v>
      </c>
      <c r="AD75">
        <v>3698913.5690000001</v>
      </c>
      <c r="AE75">
        <v>3741689.54</v>
      </c>
      <c r="AF75">
        <v>3784621.1549999998</v>
      </c>
      <c r="AG75">
        <v>3827638.9530000002</v>
      </c>
      <c r="AH75">
        <v>3870771.2719999999</v>
      </c>
      <c r="AI75">
        <v>3913952.4720000001</v>
      </c>
      <c r="AJ75">
        <v>3957387.3879999998</v>
      </c>
      <c r="AK75">
        <v>4000769.9219999998</v>
      </c>
    </row>
    <row r="76" spans="1:37" x14ac:dyDescent="0.25">
      <c r="A76" t="s">
        <v>223</v>
      </c>
      <c r="B76">
        <v>144320</v>
      </c>
      <c r="C76">
        <v>146726.057</v>
      </c>
      <c r="D76">
        <v>150047.00109999999</v>
      </c>
      <c r="E76">
        <v>154056.61189999999</v>
      </c>
      <c r="F76">
        <v>158577.6262</v>
      </c>
      <c r="G76">
        <v>163479.98480000001</v>
      </c>
      <c r="H76">
        <v>169449.7451</v>
      </c>
      <c r="I76">
        <v>175346.5975</v>
      </c>
      <c r="J76">
        <v>181243.3003</v>
      </c>
      <c r="K76">
        <v>187152.04449999999</v>
      </c>
      <c r="L76">
        <v>193051.01079999999</v>
      </c>
      <c r="M76">
        <v>199019.3707</v>
      </c>
      <c r="N76">
        <v>204978.72409999999</v>
      </c>
      <c r="O76">
        <v>211036.10620000001</v>
      </c>
      <c r="P76">
        <v>217048.93150000001</v>
      </c>
      <c r="Q76">
        <v>223125.6275</v>
      </c>
      <c r="R76">
        <v>229288.7635</v>
      </c>
      <c r="S76">
        <v>235337.20749999999</v>
      </c>
      <c r="T76">
        <v>241295.88219999999</v>
      </c>
      <c r="U76">
        <v>247221.73869999999</v>
      </c>
      <c r="V76">
        <v>253172.59450000001</v>
      </c>
      <c r="W76">
        <v>258994.9952</v>
      </c>
      <c r="X76">
        <v>264830.58720000001</v>
      </c>
      <c r="Y76">
        <v>270668.2697</v>
      </c>
      <c r="Z76">
        <v>276396.2243</v>
      </c>
      <c r="AA76">
        <v>282148.81520000001</v>
      </c>
      <c r="AB76">
        <v>287831.67599999998</v>
      </c>
      <c r="AC76">
        <v>293438.69530000002</v>
      </c>
      <c r="AD76">
        <v>299055.55239999999</v>
      </c>
      <c r="AE76">
        <v>304535.52360000001</v>
      </c>
      <c r="AF76">
        <v>309964.28379999998</v>
      </c>
      <c r="AG76">
        <v>315336.16119999997</v>
      </c>
      <c r="AH76">
        <v>320654.17499999999</v>
      </c>
      <c r="AI76">
        <v>325911.50559999997</v>
      </c>
      <c r="AJ76">
        <v>331130.04619999998</v>
      </c>
      <c r="AK76">
        <v>336278.19280000002</v>
      </c>
    </row>
    <row r="77" spans="1:37" x14ac:dyDescent="0.25">
      <c r="A77" t="s">
        <v>224</v>
      </c>
      <c r="B77">
        <v>11272.022290000001</v>
      </c>
      <c r="C77">
        <v>11381.412039999999</v>
      </c>
      <c r="D77">
        <v>11492.45629</v>
      </c>
      <c r="E77">
        <v>11611.48882</v>
      </c>
      <c r="F77">
        <v>11739.20516</v>
      </c>
      <c r="G77">
        <v>11874.650890000001</v>
      </c>
      <c r="H77">
        <v>12031.420749999999</v>
      </c>
      <c r="I77">
        <v>12194.089749999999</v>
      </c>
      <c r="J77">
        <v>12356.11803</v>
      </c>
      <c r="K77">
        <v>12515.883739999999</v>
      </c>
      <c r="L77">
        <v>12673.51845</v>
      </c>
      <c r="M77">
        <v>12831.36944</v>
      </c>
      <c r="N77">
        <v>12989.85349</v>
      </c>
      <c r="O77">
        <v>13151.11981</v>
      </c>
      <c r="P77">
        <v>13314.24813</v>
      </c>
      <c r="Q77">
        <v>13480.502990000001</v>
      </c>
      <c r="R77">
        <v>13650.842689999999</v>
      </c>
      <c r="S77">
        <v>13822.695589999999</v>
      </c>
      <c r="T77">
        <v>13995.168390000001</v>
      </c>
      <c r="U77">
        <v>14168.75553</v>
      </c>
      <c r="V77">
        <v>14344.611999999999</v>
      </c>
      <c r="W77">
        <v>14521.12464</v>
      </c>
      <c r="X77">
        <v>14699.37837</v>
      </c>
      <c r="Y77">
        <v>14879.640219999999</v>
      </c>
      <c r="Z77">
        <v>15060.455449999999</v>
      </c>
      <c r="AA77">
        <v>15242.8254</v>
      </c>
      <c r="AB77">
        <v>15425.758379999999</v>
      </c>
      <c r="AC77">
        <v>15608.73106</v>
      </c>
      <c r="AD77">
        <v>15792.693069999999</v>
      </c>
      <c r="AE77">
        <v>15975.9511</v>
      </c>
      <c r="AF77">
        <v>16158.82338</v>
      </c>
      <c r="AG77">
        <v>16341.541800000001</v>
      </c>
      <c r="AH77">
        <v>16524.288079999998</v>
      </c>
      <c r="AI77">
        <v>16707.09894</v>
      </c>
      <c r="AJ77">
        <v>16890.282899999998</v>
      </c>
      <c r="AK77">
        <v>17073.642100000001</v>
      </c>
    </row>
    <row r="78" spans="1:37" x14ac:dyDescent="0.25">
      <c r="A78" t="s">
        <v>225</v>
      </c>
      <c r="B78">
        <v>1489.734381</v>
      </c>
      <c r="C78">
        <v>1485.954301</v>
      </c>
      <c r="D78">
        <v>1478.633257</v>
      </c>
      <c r="E78">
        <v>1473.643444</v>
      </c>
      <c r="F78">
        <v>1472.1773169999999</v>
      </c>
      <c r="G78">
        <v>1474.032954</v>
      </c>
      <c r="H78">
        <v>1503.8247220000001</v>
      </c>
      <c r="I78">
        <v>1526.038137</v>
      </c>
      <c r="J78">
        <v>1542.2206080000001</v>
      </c>
      <c r="K78">
        <v>1556.1875130000001</v>
      </c>
      <c r="L78">
        <v>1569.1019309999999</v>
      </c>
      <c r="M78">
        <v>1583.7489700000001</v>
      </c>
      <c r="N78">
        <v>1598.28765</v>
      </c>
      <c r="O78">
        <v>1615.312007</v>
      </c>
      <c r="P78">
        <v>1631.6668910000001</v>
      </c>
      <c r="Q78">
        <v>1650.024932</v>
      </c>
      <c r="R78">
        <v>1671.082915</v>
      </c>
      <c r="S78">
        <v>1690.1842710000001</v>
      </c>
      <c r="T78">
        <v>1708.026871</v>
      </c>
      <c r="U78">
        <v>1726.263788</v>
      </c>
      <c r="V78">
        <v>1746.419768</v>
      </c>
      <c r="W78">
        <v>1765.1676</v>
      </c>
      <c r="X78">
        <v>1785.5032389999999</v>
      </c>
      <c r="Y78">
        <v>1807.336313</v>
      </c>
      <c r="Z78">
        <v>1828.3538940000001</v>
      </c>
      <c r="AA78">
        <v>1851.3730860000001</v>
      </c>
      <c r="AB78">
        <v>1874.370778</v>
      </c>
      <c r="AC78">
        <v>1897.335797</v>
      </c>
      <c r="AD78">
        <v>1922.420793</v>
      </c>
      <c r="AE78">
        <v>1945.9518029999999</v>
      </c>
      <c r="AF78">
        <v>1969.488562</v>
      </c>
      <c r="AG78">
        <v>1993.1653490000001</v>
      </c>
      <c r="AH78">
        <v>2016.9734559999999</v>
      </c>
      <c r="AI78">
        <v>2040.686956</v>
      </c>
      <c r="AJ78">
        <v>2064.6250730000002</v>
      </c>
      <c r="AK78">
        <v>2088.130392</v>
      </c>
    </row>
    <row r="79" spans="1:37" x14ac:dyDescent="0.25">
      <c r="A79" t="s">
        <v>226</v>
      </c>
      <c r="B79">
        <v>13636.092360000001</v>
      </c>
      <c r="C79">
        <v>13791.41633</v>
      </c>
      <c r="D79">
        <v>13953.271049999999</v>
      </c>
      <c r="E79">
        <v>14123.070229999999</v>
      </c>
      <c r="F79">
        <v>14300.272510000001</v>
      </c>
      <c r="G79">
        <v>14483.80327</v>
      </c>
      <c r="H79">
        <v>14678.82912</v>
      </c>
      <c r="I79">
        <v>14876.13291</v>
      </c>
      <c r="J79">
        <v>15071.74703</v>
      </c>
      <c r="K79">
        <v>15265.168170000001</v>
      </c>
      <c r="L79">
        <v>15457.14098</v>
      </c>
      <c r="M79">
        <v>15649.424139999999</v>
      </c>
      <c r="N79">
        <v>15842.7048</v>
      </c>
      <c r="O79">
        <v>16038.37117</v>
      </c>
      <c r="P79">
        <v>16236.132449999999</v>
      </c>
      <c r="Q79">
        <v>16436.762640000001</v>
      </c>
      <c r="R79">
        <v>16640.68723</v>
      </c>
      <c r="S79">
        <v>16846.418539999999</v>
      </c>
      <c r="T79">
        <v>17053.561819999999</v>
      </c>
      <c r="U79">
        <v>17262.49036</v>
      </c>
      <c r="V79">
        <v>17473.774150000001</v>
      </c>
      <c r="W79">
        <v>17686.50015</v>
      </c>
      <c r="X79">
        <v>17901.144270000001</v>
      </c>
      <c r="Y79">
        <v>18117.599010000002</v>
      </c>
      <c r="Z79">
        <v>18334.904729999998</v>
      </c>
      <c r="AA79">
        <v>18553.367460000001</v>
      </c>
      <c r="AB79">
        <v>18772.285</v>
      </c>
      <c r="AC79">
        <v>18991.265950000001</v>
      </c>
      <c r="AD79">
        <v>19210.710999999999</v>
      </c>
      <c r="AE79">
        <v>19429.733100000001</v>
      </c>
      <c r="AF79">
        <v>19648.583849999999</v>
      </c>
      <c r="AG79">
        <v>19867.50215</v>
      </c>
      <c r="AH79">
        <v>20086.70091</v>
      </c>
      <c r="AI79">
        <v>20306.343049999999</v>
      </c>
      <c r="AJ79">
        <v>20526.72812</v>
      </c>
      <c r="AK79">
        <v>20747.900549999998</v>
      </c>
    </row>
    <row r="80" spans="1:37" x14ac:dyDescent="0.25">
      <c r="A80" t="s">
        <v>227</v>
      </c>
      <c r="B80">
        <v>1576.0656630000001</v>
      </c>
      <c r="C80">
        <v>1594.182384</v>
      </c>
      <c r="D80">
        <v>1613.3091669999999</v>
      </c>
      <c r="E80">
        <v>1633.64851</v>
      </c>
      <c r="F80">
        <v>1655.12087</v>
      </c>
      <c r="G80">
        <v>1677.561013</v>
      </c>
      <c r="H80">
        <v>1751.9773560000001</v>
      </c>
      <c r="I80">
        <v>1805.703514</v>
      </c>
      <c r="J80">
        <v>1844.499237</v>
      </c>
      <c r="K80">
        <v>1876.741088</v>
      </c>
      <c r="L80">
        <v>1904.792475</v>
      </c>
      <c r="M80">
        <v>1934.455616</v>
      </c>
      <c r="N80">
        <v>1961.814441</v>
      </c>
      <c r="O80">
        <v>1992.5370829999999</v>
      </c>
      <c r="P80">
        <v>2019.9938340000001</v>
      </c>
      <c r="Q80">
        <v>2050.1594319999999</v>
      </c>
      <c r="R80">
        <v>2084.4837779999998</v>
      </c>
      <c r="S80">
        <v>2113.2085670000001</v>
      </c>
      <c r="T80">
        <v>2138.251726</v>
      </c>
      <c r="U80">
        <v>2163.1872950000002</v>
      </c>
      <c r="V80">
        <v>2191.1970120000001</v>
      </c>
      <c r="W80">
        <v>2215.170267</v>
      </c>
      <c r="X80">
        <v>2241.7848629999999</v>
      </c>
      <c r="Y80">
        <v>2270.7330529999999</v>
      </c>
      <c r="Z80">
        <v>2297.1696310000002</v>
      </c>
      <c r="AA80">
        <v>2327.3277109999999</v>
      </c>
      <c r="AB80">
        <v>2356.7879659999999</v>
      </c>
      <c r="AC80">
        <v>2385.7157769999999</v>
      </c>
      <c r="AD80">
        <v>2418.743442</v>
      </c>
      <c r="AE80">
        <v>2447.9365619999999</v>
      </c>
      <c r="AF80">
        <v>2476.8768180000002</v>
      </c>
      <c r="AG80">
        <v>2505.7698350000001</v>
      </c>
      <c r="AH80">
        <v>2534.5814829999999</v>
      </c>
      <c r="AI80">
        <v>2562.8381840000002</v>
      </c>
      <c r="AJ80">
        <v>2591.2378159999998</v>
      </c>
      <c r="AK80">
        <v>2618.3774039999998</v>
      </c>
    </row>
    <row r="81" spans="1:37" x14ac:dyDescent="0.25">
      <c r="A81" t="s">
        <v>228</v>
      </c>
      <c r="B81">
        <v>953.41672679999999</v>
      </c>
      <c r="C81">
        <v>963.93668879999996</v>
      </c>
      <c r="D81">
        <v>974.85601440000005</v>
      </c>
      <c r="E81">
        <v>986.36274089999995</v>
      </c>
      <c r="F81">
        <v>998.43086989999995</v>
      </c>
      <c r="G81">
        <v>1010.976379</v>
      </c>
      <c r="H81">
        <v>1026.158179</v>
      </c>
      <c r="I81">
        <v>1041.1126999999999</v>
      </c>
      <c r="J81">
        <v>1055.476635</v>
      </c>
      <c r="K81">
        <v>1069.3871389999999</v>
      </c>
      <c r="L81">
        <v>1082.958611</v>
      </c>
      <c r="M81">
        <v>1096.5232169999999</v>
      </c>
      <c r="N81">
        <v>1110.037943</v>
      </c>
      <c r="O81">
        <v>1123.7969680000001</v>
      </c>
      <c r="P81">
        <v>1137.5921980000001</v>
      </c>
      <c r="Q81">
        <v>1151.659226</v>
      </c>
      <c r="R81">
        <v>1166.107538</v>
      </c>
      <c r="S81">
        <v>1180.5307760000001</v>
      </c>
      <c r="T81">
        <v>1194.916917</v>
      </c>
      <c r="U81">
        <v>1209.400255</v>
      </c>
      <c r="V81">
        <v>1224.1448250000001</v>
      </c>
      <c r="W81">
        <v>1238.8737980000001</v>
      </c>
      <c r="X81">
        <v>1253.816863</v>
      </c>
      <c r="Y81">
        <v>1268.9875910000001</v>
      </c>
      <c r="Z81">
        <v>1284.165434</v>
      </c>
      <c r="AA81">
        <v>1299.560023</v>
      </c>
      <c r="AB81">
        <v>1314.998476</v>
      </c>
      <c r="AC81">
        <v>1330.4415770000001</v>
      </c>
      <c r="AD81">
        <v>1346.064607</v>
      </c>
      <c r="AE81">
        <v>1361.5625990000001</v>
      </c>
      <c r="AF81">
        <v>1377.038382</v>
      </c>
      <c r="AG81">
        <v>1392.5189069999999</v>
      </c>
      <c r="AH81">
        <v>1408.0184389999999</v>
      </c>
      <c r="AI81">
        <v>1423.5306969999999</v>
      </c>
      <c r="AJ81">
        <v>1439.0959909999999</v>
      </c>
      <c r="AK81">
        <v>1454.670779</v>
      </c>
    </row>
    <row r="82" spans="1:37" x14ac:dyDescent="0.25">
      <c r="A82" t="s">
        <v>229</v>
      </c>
      <c r="B82">
        <v>2073.5604269999999</v>
      </c>
      <c r="C82">
        <v>2096.9051260000001</v>
      </c>
      <c r="D82">
        <v>2121.4219560000001</v>
      </c>
      <c r="E82">
        <v>2147.445158</v>
      </c>
      <c r="F82">
        <v>2174.865033</v>
      </c>
      <c r="G82">
        <v>2203.4560510000001</v>
      </c>
      <c r="H82">
        <v>2248.5893780000001</v>
      </c>
      <c r="I82">
        <v>2287.952479</v>
      </c>
      <c r="J82">
        <v>2322.7178829999998</v>
      </c>
      <c r="K82">
        <v>2355.2579470000001</v>
      </c>
      <c r="L82">
        <v>2386.3747210000001</v>
      </c>
      <c r="M82">
        <v>2417.9758670000001</v>
      </c>
      <c r="N82">
        <v>2449.0427199999999</v>
      </c>
      <c r="O82">
        <v>2481.3655199999998</v>
      </c>
      <c r="P82">
        <v>2513.0193450000002</v>
      </c>
      <c r="Q82">
        <v>2545.7909589999999</v>
      </c>
      <c r="R82">
        <v>2580.1494779999998</v>
      </c>
      <c r="S82">
        <v>2613.1375240000002</v>
      </c>
      <c r="T82">
        <v>2645.2463520000001</v>
      </c>
      <c r="U82">
        <v>2677.5483290000002</v>
      </c>
      <c r="V82">
        <v>2711.0277839999999</v>
      </c>
      <c r="W82">
        <v>2743.5587690000002</v>
      </c>
      <c r="X82">
        <v>2777.085662</v>
      </c>
      <c r="Y82">
        <v>2811.5188659999999</v>
      </c>
      <c r="Z82">
        <v>2845.3571999999999</v>
      </c>
      <c r="AA82">
        <v>2880.3979979999999</v>
      </c>
      <c r="AB82">
        <v>2915.3046210000002</v>
      </c>
      <c r="AC82">
        <v>2950.0635910000001</v>
      </c>
      <c r="AD82">
        <v>2986.0402009999998</v>
      </c>
      <c r="AE82">
        <v>3020.8746660000002</v>
      </c>
      <c r="AF82">
        <v>3055.6082940000001</v>
      </c>
      <c r="AG82">
        <v>3090.3344440000001</v>
      </c>
      <c r="AH82">
        <v>3125.0709230000002</v>
      </c>
      <c r="AI82">
        <v>3159.7025480000002</v>
      </c>
      <c r="AJ82">
        <v>3194.4648010000001</v>
      </c>
      <c r="AK82">
        <v>3228.9648990000001</v>
      </c>
    </row>
    <row r="83" spans="1:37" x14ac:dyDescent="0.25">
      <c r="A83" t="s">
        <v>230</v>
      </c>
      <c r="B83">
        <v>5039.3115479999997</v>
      </c>
      <c r="C83">
        <v>5093.8997989999998</v>
      </c>
      <c r="D83">
        <v>5150.699525</v>
      </c>
      <c r="E83">
        <v>5211.1058999999996</v>
      </c>
      <c r="F83">
        <v>5275.0228790000001</v>
      </c>
      <c r="G83">
        <v>5341.9294419999997</v>
      </c>
      <c r="H83">
        <v>5471.0491050000001</v>
      </c>
      <c r="I83">
        <v>5576.9124860000002</v>
      </c>
      <c r="J83">
        <v>5664.9300560000001</v>
      </c>
      <c r="K83">
        <v>5744.7504369999997</v>
      </c>
      <c r="L83">
        <v>5819.46389</v>
      </c>
      <c r="M83">
        <v>5896.1636790000002</v>
      </c>
      <c r="N83">
        <v>5970.6676200000002</v>
      </c>
      <c r="O83">
        <v>6049.6730440000001</v>
      </c>
      <c r="P83">
        <v>6125.6842029999998</v>
      </c>
      <c r="Q83">
        <v>6205.5653920000004</v>
      </c>
      <c r="R83">
        <v>6291.070968</v>
      </c>
      <c r="S83">
        <v>6370.9028559999997</v>
      </c>
      <c r="T83">
        <v>6447.1041939999996</v>
      </c>
      <c r="U83">
        <v>6523.8368879999998</v>
      </c>
      <c r="V83">
        <v>6604.8411539999997</v>
      </c>
      <c r="W83">
        <v>6681.9549900000002</v>
      </c>
      <c r="X83">
        <v>6762.709006</v>
      </c>
      <c r="Y83">
        <v>6846.7621779999999</v>
      </c>
      <c r="Z83">
        <v>6928.4261159999996</v>
      </c>
      <c r="AA83">
        <v>7014.6900740000001</v>
      </c>
      <c r="AB83">
        <v>7100.4534540000004</v>
      </c>
      <c r="AC83">
        <v>7185.7500330000003</v>
      </c>
      <c r="AD83">
        <v>7275.8551909999996</v>
      </c>
      <c r="AE83">
        <v>7361.6701439999997</v>
      </c>
      <c r="AF83">
        <v>7447.20957</v>
      </c>
      <c r="AG83">
        <v>7532.785046</v>
      </c>
      <c r="AH83">
        <v>7618.403894</v>
      </c>
      <c r="AI83">
        <v>7703.5626190000003</v>
      </c>
      <c r="AJ83">
        <v>7789.1032679999998</v>
      </c>
      <c r="AK83">
        <v>7873.4602880000002</v>
      </c>
    </row>
    <row r="84" spans="1:37" x14ac:dyDescent="0.25">
      <c r="A84" t="s">
        <v>231</v>
      </c>
      <c r="B84">
        <v>32096.903760000001</v>
      </c>
      <c r="C84">
        <v>32466.204269999998</v>
      </c>
      <c r="D84">
        <v>32852.35282</v>
      </c>
      <c r="E84">
        <v>33257.989939999999</v>
      </c>
      <c r="F84">
        <v>33681.68952</v>
      </c>
      <c r="G84">
        <v>34120.913780000003</v>
      </c>
      <c r="H84">
        <v>34626.500959999998</v>
      </c>
      <c r="I84">
        <v>35139.244859999999</v>
      </c>
      <c r="J84">
        <v>35643.940159999998</v>
      </c>
      <c r="K84">
        <v>36138.398930000003</v>
      </c>
      <c r="L84">
        <v>36623.325340000003</v>
      </c>
      <c r="M84">
        <v>37106.277560000002</v>
      </c>
      <c r="N84">
        <v>37587.229570000003</v>
      </c>
      <c r="O84">
        <v>38073.505570000001</v>
      </c>
      <c r="P84">
        <v>38561.068610000002</v>
      </c>
      <c r="Q84">
        <v>39055.141450000003</v>
      </c>
      <c r="R84">
        <v>39558.996749999998</v>
      </c>
      <c r="S84">
        <v>40063.43447</v>
      </c>
      <c r="T84">
        <v>40566.757060000004</v>
      </c>
      <c r="U84">
        <v>41071.364959999999</v>
      </c>
      <c r="V84">
        <v>41581.343439999997</v>
      </c>
      <c r="W84">
        <v>42090.651129999998</v>
      </c>
      <c r="X84">
        <v>42604.104270000003</v>
      </c>
      <c r="Y84">
        <v>43122.505799999999</v>
      </c>
      <c r="Z84">
        <v>43640.854979999996</v>
      </c>
      <c r="AA84">
        <v>44163.636270000003</v>
      </c>
      <c r="AB84">
        <v>44687.183689999998</v>
      </c>
      <c r="AC84">
        <v>45210.257339999996</v>
      </c>
      <c r="AD84">
        <v>45736.676910000002</v>
      </c>
      <c r="AE84">
        <v>46259.985719999997</v>
      </c>
      <c r="AF84">
        <v>46782.071660000001</v>
      </c>
      <c r="AG84">
        <v>47303.680359999998</v>
      </c>
      <c r="AH84">
        <v>47825.377139999997</v>
      </c>
      <c r="AI84">
        <v>48347.24035</v>
      </c>
      <c r="AJ84">
        <v>48870.391020000003</v>
      </c>
      <c r="AK84">
        <v>49394.039049999999</v>
      </c>
    </row>
    <row r="85" spans="1:37" x14ac:dyDescent="0.25">
      <c r="A85" t="s">
        <v>232</v>
      </c>
      <c r="B85">
        <v>5622.4049590000004</v>
      </c>
      <c r="C85">
        <v>5690.1583259999998</v>
      </c>
      <c r="D85">
        <v>5762.14642</v>
      </c>
      <c r="E85">
        <v>5838.3700849999996</v>
      </c>
      <c r="F85">
        <v>5918.4023930000003</v>
      </c>
      <c r="G85">
        <v>6001.6713760000002</v>
      </c>
      <c r="H85">
        <v>6098.3473750000003</v>
      </c>
      <c r="I85">
        <v>6197.8474910000004</v>
      </c>
      <c r="J85">
        <v>6295.8260140000002</v>
      </c>
      <c r="K85">
        <v>6392.1902730000002</v>
      </c>
      <c r="L85">
        <v>6487.8379800000002</v>
      </c>
      <c r="M85">
        <v>6584.7631080000001</v>
      </c>
      <c r="N85">
        <v>6683.2614800000001</v>
      </c>
      <c r="O85">
        <v>6784.6446569999998</v>
      </c>
      <c r="P85">
        <v>6888.0220220000001</v>
      </c>
      <c r="Q85">
        <v>6994.0333620000001</v>
      </c>
      <c r="R85">
        <v>7103.1768080000002</v>
      </c>
      <c r="S85">
        <v>7213.4072720000004</v>
      </c>
      <c r="T85">
        <v>7323.9177630000004</v>
      </c>
      <c r="U85">
        <v>7434.9955190000001</v>
      </c>
      <c r="V85">
        <v>7547.3744470000001</v>
      </c>
      <c r="W85">
        <v>7659.7278470000001</v>
      </c>
      <c r="X85">
        <v>7772.6568989999996</v>
      </c>
      <c r="Y85">
        <v>7886.2551190000004</v>
      </c>
      <c r="Z85">
        <v>7999.321997</v>
      </c>
      <c r="AA85">
        <v>8112.4615229999999</v>
      </c>
      <c r="AB85">
        <v>8224.9178709999996</v>
      </c>
      <c r="AC85">
        <v>8336.2356560000007</v>
      </c>
      <c r="AD85">
        <v>8447.1381280000005</v>
      </c>
      <c r="AE85">
        <v>8556.3010639999993</v>
      </c>
      <c r="AF85">
        <v>8663.8510050000004</v>
      </c>
      <c r="AG85">
        <v>8769.9389950000004</v>
      </c>
      <c r="AH85">
        <v>8874.6536390000001</v>
      </c>
      <c r="AI85">
        <v>8977.9595289999997</v>
      </c>
      <c r="AJ85">
        <v>9080.0241779999997</v>
      </c>
      <c r="AK85">
        <v>9180.6530110000003</v>
      </c>
    </row>
    <row r="86" spans="1:37" x14ac:dyDescent="0.25">
      <c r="A86" t="s">
        <v>233</v>
      </c>
      <c r="B86">
        <v>490.27407890000001</v>
      </c>
      <c r="C86">
        <v>496.19477269999999</v>
      </c>
      <c r="D86">
        <v>502.45433580000002</v>
      </c>
      <c r="E86">
        <v>509.03568730000001</v>
      </c>
      <c r="F86">
        <v>515.8986496</v>
      </c>
      <c r="G86">
        <v>522.99560740000004</v>
      </c>
      <c r="H86">
        <v>661.97542929999997</v>
      </c>
      <c r="I86">
        <v>730.17660339999998</v>
      </c>
      <c r="J86">
        <v>764.85247700000002</v>
      </c>
      <c r="K86">
        <v>787.2936019</v>
      </c>
      <c r="L86">
        <v>784.38385649999998</v>
      </c>
      <c r="M86">
        <v>801.01872830000002</v>
      </c>
      <c r="N86">
        <v>816.54278899999997</v>
      </c>
      <c r="O86">
        <v>831.43910229999994</v>
      </c>
      <c r="P86">
        <v>846.04138339999997</v>
      </c>
      <c r="Q86">
        <v>858.51889570000003</v>
      </c>
      <c r="R86">
        <v>854.15295590000005</v>
      </c>
      <c r="S86">
        <v>861.17161499999997</v>
      </c>
      <c r="T86">
        <v>872.29889270000001</v>
      </c>
      <c r="U86">
        <v>884.71379560000003</v>
      </c>
      <c r="V86">
        <v>893.45633250000003</v>
      </c>
      <c r="W86">
        <v>896.76497180000001</v>
      </c>
      <c r="X86">
        <v>905.55931550000003</v>
      </c>
      <c r="Y86">
        <v>916.14009180000005</v>
      </c>
      <c r="Z86">
        <v>926.95021789999998</v>
      </c>
      <c r="AA86">
        <v>944.04545989999997</v>
      </c>
      <c r="AB86">
        <v>949.56522859999995</v>
      </c>
      <c r="AC86">
        <v>957.40376379999998</v>
      </c>
      <c r="AD86">
        <v>965.89803129999996</v>
      </c>
      <c r="AE86">
        <v>974.20245650000004</v>
      </c>
      <c r="AF86">
        <v>982.11500239999998</v>
      </c>
      <c r="AG86">
        <v>989.61536409999997</v>
      </c>
      <c r="AH86">
        <v>996.72518769999999</v>
      </c>
      <c r="AI86">
        <v>1003.483069</v>
      </c>
      <c r="AJ86">
        <v>1009.937816</v>
      </c>
      <c r="AK86">
        <v>1016.110947</v>
      </c>
    </row>
    <row r="87" spans="1:37" x14ac:dyDescent="0.25">
      <c r="A87" t="s">
        <v>234</v>
      </c>
      <c r="B87">
        <v>35.158641019999997</v>
      </c>
      <c r="C87">
        <v>35.583295069999998</v>
      </c>
      <c r="D87">
        <v>36.032342159999999</v>
      </c>
      <c r="E87">
        <v>36.504592969999997</v>
      </c>
      <c r="F87">
        <v>36.997194489999998</v>
      </c>
      <c r="G87">
        <v>37.506740860000001</v>
      </c>
      <c r="H87">
        <v>77.442238619999998</v>
      </c>
      <c r="I87">
        <v>102.6968107</v>
      </c>
      <c r="J87">
        <v>115.3391318</v>
      </c>
      <c r="K87">
        <v>122.3996763</v>
      </c>
      <c r="L87">
        <v>127.22382829999999</v>
      </c>
      <c r="M87">
        <v>131.0557239</v>
      </c>
      <c r="N87">
        <v>126.98674680000001</v>
      </c>
      <c r="O87">
        <v>126.93190130000001</v>
      </c>
      <c r="P87">
        <v>117.74629969999999</v>
      </c>
      <c r="Q87">
        <v>115.3158055</v>
      </c>
      <c r="R87">
        <v>199.62463199999999</v>
      </c>
      <c r="S87">
        <v>228.82412930000001</v>
      </c>
      <c r="T87">
        <v>242.31731439999999</v>
      </c>
      <c r="U87">
        <v>250.00951710000001</v>
      </c>
      <c r="V87">
        <v>255.2172697</v>
      </c>
      <c r="W87">
        <v>259.08552709999998</v>
      </c>
      <c r="X87">
        <v>274.05950710000002</v>
      </c>
      <c r="Y87">
        <v>281.21177440000002</v>
      </c>
      <c r="Z87">
        <v>284.81605539999998</v>
      </c>
      <c r="AA87">
        <v>286.7760988</v>
      </c>
      <c r="AB87">
        <v>287.7762176</v>
      </c>
      <c r="AC87">
        <v>300.87269320000001</v>
      </c>
      <c r="AD87">
        <v>305.73843470000003</v>
      </c>
      <c r="AE87">
        <v>307.0526754</v>
      </c>
      <c r="AF87">
        <v>306.86476019999998</v>
      </c>
      <c r="AG87">
        <v>305.90612759999999</v>
      </c>
      <c r="AH87">
        <v>304.448463</v>
      </c>
      <c r="AI87">
        <v>302.6194165</v>
      </c>
      <c r="AJ87">
        <v>300.4992057</v>
      </c>
      <c r="AK87">
        <v>298.13502770000002</v>
      </c>
    </row>
    <row r="88" spans="1:37" x14ac:dyDescent="0.25">
      <c r="A88" t="s">
        <v>235</v>
      </c>
      <c r="B88">
        <v>52.566176640000002</v>
      </c>
      <c r="C88">
        <v>53.201055889999999</v>
      </c>
      <c r="D88">
        <v>53.872392769999998</v>
      </c>
      <c r="E88">
        <v>54.578399879999999</v>
      </c>
      <c r="F88">
        <v>55.3148032</v>
      </c>
      <c r="G88">
        <v>56.076506629999997</v>
      </c>
      <c r="H88">
        <v>100.7009247</v>
      </c>
      <c r="I88">
        <v>126.5553441</v>
      </c>
      <c r="J88">
        <v>138.99456799999999</v>
      </c>
      <c r="K88">
        <v>145.71017000000001</v>
      </c>
      <c r="L88">
        <v>155.00022820000001</v>
      </c>
      <c r="M88">
        <v>160.3028376</v>
      </c>
      <c r="N88">
        <v>163.16940959999999</v>
      </c>
      <c r="O88">
        <v>165.23956340000001</v>
      </c>
      <c r="P88">
        <v>165.99903190000001</v>
      </c>
      <c r="Q88">
        <v>168.6419037</v>
      </c>
      <c r="R88">
        <v>190.11811850000001</v>
      </c>
      <c r="S88">
        <v>197.34857260000001</v>
      </c>
      <c r="T88">
        <v>199.45658700000001</v>
      </c>
      <c r="U88">
        <v>199.42811789999999</v>
      </c>
      <c r="V88">
        <v>198.3689832</v>
      </c>
      <c r="W88">
        <v>196.66575030000001</v>
      </c>
      <c r="X88">
        <v>195.3487313</v>
      </c>
      <c r="Y88">
        <v>193.34189689999999</v>
      </c>
      <c r="Z88">
        <v>191.0637653</v>
      </c>
      <c r="AA88">
        <v>192.6900775</v>
      </c>
      <c r="AB88">
        <v>191.9495148</v>
      </c>
      <c r="AC88">
        <v>191.1830401</v>
      </c>
      <c r="AD88">
        <v>189.76085950000001</v>
      </c>
      <c r="AE88">
        <v>188.18209909999999</v>
      </c>
      <c r="AF88">
        <v>186.63354849999999</v>
      </c>
      <c r="AG88">
        <v>185.16788489999999</v>
      </c>
      <c r="AH88">
        <v>183.80244930000001</v>
      </c>
      <c r="AI88">
        <v>182.5265493</v>
      </c>
      <c r="AJ88">
        <v>181.33869559999999</v>
      </c>
      <c r="AK88">
        <v>180.22905370000001</v>
      </c>
    </row>
    <row r="89" spans="1:37" x14ac:dyDescent="0.25">
      <c r="A89" t="s">
        <v>236</v>
      </c>
      <c r="B89">
        <v>267.98442990000001</v>
      </c>
      <c r="C89">
        <v>271.22129710000002</v>
      </c>
      <c r="D89">
        <v>274.64408179999998</v>
      </c>
      <c r="E89">
        <v>278.24390460000001</v>
      </c>
      <c r="F89">
        <v>281.9993058</v>
      </c>
      <c r="G89">
        <v>285.88453220000002</v>
      </c>
      <c r="H89">
        <v>528.11471979999999</v>
      </c>
      <c r="I89">
        <v>673.07972670000004</v>
      </c>
      <c r="J89">
        <v>744.75982629999999</v>
      </c>
      <c r="K89">
        <v>784.17742729999998</v>
      </c>
      <c r="L89">
        <v>818.80790090000005</v>
      </c>
      <c r="M89">
        <v>843.20795429999998</v>
      </c>
      <c r="N89">
        <v>860.30419670000003</v>
      </c>
      <c r="O89">
        <v>872.10463330000005</v>
      </c>
      <c r="P89">
        <v>873.75441839999996</v>
      </c>
      <c r="Q89">
        <v>897.92879500000004</v>
      </c>
      <c r="R89">
        <v>822.36164770000005</v>
      </c>
      <c r="S89">
        <v>785.90084349999995</v>
      </c>
      <c r="T89">
        <v>761.13134060000004</v>
      </c>
      <c r="U89">
        <v>738.21778940000002</v>
      </c>
      <c r="V89">
        <v>735.76229520000004</v>
      </c>
      <c r="W89">
        <v>719.56449099999998</v>
      </c>
      <c r="X89">
        <v>698.27938789999996</v>
      </c>
      <c r="Y89">
        <v>675.98338990000002</v>
      </c>
      <c r="Z89">
        <v>654.41170350000004</v>
      </c>
      <c r="AA89">
        <v>659.80357460000005</v>
      </c>
      <c r="AB89">
        <v>647.87578640000004</v>
      </c>
      <c r="AC89">
        <v>634.36977239999999</v>
      </c>
      <c r="AD89">
        <v>621.92088739999997</v>
      </c>
      <c r="AE89">
        <v>611.11157700000001</v>
      </c>
      <c r="AF89">
        <v>602.02341520000004</v>
      </c>
      <c r="AG89">
        <v>594.55691720000004</v>
      </c>
      <c r="AH89">
        <v>588.53204589999996</v>
      </c>
      <c r="AI89">
        <v>583.78633860000002</v>
      </c>
      <c r="AJ89">
        <v>580.15677989999995</v>
      </c>
      <c r="AK89">
        <v>577.50088459999995</v>
      </c>
    </row>
    <row r="90" spans="1:37" x14ac:dyDescent="0.25">
      <c r="A90" t="s">
        <v>237</v>
      </c>
      <c r="B90">
        <v>117.2718189</v>
      </c>
      <c r="C90">
        <v>118.6880072</v>
      </c>
      <c r="D90">
        <v>120.1851613</v>
      </c>
      <c r="E90">
        <v>121.7591829</v>
      </c>
      <c r="F90">
        <v>123.4004594</v>
      </c>
      <c r="G90">
        <v>125.0976093</v>
      </c>
      <c r="H90">
        <v>144.19201820000001</v>
      </c>
      <c r="I90">
        <v>153.47761629999999</v>
      </c>
      <c r="J90">
        <v>157.93616109999999</v>
      </c>
      <c r="K90">
        <v>160.62414459999999</v>
      </c>
      <c r="L90">
        <v>170.21792579999999</v>
      </c>
      <c r="M90">
        <v>176.74126649999999</v>
      </c>
      <c r="N90">
        <v>180.26440049999999</v>
      </c>
      <c r="O90">
        <v>183.54444029999999</v>
      </c>
      <c r="P90">
        <v>186.36470030000001</v>
      </c>
      <c r="Q90">
        <v>187.30200600000001</v>
      </c>
      <c r="R90">
        <v>201.63075850000001</v>
      </c>
      <c r="S90">
        <v>206.6874205</v>
      </c>
      <c r="T90">
        <v>210.056029</v>
      </c>
      <c r="U90">
        <v>212.82831210000001</v>
      </c>
      <c r="V90">
        <v>217.7267094</v>
      </c>
      <c r="W90">
        <v>220.9816792</v>
      </c>
      <c r="X90">
        <v>224.87614600000001</v>
      </c>
      <c r="Y90">
        <v>227.6493595</v>
      </c>
      <c r="Z90">
        <v>229.9153038</v>
      </c>
      <c r="AA90">
        <v>244.71429259999999</v>
      </c>
      <c r="AB90">
        <v>251.7309999</v>
      </c>
      <c r="AC90">
        <v>257.00589259999998</v>
      </c>
      <c r="AD90">
        <v>268.85561250000001</v>
      </c>
      <c r="AE90">
        <v>274.73194339999998</v>
      </c>
      <c r="AF90">
        <v>278.20220749999999</v>
      </c>
      <c r="AG90">
        <v>280.73539110000002</v>
      </c>
      <c r="AH90">
        <v>282.82899700000002</v>
      </c>
      <c r="AI90">
        <v>284.6461544</v>
      </c>
      <c r="AJ90">
        <v>286.2516966</v>
      </c>
      <c r="AK90">
        <v>287.67383139999998</v>
      </c>
    </row>
    <row r="91" spans="1:37" x14ac:dyDescent="0.25">
      <c r="A91" t="s">
        <v>238</v>
      </c>
      <c r="B91">
        <v>26.68391973</v>
      </c>
      <c r="C91">
        <v>27.005905890000001</v>
      </c>
      <c r="D91">
        <v>27.346078640000002</v>
      </c>
      <c r="E91">
        <v>27.70353295</v>
      </c>
      <c r="F91">
        <v>28.076126890000001</v>
      </c>
      <c r="G91">
        <v>28.46131497</v>
      </c>
      <c r="H91">
        <v>29.06144484</v>
      </c>
      <c r="I91">
        <v>29.573121690000001</v>
      </c>
      <c r="J91">
        <v>30.036561590000002</v>
      </c>
      <c r="K91">
        <v>30.47785841</v>
      </c>
      <c r="L91">
        <v>30.91068671</v>
      </c>
      <c r="M91">
        <v>31.347314839999999</v>
      </c>
      <c r="N91">
        <v>31.788199280000001</v>
      </c>
      <c r="O91">
        <v>32.240790439999998</v>
      </c>
      <c r="P91">
        <v>32.702029420000002</v>
      </c>
      <c r="Q91">
        <v>33.172223279999997</v>
      </c>
      <c r="R91">
        <v>33.654758749999999</v>
      </c>
      <c r="S91">
        <v>34.140208999999999</v>
      </c>
      <c r="T91">
        <v>34.624817919999998</v>
      </c>
      <c r="U91">
        <v>35.109756840000003</v>
      </c>
      <c r="V91">
        <v>35.600491140000003</v>
      </c>
      <c r="W91">
        <v>36.089985349999999</v>
      </c>
      <c r="X91">
        <v>36.582459489999998</v>
      </c>
      <c r="Y91">
        <v>37.07771022</v>
      </c>
      <c r="Z91">
        <v>37.571633820000002</v>
      </c>
      <c r="AA91">
        <v>38.066983980000003</v>
      </c>
      <c r="AB91">
        <v>38.55951881</v>
      </c>
      <c r="AC91">
        <v>39.048137369999999</v>
      </c>
      <c r="AD91">
        <v>39.536292570000001</v>
      </c>
      <c r="AE91">
        <v>40.018640359999999</v>
      </c>
      <c r="AF91">
        <v>40.494590330000001</v>
      </c>
      <c r="AG91">
        <v>40.965727059999999</v>
      </c>
      <c r="AH91">
        <v>41.432884119999997</v>
      </c>
      <c r="AI91">
        <v>41.893732530000001</v>
      </c>
      <c r="AJ91">
        <v>42.350600380000003</v>
      </c>
      <c r="AK91">
        <v>42.80217253</v>
      </c>
    </row>
    <row r="92" spans="1:37" x14ac:dyDescent="0.25">
      <c r="A92" t="s">
        <v>239</v>
      </c>
      <c r="B92">
        <v>262.60183669999998</v>
      </c>
      <c r="C92">
        <v>265.77162179999999</v>
      </c>
      <c r="D92">
        <v>269.12236910000001</v>
      </c>
      <c r="E92">
        <v>272.64655060000001</v>
      </c>
      <c r="F92">
        <v>276.32430429999999</v>
      </c>
      <c r="G92">
        <v>280.13118470000001</v>
      </c>
      <c r="H92">
        <v>349.20175310000002</v>
      </c>
      <c r="I92">
        <v>383.96168560000001</v>
      </c>
      <c r="J92">
        <v>402.302977</v>
      </c>
      <c r="K92">
        <v>414.98175350000002</v>
      </c>
      <c r="L92">
        <v>419.67098809999999</v>
      </c>
      <c r="M92">
        <v>427.31333489999997</v>
      </c>
      <c r="N92">
        <v>435.6793179</v>
      </c>
      <c r="O92">
        <v>443.69384869999999</v>
      </c>
      <c r="P92">
        <v>451.23876860000001</v>
      </c>
      <c r="Q92">
        <v>465.9085144</v>
      </c>
      <c r="R92">
        <v>455.50189469999998</v>
      </c>
      <c r="S92">
        <v>456.68072599999999</v>
      </c>
      <c r="T92">
        <v>460.86079430000001</v>
      </c>
      <c r="U92">
        <v>466.138013</v>
      </c>
      <c r="V92">
        <v>472.94476470000001</v>
      </c>
      <c r="W92">
        <v>479.16497500000003</v>
      </c>
      <c r="X92">
        <v>485.43839370000001</v>
      </c>
      <c r="Y92">
        <v>490.82570479999998</v>
      </c>
      <c r="Z92">
        <v>495.5747892</v>
      </c>
      <c r="AA92">
        <v>492.61364029999999</v>
      </c>
      <c r="AB92">
        <v>499.17813380000001</v>
      </c>
      <c r="AC92">
        <v>504.01515469999998</v>
      </c>
      <c r="AD92">
        <v>570.27980660000003</v>
      </c>
      <c r="AE92">
        <v>600.82510160000004</v>
      </c>
      <c r="AF92">
        <v>615.7555456</v>
      </c>
      <c r="AG92">
        <v>624.97960569999998</v>
      </c>
      <c r="AH92">
        <v>631.99007410000002</v>
      </c>
      <c r="AI92">
        <v>637.95543859999998</v>
      </c>
      <c r="AJ92">
        <v>643.45362799999998</v>
      </c>
      <c r="AK92">
        <v>648.33003829999996</v>
      </c>
    </row>
    <row r="93" spans="1:37" x14ac:dyDescent="0.25">
      <c r="A93" t="s">
        <v>240</v>
      </c>
      <c r="B93">
        <v>32.753652549999998</v>
      </c>
      <c r="C93">
        <v>33.149137629999998</v>
      </c>
      <c r="D93">
        <v>33.567190170000003</v>
      </c>
      <c r="E93">
        <v>34.006720379999997</v>
      </c>
      <c r="F93">
        <v>34.465107940000003</v>
      </c>
      <c r="G93">
        <v>34.939218179999997</v>
      </c>
      <c r="H93">
        <v>99.440405900000002</v>
      </c>
      <c r="I93">
        <v>145.84925340000001</v>
      </c>
      <c r="J93">
        <v>178.39359490000001</v>
      </c>
      <c r="K93">
        <v>202.4310802</v>
      </c>
      <c r="L93">
        <v>220.1354193</v>
      </c>
      <c r="M93">
        <v>241.9836239</v>
      </c>
      <c r="N93">
        <v>247.69487520000001</v>
      </c>
      <c r="O93">
        <v>287.1783466</v>
      </c>
      <c r="P93">
        <v>296.38315490000002</v>
      </c>
      <c r="Q93">
        <v>322.94848940000003</v>
      </c>
      <c r="R93">
        <v>334.74726179999999</v>
      </c>
      <c r="S93">
        <v>325.48920809999998</v>
      </c>
      <c r="T93">
        <v>289.925298</v>
      </c>
      <c r="U93">
        <v>261.66183169999999</v>
      </c>
      <c r="V93">
        <v>258.56487279999999</v>
      </c>
      <c r="W93">
        <v>220.85218979999999</v>
      </c>
      <c r="X93">
        <v>207.7514157</v>
      </c>
      <c r="Y93">
        <v>219.83249420000001</v>
      </c>
      <c r="Z93">
        <v>204.51201420000001</v>
      </c>
      <c r="AA93">
        <v>197.07508970000001</v>
      </c>
      <c r="AB93">
        <v>206.5246582</v>
      </c>
      <c r="AC93">
        <v>208.395015</v>
      </c>
      <c r="AD93">
        <v>214.12382120000001</v>
      </c>
      <c r="AE93">
        <v>207.7210585</v>
      </c>
      <c r="AF93">
        <v>216.65616940000001</v>
      </c>
      <c r="AG93">
        <v>230.59928110000001</v>
      </c>
      <c r="AH93">
        <v>246.50417189999999</v>
      </c>
      <c r="AI93">
        <v>259.30573750000002</v>
      </c>
      <c r="AJ93">
        <v>275.27698770000001</v>
      </c>
      <c r="AK93">
        <v>280.9778523</v>
      </c>
    </row>
    <row r="94" spans="1:37" x14ac:dyDescent="0.25">
      <c r="A94" t="s">
        <v>241</v>
      </c>
      <c r="B94">
        <v>586.35909449999997</v>
      </c>
      <c r="C94">
        <v>593.43618800000002</v>
      </c>
      <c r="D94">
        <v>600.91397310000002</v>
      </c>
      <c r="E94">
        <v>608.77426030000004</v>
      </c>
      <c r="F94">
        <v>616.97189289999994</v>
      </c>
      <c r="G94">
        <v>625.45213339999998</v>
      </c>
      <c r="H94">
        <v>847.66395839999996</v>
      </c>
      <c r="I94">
        <v>956.29525320000005</v>
      </c>
      <c r="J94">
        <v>1020.424866</v>
      </c>
      <c r="K94">
        <v>1065.523381</v>
      </c>
      <c r="L94">
        <v>1087.111564</v>
      </c>
      <c r="M94">
        <v>1124.6095299999999</v>
      </c>
      <c r="N94">
        <v>1142.858755</v>
      </c>
      <c r="O94">
        <v>1198.3441869999999</v>
      </c>
      <c r="P94">
        <v>1218.6983990000001</v>
      </c>
      <c r="Q94">
        <v>1252.345458</v>
      </c>
      <c r="R94">
        <v>1353.0167690000001</v>
      </c>
      <c r="S94">
        <v>1385.2412529999999</v>
      </c>
      <c r="T94">
        <v>1374.4142870000001</v>
      </c>
      <c r="U94">
        <v>1363.4929689999999</v>
      </c>
      <c r="V94">
        <v>1380.510352</v>
      </c>
      <c r="W94">
        <v>1354.006842</v>
      </c>
      <c r="X94">
        <v>1353.03646</v>
      </c>
      <c r="Y94">
        <v>1378.257744</v>
      </c>
      <c r="Z94">
        <v>1372.603503</v>
      </c>
      <c r="AA94">
        <v>1396.1882639999999</v>
      </c>
      <c r="AB94">
        <v>1421.7854199999999</v>
      </c>
      <c r="AC94">
        <v>1437.1638809999999</v>
      </c>
      <c r="AD94">
        <v>1463.5219360000001</v>
      </c>
      <c r="AE94">
        <v>1468.884462</v>
      </c>
      <c r="AF94">
        <v>1489.576327</v>
      </c>
      <c r="AG94">
        <v>1515.2165299999999</v>
      </c>
      <c r="AH94">
        <v>1542.5681549999999</v>
      </c>
      <c r="AI94">
        <v>1565.507431</v>
      </c>
      <c r="AJ94">
        <v>1591.9566179999999</v>
      </c>
      <c r="AK94">
        <v>1605.272856</v>
      </c>
    </row>
    <row r="95" spans="1:37" x14ac:dyDescent="0.25">
      <c r="A95" t="s">
        <v>242</v>
      </c>
      <c r="B95">
        <v>23.019175390000001</v>
      </c>
      <c r="C95">
        <v>23.29708432</v>
      </c>
      <c r="D95">
        <v>23.5908224</v>
      </c>
      <c r="E95">
        <v>23.899644670000001</v>
      </c>
      <c r="F95">
        <v>24.221735639999999</v>
      </c>
      <c r="G95">
        <v>24.55491117</v>
      </c>
      <c r="H95">
        <v>25.072760729999999</v>
      </c>
      <c r="I95">
        <v>25.516727329999998</v>
      </c>
      <c r="J95">
        <v>25.920980790000002</v>
      </c>
      <c r="K95">
        <v>26.30676463</v>
      </c>
      <c r="L95">
        <v>26.68546418</v>
      </c>
      <c r="M95">
        <v>27.06751955</v>
      </c>
      <c r="N95">
        <v>27.455402849999999</v>
      </c>
      <c r="O95">
        <v>27.854266500000001</v>
      </c>
      <c r="P95">
        <v>28.261048859999999</v>
      </c>
      <c r="Q95">
        <v>28.677901840000001</v>
      </c>
      <c r="R95">
        <v>30.014945900000001</v>
      </c>
      <c r="S95">
        <v>30.81880361</v>
      </c>
      <c r="T95">
        <v>31.41148334</v>
      </c>
      <c r="U95">
        <v>31.932889639999999</v>
      </c>
      <c r="V95">
        <v>32.432205160000002</v>
      </c>
      <c r="W95">
        <v>32.91980452</v>
      </c>
      <c r="X95">
        <v>33.402603149999997</v>
      </c>
      <c r="Y95">
        <v>33.882420000000003</v>
      </c>
      <c r="Z95">
        <v>34.355375119999998</v>
      </c>
      <c r="AA95">
        <v>34.823682060000003</v>
      </c>
      <c r="AB95">
        <v>34.626127429999997</v>
      </c>
      <c r="AC95">
        <v>34.818518130000001</v>
      </c>
      <c r="AD95">
        <v>35.155220550000003</v>
      </c>
      <c r="AE95">
        <v>35.53254724</v>
      </c>
      <c r="AF95">
        <v>35.918669399999999</v>
      </c>
      <c r="AG95">
        <v>36.30397722</v>
      </c>
      <c r="AH95">
        <v>36.685706109999998</v>
      </c>
      <c r="AI95">
        <v>37.06288541</v>
      </c>
      <c r="AJ95">
        <v>37.435954930000001</v>
      </c>
      <c r="AK95">
        <v>37.804294419999998</v>
      </c>
    </row>
    <row r="96" spans="1:37" x14ac:dyDescent="0.25">
      <c r="A96" t="s">
        <v>243</v>
      </c>
      <c r="B96">
        <v>15654.468940000001</v>
      </c>
      <c r="C96">
        <v>15841.361870000001</v>
      </c>
      <c r="D96">
        <v>16037.696809999999</v>
      </c>
      <c r="E96">
        <v>16242.958839999999</v>
      </c>
      <c r="F96">
        <v>16456.03413</v>
      </c>
      <c r="G96">
        <v>16675.68865</v>
      </c>
      <c r="H96">
        <v>16932.579760000001</v>
      </c>
      <c r="I96">
        <v>17189.058789999999</v>
      </c>
      <c r="J96">
        <v>17438.356670000001</v>
      </c>
      <c r="K96">
        <v>17681.247350000001</v>
      </c>
      <c r="L96">
        <v>17919.062890000001</v>
      </c>
      <c r="M96">
        <v>18156.527839999999</v>
      </c>
      <c r="N96">
        <v>18393.252410000001</v>
      </c>
      <c r="O96">
        <v>18633.369309999998</v>
      </c>
      <c r="P96">
        <v>18873.993839999999</v>
      </c>
      <c r="Q96">
        <v>19118.209559999999</v>
      </c>
      <c r="R96">
        <v>19367.65828</v>
      </c>
      <c r="S96">
        <v>19616.642599999999</v>
      </c>
      <c r="T96">
        <v>19864.52504</v>
      </c>
      <c r="U96">
        <v>20112.998469999999</v>
      </c>
      <c r="V96">
        <v>20364.493760000001</v>
      </c>
      <c r="W96">
        <v>20615.225310000002</v>
      </c>
      <c r="X96">
        <v>20868.306540000001</v>
      </c>
      <c r="Y96">
        <v>21124.12601</v>
      </c>
      <c r="Z96">
        <v>21379.620630000001</v>
      </c>
      <c r="AA96">
        <v>21637.666270000002</v>
      </c>
      <c r="AB96">
        <v>21895.979039999998</v>
      </c>
      <c r="AC96">
        <v>22153.943660000001</v>
      </c>
      <c r="AD96">
        <v>22414.00822</v>
      </c>
      <c r="AE96">
        <v>22672.077150000001</v>
      </c>
      <c r="AF96">
        <v>22929.47638</v>
      </c>
      <c r="AG96">
        <v>23186.645469999999</v>
      </c>
      <c r="AH96">
        <v>23443.863379999999</v>
      </c>
      <c r="AI96">
        <v>23701.10168</v>
      </c>
      <c r="AJ96">
        <v>23958.97625</v>
      </c>
      <c r="AK96">
        <v>24216.919559999998</v>
      </c>
    </row>
    <row r="97" spans="1:37" x14ac:dyDescent="0.25">
      <c r="A97" t="s">
        <v>244</v>
      </c>
      <c r="B97">
        <v>364071.47810000001</v>
      </c>
      <c r="C97">
        <v>368417.728</v>
      </c>
      <c r="D97">
        <v>373009.95260000002</v>
      </c>
      <c r="E97">
        <v>377836.28269999998</v>
      </c>
      <c r="F97">
        <v>382861.06719999999</v>
      </c>
      <c r="G97">
        <v>388046.18109999999</v>
      </c>
      <c r="H97">
        <v>394376.07860000001</v>
      </c>
      <c r="I97">
        <v>400519.84529999999</v>
      </c>
      <c r="J97">
        <v>406386.86310000002</v>
      </c>
      <c r="K97">
        <v>412091.78340000001</v>
      </c>
      <c r="L97">
        <v>417717.33659999998</v>
      </c>
      <c r="M97">
        <v>423425.93839999998</v>
      </c>
      <c r="N97">
        <v>429189.89069999999</v>
      </c>
      <c r="O97">
        <v>435131.60330000002</v>
      </c>
      <c r="P97">
        <v>441135.28340000001</v>
      </c>
      <c r="Q97">
        <v>447296.39720000001</v>
      </c>
      <c r="R97">
        <v>453647.4645</v>
      </c>
      <c r="S97">
        <v>459988.64079999999</v>
      </c>
      <c r="T97">
        <v>466313.47850000003</v>
      </c>
      <c r="U97">
        <v>472678.8443</v>
      </c>
      <c r="V97">
        <v>479150.87579999998</v>
      </c>
      <c r="W97">
        <v>485590.92379999999</v>
      </c>
      <c r="X97">
        <v>492102.02340000001</v>
      </c>
      <c r="Y97">
        <v>498680.3309</v>
      </c>
      <c r="Z97">
        <v>505217.95510000002</v>
      </c>
      <c r="AA97">
        <v>511812.04220000003</v>
      </c>
      <c r="AB97">
        <v>518377.97519999999</v>
      </c>
      <c r="AC97">
        <v>524900.40789999999</v>
      </c>
      <c r="AD97">
        <v>531462.81189999997</v>
      </c>
      <c r="AE97">
        <v>537921.848</v>
      </c>
      <c r="AF97">
        <v>544331.1102</v>
      </c>
      <c r="AG97">
        <v>550702.43350000004</v>
      </c>
      <c r="AH97">
        <v>557041.36129999999</v>
      </c>
      <c r="AI97">
        <v>563343.4388</v>
      </c>
      <c r="AJ97">
        <v>569626.02549999999</v>
      </c>
      <c r="AK97">
        <v>575866.78810000001</v>
      </c>
    </row>
    <row r="98" spans="1:37" x14ac:dyDescent="0.25">
      <c r="A98" t="s">
        <v>245</v>
      </c>
      <c r="B98">
        <v>17266.867999999999</v>
      </c>
      <c r="C98">
        <v>17528.539710000001</v>
      </c>
      <c r="D98">
        <v>17891.017189999999</v>
      </c>
      <c r="E98">
        <v>18349.810839999998</v>
      </c>
      <c r="F98">
        <v>18890.737430000001</v>
      </c>
      <c r="G98">
        <v>19499.95248</v>
      </c>
      <c r="H98">
        <v>20229.192879999999</v>
      </c>
      <c r="I98">
        <v>21005.15985</v>
      </c>
      <c r="J98">
        <v>21809.063109999999</v>
      </c>
      <c r="K98">
        <v>22636.322820000001</v>
      </c>
      <c r="L98">
        <v>23483.54608</v>
      </c>
      <c r="M98">
        <v>24355.578430000001</v>
      </c>
      <c r="N98">
        <v>25246.837210000002</v>
      </c>
      <c r="O98">
        <v>26163.324140000001</v>
      </c>
      <c r="P98">
        <v>27094.096689999998</v>
      </c>
      <c r="Q98">
        <v>28043.288219999999</v>
      </c>
      <c r="R98">
        <v>29013.19181</v>
      </c>
      <c r="S98">
        <v>29986.02276</v>
      </c>
      <c r="T98">
        <v>30956.32876</v>
      </c>
      <c r="U98">
        <v>31925.83065</v>
      </c>
      <c r="V98">
        <v>32898.771430000001</v>
      </c>
      <c r="W98">
        <v>33861.643980000001</v>
      </c>
      <c r="X98">
        <v>34820.887300000002</v>
      </c>
      <c r="Y98">
        <v>35776.51872</v>
      </c>
      <c r="Z98">
        <v>36717.209929999997</v>
      </c>
      <c r="AA98">
        <v>37649.977379999997</v>
      </c>
      <c r="AB98">
        <v>38567.744559999999</v>
      </c>
      <c r="AC98">
        <v>39466.502919999999</v>
      </c>
      <c r="AD98">
        <v>40351.91102</v>
      </c>
      <c r="AE98">
        <v>41211.738810000003</v>
      </c>
      <c r="AF98">
        <v>42048.972040000001</v>
      </c>
      <c r="AG98">
        <v>42863.610520000002</v>
      </c>
      <c r="AH98">
        <v>43655.42914</v>
      </c>
      <c r="AI98">
        <v>44423.350610000001</v>
      </c>
      <c r="AJ98">
        <v>45168.769039999999</v>
      </c>
      <c r="AK98">
        <v>45889.064839999999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3.1824899005239438E-2</v>
      </c>
      <c r="D2">
        <v>8.725809958503028E-2</v>
      </c>
      <c r="E2">
        <v>0.16109962925394683</v>
      </c>
      <c r="F2">
        <v>0.24893903910321313</v>
      </c>
      <c r="G2">
        <v>0.34693155726577274</v>
      </c>
      <c r="H2">
        <v>1.5223334501447638</v>
      </c>
      <c r="I2">
        <v>1.7171306226093863</v>
      </c>
      <c r="J2">
        <v>1.9171617803959817</v>
      </c>
      <c r="K2">
        <v>2.0675052080508571</v>
      </c>
      <c r="L2">
        <v>2.1498150830847829</v>
      </c>
      <c r="M2">
        <v>2.2672580761196937</v>
      </c>
      <c r="N2">
        <v>2.3075839774417073</v>
      </c>
      <c r="O2">
        <v>2.422958545491527</v>
      </c>
      <c r="P2">
        <v>2.4401546216513026</v>
      </c>
      <c r="Q2">
        <v>2.5313258598703037</v>
      </c>
      <c r="R2">
        <v>2.678226517874216</v>
      </c>
      <c r="S2">
        <v>2.6782959317682042</v>
      </c>
      <c r="T2">
        <v>2.6667660645624203</v>
      </c>
      <c r="U2">
        <v>2.6720386944220742</v>
      </c>
      <c r="V2">
        <v>2.725534925595241</v>
      </c>
      <c r="W2">
        <v>2.6884294142314635</v>
      </c>
      <c r="X2">
        <v>2.7294064620143166</v>
      </c>
      <c r="Y2">
        <v>2.787356687234066</v>
      </c>
      <c r="Z2">
        <v>2.7920294231045473</v>
      </c>
      <c r="AA2">
        <v>2.880529345874594</v>
      </c>
      <c r="AB2">
        <v>2.9278335489620222</v>
      </c>
      <c r="AC2">
        <v>2.976731189597337</v>
      </c>
      <c r="AD2">
        <v>3.0812715292507731</v>
      </c>
      <c r="AE2">
        <v>3.1062530336563476</v>
      </c>
      <c r="AF2">
        <v>3.1579744293178891</v>
      </c>
      <c r="AG2">
        <v>3.2053467837163563</v>
      </c>
      <c r="AH2">
        <v>3.2499933350610632</v>
      </c>
      <c r="AI2">
        <v>3.2851713048301701</v>
      </c>
      <c r="AJ2">
        <v>3.3240688083818526</v>
      </c>
      <c r="AK2">
        <v>3.3413092827687008</v>
      </c>
    </row>
    <row r="3" spans="1:37" x14ac:dyDescent="0.25">
      <c r="A3" t="s">
        <v>247</v>
      </c>
      <c r="B3">
        <v>0</v>
      </c>
      <c r="C3">
        <v>1.1029293897024672E-2</v>
      </c>
      <c r="D3">
        <v>3.9273341164225428E-2</v>
      </c>
      <c r="E3">
        <v>8.6208319542868672E-2</v>
      </c>
      <c r="F3">
        <v>0.15026857306663643</v>
      </c>
      <c r="G3">
        <v>0.22828467673223773</v>
      </c>
      <c r="H3">
        <v>0.90596925858066335</v>
      </c>
      <c r="I3">
        <v>1.4937000260350386</v>
      </c>
      <c r="J3">
        <v>1.9257827581385722</v>
      </c>
      <c r="K3">
        <v>2.2123296007564575</v>
      </c>
      <c r="L3">
        <v>2.3673566470914231</v>
      </c>
      <c r="M3">
        <v>2.4707327932633305</v>
      </c>
      <c r="N3">
        <v>2.5000248384569268</v>
      </c>
      <c r="O3">
        <v>2.5364680911615478</v>
      </c>
      <c r="P3">
        <v>2.5212911445718023</v>
      </c>
      <c r="Q3">
        <v>2.5221374096024762</v>
      </c>
      <c r="R3">
        <v>2.5600842701708038</v>
      </c>
      <c r="S3">
        <v>2.5553255544118469</v>
      </c>
      <c r="T3">
        <v>2.5075516282246246</v>
      </c>
      <c r="U3">
        <v>2.4501493195544954</v>
      </c>
      <c r="V3">
        <v>2.4229684378049399</v>
      </c>
      <c r="W3">
        <v>2.3601958407343471</v>
      </c>
      <c r="X3">
        <v>2.3264981772031623</v>
      </c>
      <c r="Y3">
        <v>2.326082940211327</v>
      </c>
      <c r="Z3">
        <v>2.3141880799754544</v>
      </c>
      <c r="AA3">
        <v>2.3484864103721748</v>
      </c>
      <c r="AB3">
        <v>2.3861974847061873</v>
      </c>
      <c r="AC3">
        <v>2.425847861080932</v>
      </c>
      <c r="AD3">
        <v>2.4946751554855151</v>
      </c>
      <c r="AE3">
        <v>2.5422763242811897</v>
      </c>
      <c r="AF3">
        <v>2.5909347373250569</v>
      </c>
      <c r="AG3">
        <v>2.6387563166694772</v>
      </c>
      <c r="AH3">
        <v>2.6848630167491949</v>
      </c>
      <c r="AI3">
        <v>2.7244313979117196</v>
      </c>
      <c r="AJ3">
        <v>2.7626606539840504</v>
      </c>
      <c r="AK3">
        <v>2.7872068050900589</v>
      </c>
    </row>
    <row r="4" spans="1:37" x14ac:dyDescent="0.25">
      <c r="A4" t="s">
        <v>71</v>
      </c>
      <c r="B4">
        <v>0</v>
      </c>
      <c r="C4">
        <v>3.0287200000020675</v>
      </c>
      <c r="D4">
        <v>10.814539999999397</v>
      </c>
      <c r="E4">
        <v>23.810999999997875</v>
      </c>
      <c r="F4">
        <v>41.641930000001594</v>
      </c>
      <c r="G4">
        <v>63.485090000001946</v>
      </c>
      <c r="H4">
        <v>252.88062999999966</v>
      </c>
      <c r="I4">
        <v>418.52806000000055</v>
      </c>
      <c r="J4">
        <v>541.70033999999941</v>
      </c>
      <c r="K4">
        <v>624.75227000000086</v>
      </c>
      <c r="L4">
        <v>671.16814999999769</v>
      </c>
      <c r="M4">
        <v>703.23091000000204</v>
      </c>
      <c r="N4">
        <v>714.3479699999989</v>
      </c>
      <c r="O4">
        <v>727.56727000000319</v>
      </c>
      <c r="P4">
        <v>725.98372000000018</v>
      </c>
      <c r="Q4">
        <v>728.97386000000188</v>
      </c>
      <c r="R4">
        <v>742.6996300000028</v>
      </c>
      <c r="S4">
        <v>744.0357499999991</v>
      </c>
      <c r="T4">
        <v>732.74900000000343</v>
      </c>
      <c r="U4">
        <v>718.49029999999766</v>
      </c>
      <c r="V4">
        <v>712.95126999999775</v>
      </c>
      <c r="W4">
        <v>696.78658999999971</v>
      </c>
      <c r="X4">
        <v>689.04185000000143</v>
      </c>
      <c r="Y4">
        <v>691.0451499999981</v>
      </c>
      <c r="Z4">
        <v>689.54329000000143</v>
      </c>
      <c r="AA4">
        <v>701.73531000000003</v>
      </c>
      <c r="AB4">
        <v>714.91387000000032</v>
      </c>
      <c r="AC4">
        <v>728.63896000000022</v>
      </c>
      <c r="AD4">
        <v>751.11416000000099</v>
      </c>
      <c r="AE4">
        <v>767.19001000000208</v>
      </c>
      <c r="AF4">
        <v>783.56490000000122</v>
      </c>
      <c r="AG4">
        <v>799.67183999999907</v>
      </c>
      <c r="AH4">
        <v>815.2489999999998</v>
      </c>
      <c r="AI4">
        <v>828.83372000000236</v>
      </c>
      <c r="AJ4">
        <v>842.00796999999875</v>
      </c>
      <c r="AK4">
        <v>851.00851999999941</v>
      </c>
    </row>
    <row r="5" spans="1:37" x14ac:dyDescent="0.25">
      <c r="A5" t="s">
        <v>248</v>
      </c>
      <c r="B5">
        <v>0</v>
      </c>
      <c r="C5">
        <v>3.9717320327259387E-2</v>
      </c>
      <c r="D5">
        <v>0.11280235504633751</v>
      </c>
      <c r="E5">
        <v>0.21128954088367458</v>
      </c>
      <c r="F5">
        <v>0.32820414817655852</v>
      </c>
      <c r="G5">
        <v>0.45787502608589659</v>
      </c>
      <c r="H5">
        <v>1.6901328737284116</v>
      </c>
      <c r="I5">
        <v>2.0412355949239513</v>
      </c>
      <c r="J5">
        <v>2.2904340781777721</v>
      </c>
      <c r="K5">
        <v>2.4719948193233865</v>
      </c>
      <c r="L5">
        <v>2.5791884494428485</v>
      </c>
      <c r="M5">
        <v>2.7207640595187321</v>
      </c>
      <c r="N5">
        <v>2.7883954344772643</v>
      </c>
      <c r="O5">
        <v>2.9289585961741915</v>
      </c>
      <c r="P5">
        <v>2.9755928545253107</v>
      </c>
      <c r="Q5">
        <v>3.0916784919764018</v>
      </c>
      <c r="R5">
        <v>3.2661786559012418</v>
      </c>
      <c r="S5">
        <v>3.3013171232383787</v>
      </c>
      <c r="T5">
        <v>3.3084621985927543</v>
      </c>
      <c r="U5">
        <v>3.3301750883845127</v>
      </c>
      <c r="V5">
        <v>3.4033323341464472</v>
      </c>
      <c r="W5">
        <v>3.3872196443347269</v>
      </c>
      <c r="X5">
        <v>3.4437877406908068</v>
      </c>
      <c r="Y5">
        <v>3.5235398490539138</v>
      </c>
      <c r="Z5">
        <v>3.5498943473303513</v>
      </c>
      <c r="AA5">
        <v>3.6562656962116691</v>
      </c>
      <c r="AB5">
        <v>3.7275218675681732</v>
      </c>
      <c r="AC5">
        <v>3.7962486264467854</v>
      </c>
      <c r="AD5">
        <v>3.9259586325422369</v>
      </c>
      <c r="AE5">
        <v>3.9744803343365609</v>
      </c>
      <c r="AF5">
        <v>4.041845247946263</v>
      </c>
      <c r="AG5">
        <v>4.105650185998444</v>
      </c>
      <c r="AH5">
        <v>4.16616237977665</v>
      </c>
      <c r="AI5">
        <v>4.216296043353962</v>
      </c>
      <c r="AJ5">
        <v>4.2690864922538596</v>
      </c>
      <c r="AK5">
        <v>4.2994539926971553</v>
      </c>
    </row>
    <row r="6" spans="1:37" x14ac:dyDescent="0.25">
      <c r="A6" t="s">
        <v>58</v>
      </c>
      <c r="B6">
        <v>0</v>
      </c>
      <c r="C6">
        <v>2.5985841267317511E-2</v>
      </c>
      <c r="D6">
        <v>8.2115502576995958E-2</v>
      </c>
      <c r="E6">
        <v>0.16451460173581012</v>
      </c>
      <c r="F6">
        <v>0.2677873431698341</v>
      </c>
      <c r="G6">
        <v>0.38710845724920784</v>
      </c>
      <c r="H6">
        <v>0.94375447848324967</v>
      </c>
      <c r="I6">
        <v>1.3543638745656006</v>
      </c>
      <c r="J6">
        <v>1.6339134887233264</v>
      </c>
      <c r="K6">
        <v>1.8368581142200746</v>
      </c>
      <c r="L6">
        <v>1.9894686989944566</v>
      </c>
      <c r="M6">
        <v>2.1469555324830081</v>
      </c>
      <c r="N6">
        <v>2.2865147636499161</v>
      </c>
      <c r="O6">
        <v>2.4598059795905902</v>
      </c>
      <c r="P6">
        <v>2.6105198217108772</v>
      </c>
      <c r="Q6">
        <v>2.7885755332220485</v>
      </c>
      <c r="R6">
        <v>2.9952963192313442</v>
      </c>
      <c r="S6">
        <v>3.1614489109674127</v>
      </c>
      <c r="T6">
        <v>3.2932880622905891</v>
      </c>
      <c r="U6">
        <v>3.418315222238788</v>
      </c>
      <c r="V6">
        <v>3.5638788604811955</v>
      </c>
      <c r="W6">
        <v>3.6729716729793305</v>
      </c>
      <c r="X6">
        <v>3.7971143840479726</v>
      </c>
      <c r="Y6">
        <v>3.9337425510929114</v>
      </c>
      <c r="Z6">
        <v>4.0453813203166877</v>
      </c>
      <c r="AA6">
        <v>4.1762390394024074</v>
      </c>
      <c r="AB6">
        <v>4.2960418834050662</v>
      </c>
      <c r="AC6">
        <v>4.4035782532042989</v>
      </c>
      <c r="AD6">
        <v>4.528720013742138</v>
      </c>
      <c r="AE6">
        <v>4.6202594188628821</v>
      </c>
      <c r="AF6">
        <v>4.7024282850384624</v>
      </c>
      <c r="AG6">
        <v>4.7759861970629869</v>
      </c>
      <c r="AH6">
        <v>4.8413340913948222</v>
      </c>
      <c r="AI6">
        <v>4.8957209323914785</v>
      </c>
      <c r="AJ6">
        <v>4.9440289570161777</v>
      </c>
      <c r="AK6">
        <v>4.9773697219052115</v>
      </c>
    </row>
    <row r="7" spans="1:37" x14ac:dyDescent="0.25">
      <c r="A7" t="s">
        <v>465</v>
      </c>
      <c r="B7">
        <v>0</v>
      </c>
      <c r="C7">
        <v>633.42500000004657</v>
      </c>
      <c r="D7">
        <v>1757.6529999999329</v>
      </c>
      <c r="E7">
        <v>3285.1050000002142</v>
      </c>
      <c r="F7">
        <v>5140.0379999999423</v>
      </c>
      <c r="G7">
        <v>7254.3280000002123</v>
      </c>
      <c r="H7">
        <v>32238.945999999996</v>
      </c>
      <c r="I7">
        <v>36830.907999999821</v>
      </c>
      <c r="J7">
        <v>41649.843000000343</v>
      </c>
      <c r="K7">
        <v>45493.244999999646</v>
      </c>
      <c r="L7">
        <v>47911.75699999975</v>
      </c>
      <c r="M7">
        <v>51177.001000000164</v>
      </c>
      <c r="N7">
        <v>52753.853999999817</v>
      </c>
      <c r="O7">
        <v>56098.915000000037</v>
      </c>
      <c r="P7">
        <v>57216.939999999944</v>
      </c>
      <c r="Q7">
        <v>60108.924999999814</v>
      </c>
      <c r="R7">
        <v>64402.649999999907</v>
      </c>
      <c r="S7">
        <v>65216.603000000119</v>
      </c>
      <c r="T7">
        <v>65750.858000000007</v>
      </c>
      <c r="U7">
        <v>66703.026000000071</v>
      </c>
      <c r="V7">
        <v>68881.891000000294</v>
      </c>
      <c r="W7">
        <v>68779.887000000104</v>
      </c>
      <c r="X7">
        <v>70679.785999999847</v>
      </c>
      <c r="Y7">
        <v>73052.304000000004</v>
      </c>
      <c r="Z7">
        <v>74049.470000000205</v>
      </c>
      <c r="AA7">
        <v>77299.938000000082</v>
      </c>
      <c r="AB7">
        <v>79488.047999999952</v>
      </c>
      <c r="AC7">
        <v>81749.841999999713</v>
      </c>
      <c r="AD7">
        <v>85588.550999999978</v>
      </c>
      <c r="AE7">
        <v>87259.095000000205</v>
      </c>
      <c r="AF7">
        <v>89706.788000000175</v>
      </c>
      <c r="AG7">
        <v>92064.89000000013</v>
      </c>
      <c r="AH7">
        <v>94377.452999999747</v>
      </c>
      <c r="AI7">
        <v>96445.152000000235</v>
      </c>
      <c r="AJ7">
        <v>98651.520999999717</v>
      </c>
      <c r="AK7">
        <v>100239.90000000037</v>
      </c>
    </row>
    <row r="8" spans="1:37" x14ac:dyDescent="0.25">
      <c r="A8" t="s">
        <v>466</v>
      </c>
      <c r="B8">
        <v>0</v>
      </c>
      <c r="C8">
        <v>1547.7239999999292</v>
      </c>
      <c r="D8">
        <v>4448.1019999999553</v>
      </c>
      <c r="E8">
        <v>8433.7399999997579</v>
      </c>
      <c r="F8">
        <v>13264.075999999885</v>
      </c>
      <c r="G8">
        <v>18738.808999999892</v>
      </c>
      <c r="H8">
        <v>70052.24199999962</v>
      </c>
      <c r="I8">
        <v>85688.936999999918</v>
      </c>
      <c r="J8">
        <v>97384.440999999642</v>
      </c>
      <c r="K8">
        <v>106453.70900000073</v>
      </c>
      <c r="L8">
        <v>112495.04500000086</v>
      </c>
      <c r="M8">
        <v>120190.68800000008</v>
      </c>
      <c r="N8">
        <v>124753.90899999999</v>
      </c>
      <c r="O8">
        <v>132715.66000000015</v>
      </c>
      <c r="P8">
        <v>136546.00900000054</v>
      </c>
      <c r="Q8">
        <v>143675.16399999987</v>
      </c>
      <c r="R8">
        <v>153706.29200000037</v>
      </c>
      <c r="S8">
        <v>157319.14700000081</v>
      </c>
      <c r="T8">
        <v>159638.42900000047</v>
      </c>
      <c r="U8">
        <v>162691.6370000001</v>
      </c>
      <c r="V8">
        <v>168327.16999999993</v>
      </c>
      <c r="W8">
        <v>169591.64300000016</v>
      </c>
      <c r="X8">
        <v>174527.46499999985</v>
      </c>
      <c r="Y8">
        <v>180727.17300000042</v>
      </c>
      <c r="Z8">
        <v>184256.61700000055</v>
      </c>
      <c r="AA8">
        <v>192022.98899999913</v>
      </c>
      <c r="AB8">
        <v>198055.65099999961</v>
      </c>
      <c r="AC8">
        <v>204040.56499999948</v>
      </c>
      <c r="AD8">
        <v>213426.69299999997</v>
      </c>
      <c r="AE8">
        <v>218511.39400000032</v>
      </c>
      <c r="AF8">
        <v>224707.99000000022</v>
      </c>
      <c r="AG8">
        <v>230794.32799999975</v>
      </c>
      <c r="AH8">
        <v>236781.60499999952</v>
      </c>
      <c r="AI8">
        <v>242259.61799999978</v>
      </c>
      <c r="AJ8">
        <v>247969.13400000054</v>
      </c>
      <c r="AK8">
        <v>252445.31699999981</v>
      </c>
    </row>
    <row r="9" spans="1:37" x14ac:dyDescent="0.25">
      <c r="A9" t="s">
        <v>467</v>
      </c>
      <c r="B9">
        <v>0</v>
      </c>
      <c r="C9">
        <v>124.25</v>
      </c>
      <c r="D9">
        <v>397.34230000001844</v>
      </c>
      <c r="E9">
        <v>805.91330000001471</v>
      </c>
      <c r="F9">
        <v>1328.4614999999758</v>
      </c>
      <c r="G9">
        <v>1945.1687000000384</v>
      </c>
      <c r="H9">
        <v>4804.0253999999841</v>
      </c>
      <c r="I9">
        <v>6984.4788999999873</v>
      </c>
      <c r="J9">
        <v>8536.7722999999532</v>
      </c>
      <c r="K9">
        <v>9723.2250999999233</v>
      </c>
      <c r="L9">
        <v>10669.424800000037</v>
      </c>
      <c r="M9">
        <v>11665.228800000041</v>
      </c>
      <c r="N9">
        <v>12586.556500000064</v>
      </c>
      <c r="O9">
        <v>13718.070399999968</v>
      </c>
      <c r="P9">
        <v>14749.400200000033</v>
      </c>
      <c r="Q9">
        <v>15961.711099999957</v>
      </c>
      <c r="R9">
        <v>17369.142100000056</v>
      </c>
      <c r="S9">
        <v>18571.796699999948</v>
      </c>
      <c r="T9">
        <v>19597.892500000075</v>
      </c>
      <c r="U9">
        <v>20605.387499999953</v>
      </c>
      <c r="V9">
        <v>21759.613299999968</v>
      </c>
      <c r="W9">
        <v>22712.698899999959</v>
      </c>
      <c r="X9">
        <v>23778.488899999997</v>
      </c>
      <c r="Y9">
        <v>24943.961999999941</v>
      </c>
      <c r="Z9">
        <v>25971.12340000004</v>
      </c>
      <c r="AA9">
        <v>27141.006500000018</v>
      </c>
      <c r="AB9">
        <v>28258.703100000042</v>
      </c>
      <c r="AC9">
        <v>29313.199299999978</v>
      </c>
      <c r="AD9">
        <v>30502.616199999931</v>
      </c>
      <c r="AE9">
        <v>31482.069900000002</v>
      </c>
      <c r="AF9">
        <v>32410.672400000039</v>
      </c>
      <c r="AG9">
        <v>33291.602599999984</v>
      </c>
      <c r="AH9">
        <v>34125.810200000065</v>
      </c>
      <c r="AI9">
        <v>34891.982200000086</v>
      </c>
      <c r="AJ9">
        <v>35622.984300000011</v>
      </c>
      <c r="AK9">
        <v>36252.898799999966</v>
      </c>
    </row>
    <row r="10" spans="1:37" x14ac:dyDescent="0.25">
      <c r="A10" t="s">
        <v>249</v>
      </c>
      <c r="B10">
        <v>0</v>
      </c>
      <c r="C10">
        <v>8.1032214956699988E-3</v>
      </c>
      <c r="D10">
        <v>2.5728152804527227E-2</v>
      </c>
      <c r="E10">
        <v>5.1860353640376111E-2</v>
      </c>
      <c r="F10">
        <v>8.4568110524219087E-2</v>
      </c>
      <c r="G10">
        <v>0.12163077007987244</v>
      </c>
      <c r="H10">
        <v>0.38351280220199069</v>
      </c>
      <c r="I10">
        <v>0.56012573789190334</v>
      </c>
      <c r="J10">
        <v>0.66759375363305562</v>
      </c>
      <c r="K10">
        <v>0.71663232484302508</v>
      </c>
      <c r="L10">
        <v>0.71580422759325302</v>
      </c>
      <c r="M10">
        <v>0.69753492735207256</v>
      </c>
      <c r="N10">
        <v>0.65535457121204121</v>
      </c>
      <c r="O10">
        <v>0.62019166440390183</v>
      </c>
      <c r="P10">
        <v>0.56981521978147764</v>
      </c>
      <c r="Q10">
        <v>0.53063204188197322</v>
      </c>
      <c r="R10">
        <v>0.50987319499991024</v>
      </c>
      <c r="S10">
        <v>0.47192292579780748</v>
      </c>
      <c r="T10">
        <v>0.42268821614821483</v>
      </c>
      <c r="U10">
        <v>0.37423475599493994</v>
      </c>
      <c r="V10">
        <v>0.3400781865645186</v>
      </c>
      <c r="W10">
        <v>0.29628124025991021</v>
      </c>
      <c r="X10">
        <v>0.26758174935013201</v>
      </c>
      <c r="Y10">
        <v>0.25272922942742859</v>
      </c>
      <c r="Z10">
        <v>0.23521565536279709</v>
      </c>
      <c r="AA10">
        <v>0.23593085471524944</v>
      </c>
      <c r="AB10">
        <v>0.23808471131703257</v>
      </c>
      <c r="AC10">
        <v>0.2416967045590912</v>
      </c>
      <c r="AD10">
        <v>0.25904057264245495</v>
      </c>
      <c r="AE10">
        <v>0.26561807125717873</v>
      </c>
      <c r="AF10">
        <v>0.27273311925848365</v>
      </c>
      <c r="AG10">
        <v>0.27958098853821944</v>
      </c>
      <c r="AH10">
        <v>0.28604790063964103</v>
      </c>
      <c r="AI10">
        <v>0.29057043725626563</v>
      </c>
      <c r="AJ10">
        <v>0.29524237794584796</v>
      </c>
      <c r="AK10">
        <v>0.29565590185758328</v>
      </c>
    </row>
    <row r="11" spans="1:37" x14ac:dyDescent="0.25">
      <c r="A11" t="s">
        <v>250</v>
      </c>
      <c r="B11">
        <v>0</v>
      </c>
      <c r="C11">
        <v>1.1271788037370278E-2</v>
      </c>
      <c r="D11">
        <v>3.5702908293266944E-2</v>
      </c>
      <c r="E11">
        <v>7.1765690233638324E-2</v>
      </c>
      <c r="F11">
        <v>0.11683972778169238</v>
      </c>
      <c r="G11">
        <v>0.16809872404386361</v>
      </c>
      <c r="H11">
        <v>3.0286248884075828</v>
      </c>
      <c r="I11">
        <v>3.380008258416467</v>
      </c>
      <c r="J11">
        <v>3.4923520906286365</v>
      </c>
      <c r="K11">
        <v>3.5503219225504923</v>
      </c>
      <c r="L11">
        <v>3.484177908228947</v>
      </c>
      <c r="M11">
        <v>3.5617350918359048</v>
      </c>
      <c r="N11">
        <v>3.4555969059434366</v>
      </c>
      <c r="O11">
        <v>3.5618684336307549</v>
      </c>
      <c r="P11">
        <v>3.4150491394894011</v>
      </c>
      <c r="Q11">
        <v>3.4759469378936148</v>
      </c>
      <c r="R11">
        <v>3.6684368750968366</v>
      </c>
      <c r="S11">
        <v>3.5012524710638759</v>
      </c>
      <c r="T11">
        <v>3.2914156708770292</v>
      </c>
      <c r="U11">
        <v>3.1539167877933982</v>
      </c>
      <c r="V11">
        <v>3.1615580626608075</v>
      </c>
      <c r="W11">
        <v>2.9295602398826226</v>
      </c>
      <c r="X11">
        <v>2.9142884137186131</v>
      </c>
      <c r="Y11">
        <v>2.952662362489078</v>
      </c>
      <c r="Z11">
        <v>2.8465586640827656</v>
      </c>
      <c r="AA11">
        <v>2.9638037842877107</v>
      </c>
      <c r="AB11">
        <v>2.981349425814761</v>
      </c>
      <c r="AC11">
        <v>3.0008833835858395</v>
      </c>
      <c r="AD11">
        <v>3.2044166039982169</v>
      </c>
      <c r="AE11">
        <v>3.1730449136368577</v>
      </c>
      <c r="AF11">
        <v>3.211629263954352</v>
      </c>
      <c r="AG11">
        <v>3.2506615814537065</v>
      </c>
      <c r="AH11">
        <v>3.2881987681249392</v>
      </c>
      <c r="AI11">
        <v>3.3060209882943337</v>
      </c>
      <c r="AJ11">
        <v>3.3396646367732652</v>
      </c>
      <c r="AK11">
        <v>3.3213696960695538</v>
      </c>
    </row>
    <row r="12" spans="1:37" x14ac:dyDescent="0.25">
      <c r="A12" t="s">
        <v>251</v>
      </c>
      <c r="B12">
        <v>0</v>
      </c>
      <c r="C12">
        <v>1.042188426096935E-2</v>
      </c>
      <c r="D12">
        <v>2.9743059997811017E-2</v>
      </c>
      <c r="E12">
        <v>5.5141492516841417E-2</v>
      </c>
      <c r="F12">
        <v>8.402975412229452E-2</v>
      </c>
      <c r="G12">
        <v>0.11418934368276901</v>
      </c>
      <c r="H12">
        <v>0.23970051730544117</v>
      </c>
      <c r="I12">
        <v>0.29732796047603482</v>
      </c>
      <c r="J12">
        <v>0.30747607150423129</v>
      </c>
      <c r="K12">
        <v>0.28327537504184708</v>
      </c>
      <c r="L12">
        <v>0.23326454181840095</v>
      </c>
      <c r="M12">
        <v>0.17487972825880327</v>
      </c>
      <c r="N12">
        <v>0.10615854212920883</v>
      </c>
      <c r="O12">
        <v>4.3511241591653871E-2</v>
      </c>
      <c r="P12">
        <v>-2.3869525696784688E-2</v>
      </c>
      <c r="Q12">
        <v>-8.1021641727496707E-2</v>
      </c>
      <c r="R12">
        <v>-0.1258323208922274</v>
      </c>
      <c r="S12">
        <v>-0.17677566195162253</v>
      </c>
      <c r="T12">
        <v>-0.22762703872756251</v>
      </c>
      <c r="U12">
        <v>-0.27145024894454917</v>
      </c>
      <c r="V12">
        <v>-0.30244027270407425</v>
      </c>
      <c r="W12">
        <v>-0.33332856723706783</v>
      </c>
      <c r="X12">
        <v>-0.35106422811744808</v>
      </c>
      <c r="Y12">
        <v>-0.35860453874112519</v>
      </c>
      <c r="Z12">
        <v>-0.36465277458204159</v>
      </c>
      <c r="AA12">
        <v>-0.35918847253259001</v>
      </c>
      <c r="AB12">
        <v>-0.35226685269476032</v>
      </c>
      <c r="AC12">
        <v>-0.34364830205562136</v>
      </c>
      <c r="AD12">
        <v>-0.32831666883950117</v>
      </c>
      <c r="AE12">
        <v>-0.3191535068462259</v>
      </c>
      <c r="AF12">
        <v>-0.30968924341345794</v>
      </c>
      <c r="AG12">
        <v>-0.30070791314662504</v>
      </c>
      <c r="AH12">
        <v>-0.29246629987004225</v>
      </c>
      <c r="AI12">
        <v>-0.28575884006982744</v>
      </c>
      <c r="AJ12">
        <v>-0.2795129693323406</v>
      </c>
      <c r="AK12">
        <v>-0.27579616347549463</v>
      </c>
    </row>
    <row r="13" spans="1:37" x14ac:dyDescent="0.25">
      <c r="A13" t="s">
        <v>252</v>
      </c>
      <c r="B13">
        <v>0</v>
      </c>
      <c r="C13">
        <v>2.7427908042287896E-2</v>
      </c>
      <c r="D13">
        <v>7.9740634472358352E-2</v>
      </c>
      <c r="E13">
        <v>0.15157175233175835</v>
      </c>
      <c r="F13">
        <v>0.23771948182707003</v>
      </c>
      <c r="G13">
        <v>0.33359523202109997</v>
      </c>
      <c r="H13">
        <v>5.4528761475832077</v>
      </c>
      <c r="I13">
        <v>5.7521180067504618</v>
      </c>
      <c r="J13">
        <v>5.8552787273384199</v>
      </c>
      <c r="K13">
        <v>5.950078396624181</v>
      </c>
      <c r="L13">
        <v>5.8650815995806349</v>
      </c>
      <c r="M13">
        <v>6.061986233335781</v>
      </c>
      <c r="N13">
        <v>5.931880705795467</v>
      </c>
      <c r="O13">
        <v>6.1919228068621157</v>
      </c>
      <c r="P13">
        <v>5.9900557261563181</v>
      </c>
      <c r="Q13">
        <v>6.1710168032200308</v>
      </c>
      <c r="R13">
        <v>6.560918934929183</v>
      </c>
      <c r="S13">
        <v>6.3023229957645421</v>
      </c>
      <c r="T13">
        <v>5.9993027672732069</v>
      </c>
      <c r="U13">
        <v>5.8295177322611691</v>
      </c>
      <c r="V13">
        <v>5.9028847199761758</v>
      </c>
      <c r="W13">
        <v>5.5381521134581169</v>
      </c>
      <c r="X13">
        <v>5.5666811698705132</v>
      </c>
      <c r="Y13">
        <v>5.6655641037747451</v>
      </c>
      <c r="Z13">
        <v>5.4993606031180642</v>
      </c>
      <c r="AA13">
        <v>5.7303290215447333</v>
      </c>
      <c r="AB13">
        <v>5.7645924931340131</v>
      </c>
      <c r="AC13">
        <v>5.8060679256232595</v>
      </c>
      <c r="AD13">
        <v>6.1681932707736697</v>
      </c>
      <c r="AE13">
        <v>6.1015838126613486</v>
      </c>
      <c r="AF13">
        <v>6.1753239950199212</v>
      </c>
      <c r="AG13">
        <v>6.2455902115805983</v>
      </c>
      <c r="AH13">
        <v>6.3118403910204401</v>
      </c>
      <c r="AI13">
        <v>6.3431427084612135</v>
      </c>
      <c r="AJ13">
        <v>6.4033264373209997</v>
      </c>
      <c r="AK13">
        <v>6.3714384685041203</v>
      </c>
    </row>
    <row r="14" spans="1:37" x14ac:dyDescent="0.25">
      <c r="A14" t="s">
        <v>253</v>
      </c>
      <c r="B14">
        <v>0</v>
      </c>
      <c r="C14">
        <v>1.0465241527701785E-2</v>
      </c>
      <c r="D14">
        <v>3.1603862321460952E-2</v>
      </c>
      <c r="E14">
        <v>6.1620561713526811E-2</v>
      </c>
      <c r="F14">
        <v>9.804089976837016E-2</v>
      </c>
      <c r="G14">
        <v>0.13815028100674365</v>
      </c>
      <c r="H14">
        <v>0.59178120949809898</v>
      </c>
      <c r="I14">
        <v>0.73435332464792946</v>
      </c>
      <c r="J14">
        <v>0.8035896964185385</v>
      </c>
      <c r="K14">
        <v>0.82309814580829865</v>
      </c>
      <c r="L14">
        <v>0.79058720387872317</v>
      </c>
      <c r="M14">
        <v>0.753359517668728</v>
      </c>
      <c r="N14">
        <v>0.67715285211871201</v>
      </c>
      <c r="O14">
        <v>0.62219456067982293</v>
      </c>
      <c r="P14">
        <v>0.53123057739155044</v>
      </c>
      <c r="Q14">
        <v>0.46758679373186673</v>
      </c>
      <c r="R14">
        <v>0.42928141269431563</v>
      </c>
      <c r="S14">
        <v>0.34764889504836916</v>
      </c>
      <c r="T14">
        <v>0.2582964029993029</v>
      </c>
      <c r="U14">
        <v>0.18041123904359857</v>
      </c>
      <c r="V14">
        <v>0.12946853604478559</v>
      </c>
      <c r="W14">
        <v>5.3374786858606527E-2</v>
      </c>
      <c r="X14">
        <v>1.2104079818153757E-2</v>
      </c>
      <c r="Y14">
        <v>-1.1369426694984863E-2</v>
      </c>
      <c r="Z14">
        <v>-4.6838023588458011E-2</v>
      </c>
      <c r="AA14">
        <v>-4.5929777471154232E-2</v>
      </c>
      <c r="AB14">
        <v>-5.1204152766082256E-2</v>
      </c>
      <c r="AC14">
        <v>-5.3251393038644679E-2</v>
      </c>
      <c r="AD14">
        <v>-2.7697477172072826E-2</v>
      </c>
      <c r="AE14">
        <v>-3.0537314845613395E-2</v>
      </c>
      <c r="AF14">
        <v>-2.5379642830425375E-2</v>
      </c>
      <c r="AG14">
        <v>-1.9968350548948965E-2</v>
      </c>
      <c r="AH14">
        <v>-1.488695201357082E-2</v>
      </c>
      <c r="AI14">
        <v>-1.2990235054788357E-2</v>
      </c>
      <c r="AJ14">
        <v>-9.5638111609397392E-3</v>
      </c>
      <c r="AK14">
        <v>-1.3902527735576431E-2</v>
      </c>
    </row>
    <row r="15" spans="1:37" x14ac:dyDescent="0.25">
      <c r="A15" t="s">
        <v>254</v>
      </c>
      <c r="B15">
        <v>0</v>
      </c>
      <c r="C15">
        <v>2.4816404163718886E-2</v>
      </c>
      <c r="D15">
        <v>6.9270119693287668E-2</v>
      </c>
      <c r="E15">
        <v>0.1273796561577889</v>
      </c>
      <c r="F15">
        <v>0.19412779070944186</v>
      </c>
      <c r="G15">
        <v>0.26538026210696231</v>
      </c>
      <c r="H15">
        <v>1.5005501850478886</v>
      </c>
      <c r="I15">
        <v>1.6791637853029062</v>
      </c>
      <c r="J15">
        <v>1.7531702206212696</v>
      </c>
      <c r="K15">
        <v>1.7833811175711478</v>
      </c>
      <c r="L15">
        <v>1.7437169342831238</v>
      </c>
      <c r="M15">
        <v>1.7499489664284607</v>
      </c>
      <c r="N15">
        <v>1.6732436220086244</v>
      </c>
      <c r="O15">
        <v>1.6806498079625865</v>
      </c>
      <c r="P15">
        <v>1.5842072896972814</v>
      </c>
      <c r="Q15">
        <v>1.5748778759494098</v>
      </c>
      <c r="R15">
        <v>1.6220889486677548</v>
      </c>
      <c r="S15">
        <v>1.5268413496656752</v>
      </c>
      <c r="T15">
        <v>1.4185416315070754</v>
      </c>
      <c r="U15">
        <v>1.3434797969279488</v>
      </c>
      <c r="V15">
        <v>1.3324744309652914</v>
      </c>
      <c r="W15">
        <v>1.2296034184312132</v>
      </c>
      <c r="X15">
        <v>1.2212080608131615</v>
      </c>
      <c r="Y15">
        <v>1.2398798344490203</v>
      </c>
      <c r="Z15">
        <v>1.2048877685563175</v>
      </c>
      <c r="AA15">
        <v>1.2651648882298083</v>
      </c>
      <c r="AB15">
        <v>1.2876569481645506</v>
      </c>
      <c r="AC15">
        <v>1.3132564133630842</v>
      </c>
      <c r="AD15">
        <v>1.414367885714185</v>
      </c>
      <c r="AE15">
        <v>1.42025951072835</v>
      </c>
      <c r="AF15">
        <v>1.4549475373357712</v>
      </c>
      <c r="AG15">
        <v>1.4888500127637538</v>
      </c>
      <c r="AH15">
        <v>1.5213949151791528</v>
      </c>
      <c r="AI15">
        <v>1.5450891558805635</v>
      </c>
      <c r="AJ15">
        <v>1.5744146003845438</v>
      </c>
      <c r="AK15">
        <v>1.5817236175507121</v>
      </c>
    </row>
    <row r="16" spans="1:37" x14ac:dyDescent="0.25">
      <c r="A16" t="s">
        <v>255</v>
      </c>
      <c r="B16">
        <v>0</v>
      </c>
      <c r="C16">
        <v>1.967759720025164E-2</v>
      </c>
      <c r="D16">
        <v>5.6010857858646013E-2</v>
      </c>
      <c r="E16">
        <v>0.10430525576941019</v>
      </c>
      <c r="F16">
        <v>0.16023250687504653</v>
      </c>
      <c r="G16">
        <v>0.22004428758595207</v>
      </c>
      <c r="H16">
        <v>2.1654798389695307</v>
      </c>
      <c r="I16">
        <v>2.29655025202542</v>
      </c>
      <c r="J16">
        <v>2.3296373891091848</v>
      </c>
      <c r="K16">
        <v>2.337247058591041</v>
      </c>
      <c r="L16">
        <v>2.2582873432583472</v>
      </c>
      <c r="M16">
        <v>2.2722645773959771</v>
      </c>
      <c r="N16">
        <v>2.1555142233492752</v>
      </c>
      <c r="O16">
        <v>2.1829164705331916</v>
      </c>
      <c r="P16">
        <v>2.0369517711818386</v>
      </c>
      <c r="Q16">
        <v>2.0382438116502311</v>
      </c>
      <c r="R16">
        <v>2.1235349733615294</v>
      </c>
      <c r="S16">
        <v>1.9699001712727648</v>
      </c>
      <c r="T16">
        <v>1.804609574605065</v>
      </c>
      <c r="U16">
        <v>1.6960029720691105</v>
      </c>
      <c r="V16">
        <v>1.6866614302524008</v>
      </c>
      <c r="W16">
        <v>1.5198228200953068</v>
      </c>
      <c r="X16">
        <v>1.5087425637948071</v>
      </c>
      <c r="Y16">
        <v>1.5317958605062687</v>
      </c>
      <c r="Z16">
        <v>1.4612332234846148</v>
      </c>
      <c r="AA16">
        <v>1.5457826989902168</v>
      </c>
      <c r="AB16">
        <v>1.5605171768548809</v>
      </c>
      <c r="AC16">
        <v>1.5806985050709876</v>
      </c>
      <c r="AD16">
        <v>1.7234053773550695</v>
      </c>
      <c r="AE16">
        <v>1.705506993321948</v>
      </c>
      <c r="AF16">
        <v>1.7406193170778295</v>
      </c>
      <c r="AG16">
        <v>1.7743758842693413</v>
      </c>
      <c r="AH16">
        <v>1.8062312019089921</v>
      </c>
      <c r="AI16">
        <v>1.8243387327667726</v>
      </c>
      <c r="AJ16">
        <v>1.8527531292107824</v>
      </c>
      <c r="AK16">
        <v>1.8458434827304915</v>
      </c>
    </row>
    <row r="17" spans="1:37" x14ac:dyDescent="0.25">
      <c r="A17" t="s">
        <v>256</v>
      </c>
      <c r="B17">
        <v>0</v>
      </c>
      <c r="C17">
        <v>1.237925748540647E-2</v>
      </c>
      <c r="D17">
        <v>3.7099103560156443E-2</v>
      </c>
      <c r="E17">
        <v>7.2194433771022304E-2</v>
      </c>
      <c r="F17">
        <v>0.11517125056987876</v>
      </c>
      <c r="G17">
        <v>0.16340260263176809</v>
      </c>
      <c r="H17">
        <v>0.49096293667425517</v>
      </c>
      <c r="I17">
        <v>0.66722399379506303</v>
      </c>
      <c r="J17">
        <v>0.77798623567049141</v>
      </c>
      <c r="K17">
        <v>0.83483322387658543</v>
      </c>
      <c r="L17">
        <v>0.84204098454672138</v>
      </c>
      <c r="M17">
        <v>0.83527868783739301</v>
      </c>
      <c r="N17">
        <v>0.79912240870443352</v>
      </c>
      <c r="O17">
        <v>0.77306004611197299</v>
      </c>
      <c r="P17">
        <v>0.72435497338645405</v>
      </c>
      <c r="Q17">
        <v>0.69082688454669139</v>
      </c>
      <c r="R17">
        <v>0.67693511284316887</v>
      </c>
      <c r="S17">
        <v>0.63758300656553413</v>
      </c>
      <c r="T17">
        <v>0.58803524418882258</v>
      </c>
      <c r="U17">
        <v>0.5421105431917983</v>
      </c>
      <c r="V17">
        <v>0.51369960451761454</v>
      </c>
      <c r="W17">
        <v>0.47058922909024581</v>
      </c>
      <c r="X17">
        <v>0.44817612647896077</v>
      </c>
      <c r="Y17">
        <v>0.44015178978009661</v>
      </c>
      <c r="Z17">
        <v>0.42640921673811061</v>
      </c>
      <c r="AA17">
        <v>0.43609483923880976</v>
      </c>
      <c r="AB17">
        <v>0.44456440718696477</v>
      </c>
      <c r="AC17">
        <v>0.45494778422030535</v>
      </c>
      <c r="AD17">
        <v>0.48269679919219488</v>
      </c>
      <c r="AE17">
        <v>0.49425985124169625</v>
      </c>
      <c r="AF17">
        <v>0.50850087021718782</v>
      </c>
      <c r="AG17">
        <v>0.52218356351751982</v>
      </c>
      <c r="AH17">
        <v>0.5350510453797197</v>
      </c>
      <c r="AI17">
        <v>0.54513249813576969</v>
      </c>
      <c r="AJ17">
        <v>0.55528376668998458</v>
      </c>
      <c r="AK17">
        <v>0.55963098263667188</v>
      </c>
    </row>
    <row r="18" spans="1:37" x14ac:dyDescent="0.25">
      <c r="A18" t="s">
        <v>257</v>
      </c>
      <c r="B18">
        <v>0</v>
      </c>
      <c r="C18">
        <v>2.3199480754110269E-2</v>
      </c>
      <c r="D18">
        <v>7.0004805291312699E-2</v>
      </c>
      <c r="E18">
        <v>0.13661740315178417</v>
      </c>
      <c r="F18">
        <v>0.21895386656307636</v>
      </c>
      <c r="G18">
        <v>0.31348098293484394</v>
      </c>
      <c r="H18">
        <v>0.72674237363237193</v>
      </c>
      <c r="I18">
        <v>1.0253578171847799</v>
      </c>
      <c r="J18">
        <v>1.2327524837716597</v>
      </c>
      <c r="K18">
        <v>1.3854442154827451</v>
      </c>
      <c r="L18">
        <v>1.4996586497581399</v>
      </c>
      <c r="M18">
        <v>1.6161494283945421</v>
      </c>
      <c r="N18">
        <v>1.7197958301281568</v>
      </c>
      <c r="O18">
        <v>1.8456663240070226</v>
      </c>
      <c r="P18">
        <v>1.9579083680677511</v>
      </c>
      <c r="Q18">
        <v>2.0875881322339751</v>
      </c>
      <c r="R18">
        <v>2.2417027368279774</v>
      </c>
      <c r="S18">
        <v>2.3673468418306864</v>
      </c>
      <c r="T18">
        <v>2.4710052141960093</v>
      </c>
      <c r="U18">
        <v>2.5695394537002425</v>
      </c>
      <c r="V18">
        <v>2.6799546297282095</v>
      </c>
      <c r="W18">
        <v>2.7669182754788579</v>
      </c>
      <c r="X18">
        <v>2.8630223371115759</v>
      </c>
      <c r="Y18">
        <v>2.966726286989485</v>
      </c>
      <c r="Z18">
        <v>3.0538880107903177</v>
      </c>
      <c r="AA18">
        <v>3.1534874105313415</v>
      </c>
      <c r="AB18">
        <v>3.2440014040522547</v>
      </c>
      <c r="AC18">
        <v>3.3254696886301227</v>
      </c>
      <c r="AD18">
        <v>3.4179846309249085</v>
      </c>
      <c r="AE18">
        <v>3.4868346638841752</v>
      </c>
      <c r="AF18">
        <v>3.5481519502455816</v>
      </c>
      <c r="AG18">
        <v>3.6027604787854273</v>
      </c>
      <c r="AH18">
        <v>3.6509591154195942</v>
      </c>
      <c r="AI18">
        <v>3.6909665777731915</v>
      </c>
      <c r="AJ18">
        <v>3.726085672537427</v>
      </c>
      <c r="AK18">
        <v>3.7504735433734782</v>
      </c>
    </row>
    <row r="19" spans="1:37" x14ac:dyDescent="0.25">
      <c r="A19" t="s">
        <v>258</v>
      </c>
      <c r="B19">
        <v>0</v>
      </c>
      <c r="C19">
        <v>8.7219963650575494E-3</v>
      </c>
      <c r="D19">
        <v>2.8233915127739984E-2</v>
      </c>
      <c r="E19">
        <v>5.7472935470892494E-2</v>
      </c>
      <c r="F19">
        <v>9.4603285743688481E-2</v>
      </c>
      <c r="G19">
        <v>0.13789227508782531</v>
      </c>
      <c r="H19">
        <v>42.56283823585165</v>
      </c>
      <c r="I19">
        <v>37.598607401378729</v>
      </c>
      <c r="J19">
        <v>37.154734225863436</v>
      </c>
      <c r="K19">
        <v>37.164510819063509</v>
      </c>
      <c r="L19">
        <v>31.489458558778118</v>
      </c>
      <c r="M19">
        <v>34.315435380111836</v>
      </c>
      <c r="N19">
        <v>34.05358881107896</v>
      </c>
      <c r="O19">
        <v>33.98092255984573</v>
      </c>
      <c r="P19">
        <v>33.942755395324767</v>
      </c>
      <c r="Q19">
        <v>33.447492760006867</v>
      </c>
      <c r="R19">
        <v>29.179396024218818</v>
      </c>
      <c r="S19">
        <v>29.742062845999762</v>
      </c>
      <c r="T19">
        <v>29.894808741062008</v>
      </c>
      <c r="U19">
        <v>30.01820233682664</v>
      </c>
      <c r="V19">
        <v>29.226459781190872</v>
      </c>
      <c r="W19">
        <v>27.676846219294092</v>
      </c>
      <c r="X19">
        <v>28.005029180697029</v>
      </c>
      <c r="Y19">
        <v>28.136671013456581</v>
      </c>
      <c r="Z19">
        <v>28.203744195077807</v>
      </c>
      <c r="AA19">
        <v>29.667796173399495</v>
      </c>
      <c r="AB19">
        <v>27.967809113955646</v>
      </c>
      <c r="AC19">
        <v>28.071288508106807</v>
      </c>
      <c r="AD19">
        <v>28.021194190926391</v>
      </c>
      <c r="AE19">
        <v>27.906890402527075</v>
      </c>
      <c r="AF19">
        <v>27.761679151730956</v>
      </c>
      <c r="AG19">
        <v>27.593362699417725</v>
      </c>
      <c r="AH19">
        <v>27.405081974772315</v>
      </c>
      <c r="AI19">
        <v>27.200504992839413</v>
      </c>
      <c r="AJ19">
        <v>26.984406148865283</v>
      </c>
      <c r="AK19">
        <v>26.754421138688823</v>
      </c>
    </row>
    <row r="20" spans="1:37" x14ac:dyDescent="0.25">
      <c r="A20" t="s">
        <v>259</v>
      </c>
      <c r="B20">
        <v>0</v>
      </c>
      <c r="C20">
        <v>8.6535751695038243E-3</v>
      </c>
      <c r="D20">
        <v>2.8049403607433021E-2</v>
      </c>
      <c r="E20">
        <v>5.7147708749538673E-2</v>
      </c>
      <c r="F20">
        <v>9.4125439029468794E-2</v>
      </c>
      <c r="G20">
        <v>0.13725825586496931</v>
      </c>
      <c r="H20">
        <v>207.3656348764398</v>
      </c>
      <c r="I20">
        <v>176.62742516023818</v>
      </c>
      <c r="J20">
        <v>173.69909665276845</v>
      </c>
      <c r="K20">
        <v>173.67460541028365</v>
      </c>
      <c r="L20">
        <v>173.36503051599232</v>
      </c>
      <c r="M20">
        <v>172.59151682484503</v>
      </c>
      <c r="N20">
        <v>148.23795969203047</v>
      </c>
      <c r="O20">
        <v>149.19418458475283</v>
      </c>
      <c r="P20">
        <v>116.65183748166004</v>
      </c>
      <c r="Q20">
        <v>118.23448079177381</v>
      </c>
      <c r="R20">
        <v>417.4016411518146</v>
      </c>
      <c r="S20">
        <v>319.79985493444951</v>
      </c>
      <c r="T20">
        <v>319.91800672593752</v>
      </c>
      <c r="U20">
        <v>318.59025149270576</v>
      </c>
      <c r="V20">
        <v>316.53702958362021</v>
      </c>
      <c r="W20">
        <v>314.00509480953849</v>
      </c>
      <c r="X20">
        <v>341.56357304915917</v>
      </c>
      <c r="Y20">
        <v>335.44261331737732</v>
      </c>
      <c r="Z20">
        <v>331.93029541522054</v>
      </c>
      <c r="AA20">
        <v>328.60235705522183</v>
      </c>
      <c r="AB20">
        <v>325.19745732930153</v>
      </c>
      <c r="AC20">
        <v>351.84030441236536</v>
      </c>
      <c r="AD20">
        <v>345.27384862789472</v>
      </c>
      <c r="AE20">
        <v>341.39759432039529</v>
      </c>
      <c r="AF20">
        <v>337.7883018812314</v>
      </c>
      <c r="AG20">
        <v>334.17876654453443</v>
      </c>
      <c r="AH20">
        <v>330.5489711575774</v>
      </c>
      <c r="AI20">
        <v>326.92408075445076</v>
      </c>
      <c r="AJ20">
        <v>323.32876813686903</v>
      </c>
      <c r="AK20">
        <v>319.74673555094677</v>
      </c>
    </row>
    <row r="21" spans="1:37" x14ac:dyDescent="0.25">
      <c r="A21" t="s">
        <v>260</v>
      </c>
      <c r="B21">
        <v>0</v>
      </c>
      <c r="C21">
        <v>8.743209333883506E-3</v>
      </c>
      <c r="D21">
        <v>2.8253954147139382E-2</v>
      </c>
      <c r="E21">
        <v>5.7448389924408261E-2</v>
      </c>
      <c r="F21">
        <v>9.4494651235010885E-2</v>
      </c>
      <c r="G21">
        <v>0.13767488678610995</v>
      </c>
      <c r="H21">
        <v>149.03516844852152</v>
      </c>
      <c r="I21">
        <v>125.77190449208607</v>
      </c>
      <c r="J21">
        <v>122.92186107371977</v>
      </c>
      <c r="K21">
        <v>122.05198127486594</v>
      </c>
      <c r="L21">
        <v>132.58216992387949</v>
      </c>
      <c r="M21">
        <v>129.42936476480327</v>
      </c>
      <c r="N21">
        <v>125.86781037040508</v>
      </c>
      <c r="O21">
        <v>123.20049204515672</v>
      </c>
      <c r="P21">
        <v>118.69565171823395</v>
      </c>
      <c r="Q21">
        <v>119.81038214435871</v>
      </c>
      <c r="R21">
        <v>159.00572857399831</v>
      </c>
      <c r="S21">
        <v>146.85167515253346</v>
      </c>
      <c r="T21">
        <v>142.00755711184146</v>
      </c>
      <c r="U21">
        <v>137.21419956674447</v>
      </c>
      <c r="V21">
        <v>132.39139273249526</v>
      </c>
      <c r="W21">
        <v>127.50851516736716</v>
      </c>
      <c r="X21">
        <v>124.20784930703496</v>
      </c>
      <c r="Y21">
        <v>119.58548510879545</v>
      </c>
      <c r="Z21">
        <v>115.41725997685504</v>
      </c>
      <c r="AA21">
        <v>118.79445224903225</v>
      </c>
      <c r="AB21">
        <v>114.5941518172164</v>
      </c>
      <c r="AC21">
        <v>112.86892932309259</v>
      </c>
      <c r="AD21">
        <v>110.00268237751007</v>
      </c>
      <c r="AE21">
        <v>107.55321983719827</v>
      </c>
      <c r="AF21">
        <v>105.36839838694748</v>
      </c>
      <c r="AG21">
        <v>103.39429996497813</v>
      </c>
      <c r="AH21">
        <v>101.61108593790154</v>
      </c>
      <c r="AI21">
        <v>99.970456559706292</v>
      </c>
      <c r="AJ21">
        <v>98.463798765941888</v>
      </c>
      <c r="AK21">
        <v>97.058823976523783</v>
      </c>
    </row>
    <row r="22" spans="1:37" x14ac:dyDescent="0.25">
      <c r="A22" t="s">
        <v>261</v>
      </c>
      <c r="B22">
        <v>0</v>
      </c>
      <c r="C22">
        <v>8.6283888902860539E-3</v>
      </c>
      <c r="D22">
        <v>2.7986955722170137E-2</v>
      </c>
      <c r="E22">
        <v>5.7057304693097777E-2</v>
      </c>
      <c r="F22">
        <v>9.4031502656988231E-2</v>
      </c>
      <c r="G22">
        <v>0.13719251612303029</v>
      </c>
      <c r="H22">
        <v>158.76542907507991</v>
      </c>
      <c r="I22">
        <v>136.65727840691545</v>
      </c>
      <c r="J22">
        <v>134.38713970632938</v>
      </c>
      <c r="K22">
        <v>133.8232325504041</v>
      </c>
      <c r="L22">
        <v>136.7985941660784</v>
      </c>
      <c r="M22">
        <v>135.38181168567252</v>
      </c>
      <c r="N22">
        <v>133.06512152600467</v>
      </c>
      <c r="O22">
        <v>130.15616774030647</v>
      </c>
      <c r="P22">
        <v>124.38288225213921</v>
      </c>
      <c r="Q22">
        <v>130.12489514074872</v>
      </c>
      <c r="R22">
        <v>92.777968951073746</v>
      </c>
      <c r="S22">
        <v>89.479539455226217</v>
      </c>
      <c r="T22">
        <v>83.353530777185441</v>
      </c>
      <c r="U22">
        <v>76.765320142688324</v>
      </c>
      <c r="V22">
        <v>78.217505633259037</v>
      </c>
      <c r="W22">
        <v>70.987603127094474</v>
      </c>
      <c r="X22">
        <v>64.808761084836021</v>
      </c>
      <c r="Y22">
        <v>59.186619976288689</v>
      </c>
      <c r="Z22">
        <v>54.124366387628427</v>
      </c>
      <c r="AA22">
        <v>59.312694536903443</v>
      </c>
      <c r="AB22">
        <v>53.128395600096233</v>
      </c>
      <c r="AC22">
        <v>49.890295508018582</v>
      </c>
      <c r="AD22">
        <v>47.173550423584508</v>
      </c>
      <c r="AE22">
        <v>44.903678712555227</v>
      </c>
      <c r="AF22">
        <v>43.035803181756989</v>
      </c>
      <c r="AG22">
        <v>41.512209976216965</v>
      </c>
      <c r="AH22">
        <v>40.269020732005934</v>
      </c>
      <c r="AI22">
        <v>39.26183333691413</v>
      </c>
      <c r="AJ22">
        <v>38.444115982565407</v>
      </c>
      <c r="AK22">
        <v>37.778687869253133</v>
      </c>
    </row>
    <row r="23" spans="1:37" x14ac:dyDescent="0.25">
      <c r="A23" t="s">
        <v>262</v>
      </c>
      <c r="B23">
        <v>0</v>
      </c>
      <c r="C23">
        <v>8.6468788845106559E-3</v>
      </c>
      <c r="D23">
        <v>2.8071528340478658E-2</v>
      </c>
      <c r="E23">
        <v>5.7251703034544299E-2</v>
      </c>
      <c r="F23">
        <v>9.4357322627547369E-2</v>
      </c>
      <c r="G23">
        <v>0.13764632169301905</v>
      </c>
      <c r="H23">
        <v>22.649137851841729</v>
      </c>
      <c r="I23">
        <v>20.42207681427406</v>
      </c>
      <c r="J23">
        <v>19.489869613018552</v>
      </c>
      <c r="K23">
        <v>18.788427227543281</v>
      </c>
      <c r="L23">
        <v>26.842641437531121</v>
      </c>
      <c r="M23">
        <v>27.095392247959449</v>
      </c>
      <c r="N23">
        <v>25.914192462616459</v>
      </c>
      <c r="O23">
        <v>25.950181448603814</v>
      </c>
      <c r="P23">
        <v>25.505561445616177</v>
      </c>
      <c r="Q23">
        <v>23.347937872842948</v>
      </c>
      <c r="R23">
        <v>36.185144560516356</v>
      </c>
      <c r="S23">
        <v>32.236218226700444</v>
      </c>
      <c r="T23">
        <v>31.792106837229504</v>
      </c>
      <c r="U23">
        <v>31.277397384104532</v>
      </c>
      <c r="V23">
        <v>33.063408746065392</v>
      </c>
      <c r="W23">
        <v>32.287555292339533</v>
      </c>
      <c r="X23">
        <v>32.967804038822734</v>
      </c>
      <c r="Y23">
        <v>32.314124469593317</v>
      </c>
      <c r="Z23">
        <v>31.766870093246567</v>
      </c>
      <c r="AA23">
        <v>42.834957796997777</v>
      </c>
      <c r="AB23">
        <v>41.139116117919208</v>
      </c>
      <c r="AC23">
        <v>41.711872413529669</v>
      </c>
      <c r="AD23">
        <v>48.469714366579652</v>
      </c>
      <c r="AE23">
        <v>47.170014248431883</v>
      </c>
      <c r="AF23">
        <v>46.525815098996894</v>
      </c>
      <c r="AG23">
        <v>45.943033765436958</v>
      </c>
      <c r="AH23">
        <v>45.358189743759404</v>
      </c>
      <c r="AI23">
        <v>44.763501513772312</v>
      </c>
      <c r="AJ23">
        <v>44.166267283142993</v>
      </c>
      <c r="AK23">
        <v>43.566833513031767</v>
      </c>
    </row>
    <row r="24" spans="1:37" x14ac:dyDescent="0.25">
      <c r="A24" t="s">
        <v>263</v>
      </c>
      <c r="B24">
        <v>0</v>
      </c>
      <c r="C24">
        <v>9.1946421445943116E-3</v>
      </c>
      <c r="D24">
        <v>2.9348764453174248E-2</v>
      </c>
      <c r="E24">
        <v>5.9184659322397692E-2</v>
      </c>
      <c r="F24">
        <v>9.6817132803761474E-2</v>
      </c>
      <c r="G24">
        <v>0.14053324378107135</v>
      </c>
      <c r="H24">
        <v>1.4077130670849591</v>
      </c>
      <c r="I24">
        <v>1.4625346098832148</v>
      </c>
      <c r="J24">
        <v>1.5520013179311398</v>
      </c>
      <c r="K24">
        <v>1.6077003686025826</v>
      </c>
      <c r="L24">
        <v>1.631552136328529</v>
      </c>
      <c r="M24">
        <v>1.6611636404004759</v>
      </c>
      <c r="N24">
        <v>1.6692187055415975</v>
      </c>
      <c r="O24">
        <v>1.7035312989031715</v>
      </c>
      <c r="P24">
        <v>1.7279789593635853</v>
      </c>
      <c r="Q24">
        <v>1.7593309471549468</v>
      </c>
      <c r="R24">
        <v>1.8174202686231711</v>
      </c>
      <c r="S24">
        <v>1.8445103425061005</v>
      </c>
      <c r="T24">
        <v>1.8492562066523277</v>
      </c>
      <c r="U24">
        <v>1.8482456068799724</v>
      </c>
      <c r="V24">
        <v>1.8684721929400849</v>
      </c>
      <c r="W24">
        <v>1.8630945889815509</v>
      </c>
      <c r="X24">
        <v>1.8759960687713129</v>
      </c>
      <c r="Y24">
        <v>1.8974992188530493</v>
      </c>
      <c r="Z24">
        <v>1.9110759961941781</v>
      </c>
      <c r="AA24">
        <v>1.9429667256860128</v>
      </c>
      <c r="AB24">
        <v>1.966968982774131</v>
      </c>
      <c r="AC24">
        <v>1.9896795548392188</v>
      </c>
      <c r="AD24">
        <v>2.02926547443123</v>
      </c>
      <c r="AE24">
        <v>2.052427187631034</v>
      </c>
      <c r="AF24">
        <v>2.0697402032286538</v>
      </c>
      <c r="AG24">
        <v>2.0879345892161227</v>
      </c>
      <c r="AH24">
        <v>2.1063691638461224</v>
      </c>
      <c r="AI24">
        <v>2.113281375775844</v>
      </c>
      <c r="AJ24">
        <v>2.1231868335606308</v>
      </c>
      <c r="AK24">
        <v>2.1242791378697667</v>
      </c>
    </row>
    <row r="25" spans="1:37" x14ac:dyDescent="0.25">
      <c r="A25" t="s">
        <v>264</v>
      </c>
      <c r="B25">
        <v>0</v>
      </c>
      <c r="C25">
        <v>9.1341343732675995E-3</v>
      </c>
      <c r="D25">
        <v>2.9130959176604243E-2</v>
      </c>
      <c r="E25">
        <v>5.8715332849090807E-2</v>
      </c>
      <c r="F25">
        <v>9.6028965798433674E-2</v>
      </c>
      <c r="G25">
        <v>0.13939649151089029</v>
      </c>
      <c r="H25">
        <v>41.653608299266075</v>
      </c>
      <c r="I25">
        <v>34.716694448574195</v>
      </c>
      <c r="J25">
        <v>34.344766339616605</v>
      </c>
      <c r="K25">
        <v>34.905975188572725</v>
      </c>
      <c r="L25">
        <v>32.202997199427273</v>
      </c>
      <c r="M25">
        <v>33.210231089031986</v>
      </c>
      <c r="N25">
        <v>33.470544752432033</v>
      </c>
      <c r="O25">
        <v>33.413710665385032</v>
      </c>
      <c r="P25">
        <v>33.261706414660175</v>
      </c>
      <c r="Q25">
        <v>36.766600465032354</v>
      </c>
      <c r="R25">
        <v>26.301822131463016</v>
      </c>
      <c r="S25">
        <v>28.168646523090967</v>
      </c>
      <c r="T25">
        <v>28.001993308614502</v>
      </c>
      <c r="U25">
        <v>27.886053625880926</v>
      </c>
      <c r="V25">
        <v>28.330481436624801</v>
      </c>
      <c r="W25">
        <v>28.190929325346346</v>
      </c>
      <c r="X25">
        <v>28.294009051539536</v>
      </c>
      <c r="Y25">
        <v>28.014185148946204</v>
      </c>
      <c r="Z25">
        <v>27.705980460795775</v>
      </c>
      <c r="AA25">
        <v>24.272033112364678</v>
      </c>
      <c r="AB25">
        <v>26.746486527612667</v>
      </c>
      <c r="AC25">
        <v>26.136926678882745</v>
      </c>
      <c r="AD25">
        <v>52.777516463707805</v>
      </c>
      <c r="AE25">
        <v>47.998036647849737</v>
      </c>
      <c r="AF25">
        <v>47.296145287356104</v>
      </c>
      <c r="AG25">
        <v>47.043508725648508</v>
      </c>
      <c r="AH25">
        <v>46.768816150470641</v>
      </c>
      <c r="AI25">
        <v>46.432052181124675</v>
      </c>
      <c r="AJ25">
        <v>46.115660812617087</v>
      </c>
      <c r="AK25">
        <v>45.67926510010183</v>
      </c>
    </row>
    <row r="26" spans="1:37" x14ac:dyDescent="0.25">
      <c r="A26" t="s">
        <v>265</v>
      </c>
      <c r="B26">
        <v>0</v>
      </c>
      <c r="C26">
        <v>8.6811174044409967E-3</v>
      </c>
      <c r="D26">
        <v>2.8169701378288892E-2</v>
      </c>
      <c r="E26">
        <v>5.74473217944238E-2</v>
      </c>
      <c r="F26">
        <v>9.469083501547626E-2</v>
      </c>
      <c r="G26">
        <v>0.13815993765757817</v>
      </c>
      <c r="H26">
        <v>406.84126494757862</v>
      </c>
      <c r="I26">
        <v>324.48731217759831</v>
      </c>
      <c r="J26">
        <v>353.36215878441141</v>
      </c>
      <c r="K26">
        <v>374.80660322909182</v>
      </c>
      <c r="L26">
        <v>385.53894954491301</v>
      </c>
      <c r="M26">
        <v>419.30420921199936</v>
      </c>
      <c r="N26">
        <v>391.03340006265734</v>
      </c>
      <c r="O26">
        <v>498.67738164436292</v>
      </c>
      <c r="P26">
        <v>450.98201190893212</v>
      </c>
      <c r="Q26">
        <v>508.693286101654</v>
      </c>
      <c r="R26">
        <v>493.54236437819861</v>
      </c>
      <c r="S26">
        <v>445.41631897108556</v>
      </c>
      <c r="T26">
        <v>357.43612311157949</v>
      </c>
      <c r="U26">
        <v>318.61556430075336</v>
      </c>
      <c r="V26">
        <v>337.34527040273372</v>
      </c>
      <c r="W26">
        <v>239.57030706873445</v>
      </c>
      <c r="X26">
        <v>246.12794494762076</v>
      </c>
      <c r="Y26">
        <v>293.19464834050962</v>
      </c>
      <c r="Z26">
        <v>235.24259650523825</v>
      </c>
      <c r="AA26">
        <v>235.63848021226997</v>
      </c>
      <c r="AB26">
        <v>271.57632616256069</v>
      </c>
      <c r="AC26">
        <v>264.24894973591353</v>
      </c>
      <c r="AD26">
        <v>279.62851200214828</v>
      </c>
      <c r="AE26">
        <v>255.31831757274429</v>
      </c>
      <c r="AF26">
        <v>289.94976201413778</v>
      </c>
      <c r="AG26">
        <v>316.83371047975106</v>
      </c>
      <c r="AH26">
        <v>342.97122604619989</v>
      </c>
      <c r="AI26">
        <v>357.28170067096443</v>
      </c>
      <c r="AJ26">
        <v>384.29323028475613</v>
      </c>
      <c r="AK26">
        <v>377.55972226377639</v>
      </c>
    </row>
    <row r="27" spans="1:37" x14ac:dyDescent="0.25">
      <c r="A27" t="s">
        <v>266</v>
      </c>
      <c r="B27">
        <v>0</v>
      </c>
      <c r="C27">
        <v>8.7801347330662693E-3</v>
      </c>
      <c r="D27">
        <v>2.8519613993371884E-2</v>
      </c>
      <c r="E27">
        <v>5.8232008999770102E-2</v>
      </c>
      <c r="F27">
        <v>9.6096151798663598E-2</v>
      </c>
      <c r="G27">
        <v>0.14034463216174853</v>
      </c>
      <c r="H27">
        <v>59.030264235544827</v>
      </c>
      <c r="I27">
        <v>50.791719404189251</v>
      </c>
      <c r="J27">
        <v>52.565206256456506</v>
      </c>
      <c r="K27">
        <v>53.906302959871155</v>
      </c>
      <c r="L27">
        <v>51.488717457150734</v>
      </c>
      <c r="M27">
        <v>55.003654024708659</v>
      </c>
      <c r="N27">
        <v>52.34817178203437</v>
      </c>
      <c r="O27">
        <v>59.822218959565141</v>
      </c>
      <c r="P27">
        <v>55.786278193313791</v>
      </c>
      <c r="Q27">
        <v>58.462185343161323</v>
      </c>
      <c r="R27">
        <v>73.03631528298223</v>
      </c>
      <c r="S27">
        <v>66.967912616214591</v>
      </c>
      <c r="T27">
        <v>60.233508240014409</v>
      </c>
      <c r="U27">
        <v>57.173130900364491</v>
      </c>
      <c r="V27">
        <v>59.151879485534863</v>
      </c>
      <c r="W27">
        <v>50.912744945085997</v>
      </c>
      <c r="X27">
        <v>51.440134774745452</v>
      </c>
      <c r="Y27">
        <v>54.338714871789136</v>
      </c>
      <c r="Z27">
        <v>49.747463620414536</v>
      </c>
      <c r="AA27">
        <v>53.206290071608151</v>
      </c>
      <c r="AB27">
        <v>54.374638562296049</v>
      </c>
      <c r="AC27">
        <v>53.816225327621183</v>
      </c>
      <c r="AD27">
        <v>56.040339922692681</v>
      </c>
      <c r="AE27">
        <v>53.752765316704988</v>
      </c>
      <c r="AF27">
        <v>55.860625204136014</v>
      </c>
      <c r="AG27">
        <v>57.420592874571064</v>
      </c>
      <c r="AH27">
        <v>58.935456279094112</v>
      </c>
      <c r="AI27">
        <v>59.602586512842535</v>
      </c>
      <c r="AJ27">
        <v>61.187413321876846</v>
      </c>
      <c r="AK27">
        <v>60.338941308378601</v>
      </c>
    </row>
    <row r="28" spans="1:37" x14ac:dyDescent="0.25">
      <c r="A28" t="s">
        <v>267</v>
      </c>
      <c r="B28">
        <v>0</v>
      </c>
      <c r="C28">
        <v>8.7848259735956447E-3</v>
      </c>
      <c r="D28">
        <v>2.843620478121256E-2</v>
      </c>
      <c r="E28">
        <v>5.7907307380822282E-2</v>
      </c>
      <c r="F28">
        <v>9.5371359167906178E-2</v>
      </c>
      <c r="G28">
        <v>0.13908929225863176</v>
      </c>
      <c r="H28">
        <v>1.3538734076767422</v>
      </c>
      <c r="I28">
        <v>1.467263955658682</v>
      </c>
      <c r="J28">
        <v>1.5805303571188256</v>
      </c>
      <c r="K28">
        <v>1.6504852656731073</v>
      </c>
      <c r="L28">
        <v>1.6860174043500598</v>
      </c>
      <c r="M28">
        <v>1.7250987629220171</v>
      </c>
      <c r="N28">
        <v>1.7560037024463293</v>
      </c>
      <c r="O28">
        <v>1.8098459238853337</v>
      </c>
      <c r="P28">
        <v>1.8551173144675914</v>
      </c>
      <c r="Q28">
        <v>1.9185247682332207</v>
      </c>
      <c r="R28">
        <v>7.1693228597028869</v>
      </c>
      <c r="S28">
        <v>6.6312534988051119</v>
      </c>
      <c r="T28">
        <v>6.6055236737320611</v>
      </c>
      <c r="U28">
        <v>6.6314233048792692</v>
      </c>
      <c r="V28">
        <v>6.6659470698989809</v>
      </c>
      <c r="W28">
        <v>6.6739644967951373</v>
      </c>
      <c r="X28">
        <v>6.6856116880483984</v>
      </c>
      <c r="Y28">
        <v>6.701581040023008</v>
      </c>
      <c r="Z28">
        <v>6.7017807839031107</v>
      </c>
      <c r="AA28">
        <v>6.7122156856479931</v>
      </c>
      <c r="AB28">
        <v>3.5308218127407365</v>
      </c>
      <c r="AC28">
        <v>3.8829539343447905</v>
      </c>
      <c r="AD28">
        <v>3.9295493246483515</v>
      </c>
      <c r="AE28">
        <v>3.9240507039534744</v>
      </c>
      <c r="AF28">
        <v>3.9151344477331484</v>
      </c>
      <c r="AG28">
        <v>3.9065744511187273</v>
      </c>
      <c r="AH28">
        <v>3.8977050991957585</v>
      </c>
      <c r="AI28">
        <v>3.8859256742573178</v>
      </c>
      <c r="AJ28">
        <v>3.8733213282335033</v>
      </c>
      <c r="AK28">
        <v>3.8542725228882802</v>
      </c>
    </row>
    <row r="29" spans="1:37" x14ac:dyDescent="0.25">
      <c r="A29" t="s">
        <v>268</v>
      </c>
      <c r="B29">
        <v>0</v>
      </c>
      <c r="C29">
        <v>1.2052679018470513E-2</v>
      </c>
      <c r="D29">
        <v>3.6172349658070146E-2</v>
      </c>
      <c r="E29">
        <v>7.0452075518701029E-2</v>
      </c>
      <c r="F29">
        <v>0.11236773711331693</v>
      </c>
      <c r="G29">
        <v>0.15924349132772075</v>
      </c>
      <c r="H29">
        <v>0.53034623950372062</v>
      </c>
      <c r="I29">
        <v>0.71793896036849159</v>
      </c>
      <c r="J29">
        <v>0.82859590688677542</v>
      </c>
      <c r="K29">
        <v>0.88200414776500313</v>
      </c>
      <c r="L29">
        <v>0.88288576693573706</v>
      </c>
      <c r="M29">
        <v>0.87142191552580517</v>
      </c>
      <c r="N29">
        <v>0.82808868034462968</v>
      </c>
      <c r="O29">
        <v>0.79771531086685332</v>
      </c>
      <c r="P29">
        <v>0.74144154502513437</v>
      </c>
      <c r="Q29">
        <v>0.70294049410950521</v>
      </c>
      <c r="R29">
        <v>0.68647138535242735</v>
      </c>
      <c r="S29">
        <v>0.63978146168430783</v>
      </c>
      <c r="T29">
        <v>0.58133116133660678</v>
      </c>
      <c r="U29">
        <v>0.52753880563383149</v>
      </c>
      <c r="V29">
        <v>0.49401427444344392</v>
      </c>
      <c r="W29">
        <v>0.4428770196797327</v>
      </c>
      <c r="X29">
        <v>0.41547523345117909</v>
      </c>
      <c r="Y29">
        <v>0.40433538314550432</v>
      </c>
      <c r="Z29">
        <v>0.38581660547909458</v>
      </c>
      <c r="AA29">
        <v>0.3940596457725043</v>
      </c>
      <c r="AB29">
        <v>0.40055332799115995</v>
      </c>
      <c r="AC29">
        <v>0.40896494807054484</v>
      </c>
      <c r="AD29">
        <v>0.43809290906946519</v>
      </c>
      <c r="AE29">
        <v>0.44797928821713739</v>
      </c>
      <c r="AF29">
        <v>0.46106891733399546</v>
      </c>
      <c r="AG29">
        <v>0.47383049278975076</v>
      </c>
      <c r="AH29">
        <v>0.48590839758835269</v>
      </c>
      <c r="AI29">
        <v>0.49501924891908189</v>
      </c>
      <c r="AJ29">
        <v>0.504514423870428</v>
      </c>
      <c r="AK29">
        <v>0.50753575173680954</v>
      </c>
    </row>
    <row r="30" spans="1:37" x14ac:dyDescent="0.25">
      <c r="A30" t="s">
        <v>269</v>
      </c>
      <c r="B30">
        <v>0</v>
      </c>
      <c r="C30">
        <v>1.4216155622692739E-2</v>
      </c>
      <c r="D30">
        <v>4.3206255660743764E-2</v>
      </c>
      <c r="E30">
        <v>8.4990217148828151E-2</v>
      </c>
      <c r="F30">
        <v>0.13704357159687319</v>
      </c>
      <c r="G30">
        <v>0.19684466276426171</v>
      </c>
      <c r="H30">
        <v>0.70467762543362511</v>
      </c>
      <c r="I30">
        <v>0.95630292953319262</v>
      </c>
      <c r="J30">
        <v>1.1214344267124199</v>
      </c>
      <c r="K30">
        <v>1.2329067026121798</v>
      </c>
      <c r="L30">
        <v>1.2946584640118886</v>
      </c>
      <c r="M30">
        <v>1.3562605575601738</v>
      </c>
      <c r="N30">
        <v>1.3841850131389499</v>
      </c>
      <c r="O30">
        <v>1.4351453037429351</v>
      </c>
      <c r="P30">
        <v>1.4510270569453088</v>
      </c>
      <c r="Q30">
        <v>1.4898280697233313</v>
      </c>
      <c r="R30">
        <v>1.5540788480284506</v>
      </c>
      <c r="S30">
        <v>1.5707558434441049</v>
      </c>
      <c r="T30">
        <v>1.5667561327037394</v>
      </c>
      <c r="U30">
        <v>1.5636835019794404</v>
      </c>
      <c r="V30">
        <v>1.5812614907902978</v>
      </c>
      <c r="W30">
        <v>1.566464651254118</v>
      </c>
      <c r="X30">
        <v>1.5768347241775338</v>
      </c>
      <c r="Y30">
        <v>1.6011471229714136</v>
      </c>
      <c r="Z30">
        <v>1.6076324982450041</v>
      </c>
      <c r="AA30">
        <v>1.6446123025036341</v>
      </c>
      <c r="AB30">
        <v>1.6733152794965456</v>
      </c>
      <c r="AC30">
        <v>1.7005595464975265</v>
      </c>
      <c r="AD30">
        <v>1.7536933171517832</v>
      </c>
      <c r="AE30">
        <v>1.7774408036112854</v>
      </c>
      <c r="AF30">
        <v>1.8045473785955002</v>
      </c>
      <c r="AG30">
        <v>1.8303504804780379</v>
      </c>
      <c r="AH30">
        <v>1.8546190686251629</v>
      </c>
      <c r="AI30">
        <v>1.8744033862379661</v>
      </c>
      <c r="AJ30">
        <v>1.8944377366332921</v>
      </c>
      <c r="AK30">
        <v>1.905258138328958</v>
      </c>
    </row>
    <row r="31" spans="1:37" x14ac:dyDescent="0.25">
      <c r="A31" t="s">
        <v>270</v>
      </c>
      <c r="B31">
        <v>0</v>
      </c>
      <c r="C31">
        <v>0.87496860565132728</v>
      </c>
      <c r="D31">
        <v>2.2024335944032192</v>
      </c>
      <c r="E31">
        <v>3.8282621114133164</v>
      </c>
      <c r="F31">
        <v>5.6615727827886486</v>
      </c>
      <c r="G31">
        <v>7.6377178257354572</v>
      </c>
      <c r="H31">
        <v>10.315192787589522</v>
      </c>
      <c r="I31">
        <v>12.672265752178259</v>
      </c>
      <c r="J31">
        <v>14.960752420169943</v>
      </c>
      <c r="K31">
        <v>17.19571871719554</v>
      </c>
      <c r="L31">
        <v>19.357516529609065</v>
      </c>
      <c r="M31">
        <v>21.506580221826944</v>
      </c>
      <c r="N31">
        <v>23.571382966367782</v>
      </c>
      <c r="O31">
        <v>25.640650805062993</v>
      </c>
      <c r="P31">
        <v>27.596458034617321</v>
      </c>
      <c r="Q31">
        <v>29.538464392947027</v>
      </c>
      <c r="R31">
        <v>31.467460280571235</v>
      </c>
      <c r="S31">
        <v>33.242515984358569</v>
      </c>
      <c r="T31">
        <v>34.916160362899262</v>
      </c>
      <c r="U31">
        <v>36.52907269199013</v>
      </c>
      <c r="V31">
        <v>38.113164948865766</v>
      </c>
      <c r="W31">
        <v>39.562009162794979</v>
      </c>
      <c r="X31">
        <v>40.993024125685238</v>
      </c>
      <c r="Y31">
        <v>42.382974982591669</v>
      </c>
      <c r="Z31">
        <v>43.664660106670539</v>
      </c>
      <c r="AA31">
        <v>44.940894124125563</v>
      </c>
      <c r="AB31">
        <v>46.137986505616844</v>
      </c>
      <c r="AC31">
        <v>47.266556854039329</v>
      </c>
      <c r="AD31">
        <v>48.381162840617264</v>
      </c>
      <c r="AE31">
        <v>49.384009437074262</v>
      </c>
      <c r="AF31">
        <v>50.345354460254477</v>
      </c>
      <c r="AG31">
        <v>51.252519276073841</v>
      </c>
      <c r="AH31">
        <v>52.107280356834252</v>
      </c>
      <c r="AI31">
        <v>52.905511596615696</v>
      </c>
      <c r="AJ31">
        <v>53.660564768406346</v>
      </c>
      <c r="AK31">
        <v>54.35260927282539</v>
      </c>
    </row>
    <row r="32" spans="1:37" x14ac:dyDescent="0.25">
      <c r="A32" t="s">
        <v>271</v>
      </c>
      <c r="B32">
        <v>0</v>
      </c>
      <c r="C32">
        <v>5.3093572001117195E-3</v>
      </c>
      <c r="D32">
        <v>2.095041644347706E-2</v>
      </c>
      <c r="E32">
        <v>4.9514947384432517E-2</v>
      </c>
      <c r="F32">
        <v>9.0960695989128482E-2</v>
      </c>
      <c r="G32">
        <v>0.143210678372796</v>
      </c>
      <c r="H32">
        <v>0.33810360560724284</v>
      </c>
      <c r="I32">
        <v>0.58917598146288608</v>
      </c>
      <c r="J32">
        <v>0.82837310578542933</v>
      </c>
      <c r="K32">
        <v>1.013260454875331</v>
      </c>
      <c r="L32">
        <v>1.1219168190478301</v>
      </c>
      <c r="M32">
        <v>1.1624199471891972</v>
      </c>
      <c r="N32">
        <v>1.1410068718688882</v>
      </c>
      <c r="O32">
        <v>1.0828035861021768</v>
      </c>
      <c r="P32">
        <v>0.99427307842163692</v>
      </c>
      <c r="Q32">
        <v>0.89521965636789602</v>
      </c>
      <c r="R32">
        <v>0.80459743615315382</v>
      </c>
      <c r="S32">
        <v>0.71369612167628826</v>
      </c>
      <c r="T32">
        <v>0.61745970061892752</v>
      </c>
      <c r="U32">
        <v>0.51942833435869584</v>
      </c>
      <c r="V32">
        <v>0.43078868645911594</v>
      </c>
      <c r="W32">
        <v>0.34516282826968503</v>
      </c>
      <c r="X32">
        <v>0.27163585334997187</v>
      </c>
      <c r="Y32">
        <v>0.21661270761734741</v>
      </c>
      <c r="Z32">
        <v>0.17410386327283423</v>
      </c>
      <c r="AA32">
        <v>0.15138174755933154</v>
      </c>
      <c r="AB32">
        <v>0.14389729681314467</v>
      </c>
      <c r="AC32">
        <v>0.14735517562707301</v>
      </c>
      <c r="AD32">
        <v>0.16578598961918267</v>
      </c>
      <c r="AE32">
        <v>0.18768317739756846</v>
      </c>
      <c r="AF32">
        <v>0.21074677625119165</v>
      </c>
      <c r="AG32">
        <v>0.23352955118307595</v>
      </c>
      <c r="AH32">
        <v>0.2551844187393959</v>
      </c>
      <c r="AI32">
        <v>0.27432856500630987</v>
      </c>
      <c r="AJ32">
        <v>0.29133064478665815</v>
      </c>
      <c r="AK32">
        <v>0.30396734394686487</v>
      </c>
    </row>
    <row r="33" spans="1:37" x14ac:dyDescent="0.25">
      <c r="A33" t="s">
        <v>272</v>
      </c>
      <c r="B33">
        <v>0</v>
      </c>
      <c r="C33">
        <v>6.4386915560987745E-3</v>
      </c>
      <c r="D33">
        <v>2.4862553256732589E-2</v>
      </c>
      <c r="E33">
        <v>5.7625683368400793E-2</v>
      </c>
      <c r="F33">
        <v>0.10414188839751315</v>
      </c>
      <c r="G33">
        <v>0.16188513364834289</v>
      </c>
      <c r="H33">
        <v>1.7154129706757226</v>
      </c>
      <c r="I33">
        <v>2.9202640723988038</v>
      </c>
      <c r="J33">
        <v>3.6359077251961969</v>
      </c>
      <c r="K33">
        <v>3.9962968753684214</v>
      </c>
      <c r="L33">
        <v>4.0873098680090036</v>
      </c>
      <c r="M33">
        <v>4.1094102486427309</v>
      </c>
      <c r="N33">
        <v>4.0148764222748046</v>
      </c>
      <c r="O33">
        <v>3.9711520159438685</v>
      </c>
      <c r="P33">
        <v>3.8400695210174307</v>
      </c>
      <c r="Q33">
        <v>3.7659572721275847</v>
      </c>
      <c r="R33">
        <v>3.8103308233735644</v>
      </c>
      <c r="S33">
        <v>3.7400343310842077</v>
      </c>
      <c r="T33">
        <v>3.5654929950927228</v>
      </c>
      <c r="U33">
        <v>3.3722190078884218</v>
      </c>
      <c r="V33">
        <v>3.2569189956242806</v>
      </c>
      <c r="W33">
        <v>3.0705955036131494</v>
      </c>
      <c r="X33">
        <v>2.9513243153389324</v>
      </c>
      <c r="Y33">
        <v>2.9116479460473688</v>
      </c>
      <c r="Z33">
        <v>2.844179491562504</v>
      </c>
      <c r="AA33">
        <v>2.8721443060123475</v>
      </c>
      <c r="AB33">
        <v>2.9108055041596081</v>
      </c>
      <c r="AC33">
        <v>2.9501071246084587</v>
      </c>
      <c r="AD33">
        <v>3.0853062733324776</v>
      </c>
      <c r="AE33">
        <v>3.1564016742694712</v>
      </c>
      <c r="AF33">
        <v>3.2141979941789023</v>
      </c>
      <c r="AG33">
        <v>3.266354734581367</v>
      </c>
      <c r="AH33">
        <v>3.3149087289461976</v>
      </c>
      <c r="AI33">
        <v>3.3508189806321864</v>
      </c>
      <c r="AJ33">
        <v>3.3870316460049787</v>
      </c>
      <c r="AK33">
        <v>3.3965708568005182</v>
      </c>
    </row>
    <row r="34" spans="1:37" x14ac:dyDescent="0.25">
      <c r="A34" t="s">
        <v>273</v>
      </c>
      <c r="B34">
        <v>0</v>
      </c>
      <c r="C34">
        <v>5.4169852281349407E-3</v>
      </c>
      <c r="D34">
        <v>1.9891674480887467E-2</v>
      </c>
      <c r="E34">
        <v>4.41345222023104E-2</v>
      </c>
      <c r="F34">
        <v>7.6662158124651825E-2</v>
      </c>
      <c r="G34">
        <v>0.11478492008869523</v>
      </c>
      <c r="H34">
        <v>0.21011543686322298</v>
      </c>
      <c r="I34">
        <v>0.3196982729398945</v>
      </c>
      <c r="J34">
        <v>0.40848438146838806</v>
      </c>
      <c r="K34">
        <v>0.45680501168303689</v>
      </c>
      <c r="L34">
        <v>0.45728975655823234</v>
      </c>
      <c r="M34">
        <v>0.41707462078717228</v>
      </c>
      <c r="N34">
        <v>0.34348254592666549</v>
      </c>
      <c r="O34">
        <v>0.25181123961612872</v>
      </c>
      <c r="P34">
        <v>0.14864175177524697</v>
      </c>
      <c r="Q34">
        <v>4.5658027386052957E-2</v>
      </c>
      <c r="R34">
        <v>-4.7063659211865616E-2</v>
      </c>
      <c r="S34">
        <v>-0.1328860306182289</v>
      </c>
      <c r="T34">
        <v>-0.21356045036140525</v>
      </c>
      <c r="U34">
        <v>-0.28698179394329726</v>
      </c>
      <c r="V34">
        <v>-0.34797826193697645</v>
      </c>
      <c r="W34">
        <v>-0.39948201765168667</v>
      </c>
      <c r="X34">
        <v>-0.43780668938754319</v>
      </c>
      <c r="Y34">
        <v>-0.4609816806879885</v>
      </c>
      <c r="Z34">
        <v>-0.47263693290529041</v>
      </c>
      <c r="AA34">
        <v>-0.47079764067780028</v>
      </c>
      <c r="AB34">
        <v>-0.45879341291936715</v>
      </c>
      <c r="AC34">
        <v>-0.43971745981055133</v>
      </c>
      <c r="AD34">
        <v>-0.4130844625046759</v>
      </c>
      <c r="AE34">
        <v>-0.38498371646755736</v>
      </c>
      <c r="AF34">
        <v>-0.35718873591248368</v>
      </c>
      <c r="AG34">
        <v>-0.33073944685041434</v>
      </c>
      <c r="AH34">
        <v>-0.3062195995932715</v>
      </c>
      <c r="AI34">
        <v>-0.28429618947868329</v>
      </c>
      <c r="AJ34">
        <v>-0.26477553152430833</v>
      </c>
      <c r="AK34">
        <v>-0.24848233849714685</v>
      </c>
    </row>
    <row r="35" spans="1:37" x14ac:dyDescent="0.25">
      <c r="A35" t="s">
        <v>274</v>
      </c>
      <c r="B35">
        <v>0</v>
      </c>
      <c r="C35">
        <v>1.4901067756856179E-2</v>
      </c>
      <c r="D35">
        <v>5.3455510820343832E-2</v>
      </c>
      <c r="E35">
        <v>0.1172219113964923</v>
      </c>
      <c r="F35">
        <v>0.20316199960956904</v>
      </c>
      <c r="G35">
        <v>0.30609067611910845</v>
      </c>
      <c r="H35">
        <v>3.0214506347898906</v>
      </c>
      <c r="I35">
        <v>4.9838925703009629</v>
      </c>
      <c r="J35">
        <v>6.0753160969432285</v>
      </c>
      <c r="K35">
        <v>6.5866275912012773</v>
      </c>
      <c r="L35">
        <v>6.6856218648324361</v>
      </c>
      <c r="M35">
        <v>6.7229421324396466</v>
      </c>
      <c r="N35">
        <v>6.5989490345950808</v>
      </c>
      <c r="O35">
        <v>6.5968808129956091</v>
      </c>
      <c r="P35">
        <v>6.4576877201682592</v>
      </c>
      <c r="Q35">
        <v>6.4308729803850051</v>
      </c>
      <c r="R35">
        <v>6.6055103131417603</v>
      </c>
      <c r="S35">
        <v>6.5693783129632033</v>
      </c>
      <c r="T35">
        <v>6.355785378955181</v>
      </c>
      <c r="U35">
        <v>6.1142445957077962</v>
      </c>
      <c r="V35">
        <v>6.003832372299156</v>
      </c>
      <c r="W35">
        <v>5.7589337195033341</v>
      </c>
      <c r="X35">
        <v>5.6255880633962141</v>
      </c>
      <c r="Y35">
        <v>5.615287380289069</v>
      </c>
      <c r="Z35">
        <v>5.5406588465481521</v>
      </c>
      <c r="AA35">
        <v>5.6207904517291851</v>
      </c>
      <c r="AB35">
        <v>5.7030313129346366</v>
      </c>
      <c r="AC35">
        <v>5.7764466863293729</v>
      </c>
      <c r="AD35">
        <v>6.0081865641112842</v>
      </c>
      <c r="AE35">
        <v>6.1179109575574708</v>
      </c>
      <c r="AF35">
        <v>6.2048318154954707</v>
      </c>
      <c r="AG35">
        <v>6.2815164300935811</v>
      </c>
      <c r="AH35">
        <v>6.3515244856430231</v>
      </c>
      <c r="AI35">
        <v>6.3997211351686678</v>
      </c>
      <c r="AJ35">
        <v>6.4493665403717149</v>
      </c>
      <c r="AK35">
        <v>6.453739137264769</v>
      </c>
    </row>
    <row r="36" spans="1:37" x14ac:dyDescent="0.25">
      <c r="A36" t="s">
        <v>275</v>
      </c>
      <c r="B36">
        <v>0</v>
      </c>
      <c r="C36">
        <v>5.6681705596250964E-3</v>
      </c>
      <c r="D36">
        <v>2.1420469360577954E-2</v>
      </c>
      <c r="E36">
        <v>4.8822807126835954E-2</v>
      </c>
      <c r="F36">
        <v>8.692189893293456E-2</v>
      </c>
      <c r="G36">
        <v>0.13310465219273926</v>
      </c>
      <c r="H36">
        <v>0.39176425769393841</v>
      </c>
      <c r="I36">
        <v>0.65045403902230792</v>
      </c>
      <c r="J36">
        <v>0.84614857973377422</v>
      </c>
      <c r="K36">
        <v>0.9637015711711161</v>
      </c>
      <c r="L36">
        <v>1.0009304014334752</v>
      </c>
      <c r="M36">
        <v>0.98442212174514321</v>
      </c>
      <c r="N36">
        <v>0.91868518239890395</v>
      </c>
      <c r="O36">
        <v>0.83570816603950604</v>
      </c>
      <c r="P36">
        <v>0.73006523745560159</v>
      </c>
      <c r="Q36">
        <v>0.62622437339734383</v>
      </c>
      <c r="R36">
        <v>0.54139703660696092</v>
      </c>
      <c r="S36">
        <v>0.45072743867933251</v>
      </c>
      <c r="T36">
        <v>0.35100238592653543</v>
      </c>
      <c r="U36">
        <v>0.25167561206302924</v>
      </c>
      <c r="V36">
        <v>0.1681249969178511</v>
      </c>
      <c r="W36">
        <v>8.4380519045335056E-2</v>
      </c>
      <c r="X36">
        <v>1.6792106470098211E-2</v>
      </c>
      <c r="Y36">
        <v>-2.9686070391365948E-2</v>
      </c>
      <c r="Z36">
        <v>-6.8226153755424068E-2</v>
      </c>
      <c r="AA36">
        <v>-8.5211503221360729E-2</v>
      </c>
      <c r="AB36">
        <v>-9.0784995118242673E-2</v>
      </c>
      <c r="AC36">
        <v>-8.9277954785849101E-2</v>
      </c>
      <c r="AD36">
        <v>-7.083428512975054E-2</v>
      </c>
      <c r="AE36">
        <v>-5.5763466641167714E-2</v>
      </c>
      <c r="AF36">
        <v>-4.1868763396746278E-2</v>
      </c>
      <c r="AG36">
        <v>-2.9208098937250071E-2</v>
      </c>
      <c r="AH36">
        <v>-1.7969103720472113E-2</v>
      </c>
      <c r="AI36">
        <v>-9.6076837976855067E-3</v>
      </c>
      <c r="AJ36">
        <v>-2.7122719093330971E-3</v>
      </c>
      <c r="AK36">
        <v>-6.790291810276905E-4</v>
      </c>
    </row>
    <row r="37" spans="1:37" x14ac:dyDescent="0.25">
      <c r="A37" t="s">
        <v>276</v>
      </c>
      <c r="B37">
        <v>0</v>
      </c>
      <c r="C37">
        <v>1.3436422784462998E-2</v>
      </c>
      <c r="D37">
        <v>4.6324023240185142E-2</v>
      </c>
      <c r="E37">
        <v>9.8220153710992797E-2</v>
      </c>
      <c r="F37">
        <v>0.16528058515314914</v>
      </c>
      <c r="G37">
        <v>0.24244033226183959</v>
      </c>
      <c r="H37">
        <v>0.94560218365282722</v>
      </c>
      <c r="I37">
        <v>1.4909986600219804</v>
      </c>
      <c r="J37">
        <v>1.8235369107886035</v>
      </c>
      <c r="K37">
        <v>1.9923505426341803</v>
      </c>
      <c r="L37">
        <v>2.029478217324221</v>
      </c>
      <c r="M37">
        <v>2.0188959538453233</v>
      </c>
      <c r="N37">
        <v>1.9456754611492322</v>
      </c>
      <c r="O37">
        <v>1.884486515334638</v>
      </c>
      <c r="P37">
        <v>1.7838056236673783</v>
      </c>
      <c r="Q37">
        <v>1.7071108423780235</v>
      </c>
      <c r="R37">
        <v>1.682146654584793</v>
      </c>
      <c r="S37">
        <v>1.6155069281130752</v>
      </c>
      <c r="T37">
        <v>1.5125035928621688</v>
      </c>
      <c r="U37">
        <v>1.4078772738515211</v>
      </c>
      <c r="V37">
        <v>1.3413214276141616</v>
      </c>
      <c r="W37">
        <v>1.2524442616548281</v>
      </c>
      <c r="X37">
        <v>1.1981437167994269</v>
      </c>
      <c r="Y37">
        <v>1.1831224276196206</v>
      </c>
      <c r="Z37">
        <v>1.1631289682818124</v>
      </c>
      <c r="AA37">
        <v>1.1878231769886005</v>
      </c>
      <c r="AB37">
        <v>1.2211857545826543</v>
      </c>
      <c r="AC37">
        <v>1.258037933647782</v>
      </c>
      <c r="AD37">
        <v>1.3357488753568125</v>
      </c>
      <c r="AE37">
        <v>1.3878611790765882</v>
      </c>
      <c r="AF37">
        <v>1.4346905105425911</v>
      </c>
      <c r="AG37">
        <v>1.4784069016183343</v>
      </c>
      <c r="AH37">
        <v>1.5194471359705863</v>
      </c>
      <c r="AI37">
        <v>1.5539617293566232</v>
      </c>
      <c r="AJ37">
        <v>1.5872458308114012</v>
      </c>
      <c r="AK37">
        <v>1.6083074808175279</v>
      </c>
    </row>
    <row r="38" spans="1:37" x14ac:dyDescent="0.25">
      <c r="A38" t="s">
        <v>277</v>
      </c>
      <c r="B38">
        <v>0</v>
      </c>
      <c r="C38">
        <v>1.044901409428256E-2</v>
      </c>
      <c r="D38">
        <v>3.7044077798809028E-2</v>
      </c>
      <c r="E38">
        <v>8.0165220734595977E-2</v>
      </c>
      <c r="F38">
        <v>0.1369035696909604</v>
      </c>
      <c r="G38">
        <v>0.20290225231271997</v>
      </c>
      <c r="H38">
        <v>1.2419396646090153</v>
      </c>
      <c r="I38">
        <v>2.0130168729409093</v>
      </c>
      <c r="J38">
        <v>2.4478590538600908</v>
      </c>
      <c r="K38">
        <v>2.6421609007090119</v>
      </c>
      <c r="L38">
        <v>2.6551781146461506</v>
      </c>
      <c r="M38">
        <v>2.6191179865130199</v>
      </c>
      <c r="N38">
        <v>2.5050534376066969</v>
      </c>
      <c r="O38">
        <v>2.4239528522801868</v>
      </c>
      <c r="P38">
        <v>2.2882550523796397</v>
      </c>
      <c r="Q38">
        <v>2.1937521167942231</v>
      </c>
      <c r="R38">
        <v>2.1790574389900508</v>
      </c>
      <c r="S38">
        <v>2.0948551103888935</v>
      </c>
      <c r="T38">
        <v>1.9512629316255081</v>
      </c>
      <c r="U38">
        <v>1.8036212658706141</v>
      </c>
      <c r="V38">
        <v>1.7127066116954914</v>
      </c>
      <c r="W38">
        <v>1.5821753044621634</v>
      </c>
      <c r="X38">
        <v>1.5014531363072736</v>
      </c>
      <c r="Y38">
        <v>1.4763368218093209</v>
      </c>
      <c r="Z38">
        <v>1.4371539447923576</v>
      </c>
      <c r="AA38">
        <v>1.462683025945255</v>
      </c>
      <c r="AB38">
        <v>1.4964452889645763</v>
      </c>
      <c r="AC38">
        <v>1.5318941454424806</v>
      </c>
      <c r="AD38">
        <v>1.6290514166943382</v>
      </c>
      <c r="AE38">
        <v>1.6839102570621156</v>
      </c>
      <c r="AF38">
        <v>1.7302094199566964</v>
      </c>
      <c r="AG38">
        <v>1.7721191257078939</v>
      </c>
      <c r="AH38">
        <v>1.810635378313119</v>
      </c>
      <c r="AI38">
        <v>1.8399232034985946</v>
      </c>
      <c r="AJ38">
        <v>1.868399444605684</v>
      </c>
      <c r="AK38">
        <v>1.8788837810205017</v>
      </c>
    </row>
    <row r="39" spans="1:37" x14ac:dyDescent="0.25">
      <c r="A39" t="s">
        <v>278</v>
      </c>
      <c r="B39">
        <v>0</v>
      </c>
      <c r="C39">
        <v>6.816485599014932E-3</v>
      </c>
      <c r="D39">
        <v>2.5296110283656859E-2</v>
      </c>
      <c r="E39">
        <v>5.7055256016624867E-2</v>
      </c>
      <c r="F39">
        <v>0.10111939800898639</v>
      </c>
      <c r="G39">
        <v>0.15489196145732631</v>
      </c>
      <c r="H39">
        <v>0.36278932932585217</v>
      </c>
      <c r="I39">
        <v>0.59741431217972263</v>
      </c>
      <c r="J39">
        <v>0.79975799707121542</v>
      </c>
      <c r="K39">
        <v>0.94275338797207286</v>
      </c>
      <c r="L39">
        <v>1.0162695231202612</v>
      </c>
      <c r="M39">
        <v>1.03671189592911</v>
      </c>
      <c r="N39">
        <v>1.0102814908089064</v>
      </c>
      <c r="O39">
        <v>0.96252418800681916</v>
      </c>
      <c r="P39">
        <v>0.89415444785847509</v>
      </c>
      <c r="Q39">
        <v>0.82396514870259896</v>
      </c>
      <c r="R39">
        <v>0.76735207078078016</v>
      </c>
      <c r="S39">
        <v>0.7092191736093767</v>
      </c>
      <c r="T39">
        <v>0.645051467237856</v>
      </c>
      <c r="U39">
        <v>0.57986997505090621</v>
      </c>
      <c r="V39">
        <v>0.52506516639734269</v>
      </c>
      <c r="W39">
        <v>0.47095198750692902</v>
      </c>
      <c r="X39">
        <v>0.4283270494805258</v>
      </c>
      <c r="Y39">
        <v>0.40203713240258843</v>
      </c>
      <c r="Z39">
        <v>0.38367783991819504</v>
      </c>
      <c r="AA39">
        <v>0.38207834964023579</v>
      </c>
      <c r="AB39">
        <v>0.39078366246902974</v>
      </c>
      <c r="AC39">
        <v>0.40595257573021737</v>
      </c>
      <c r="AD39">
        <v>0.43339312749457459</v>
      </c>
      <c r="AE39">
        <v>0.45962006395916521</v>
      </c>
      <c r="AF39">
        <v>0.4846191093760277</v>
      </c>
      <c r="AG39">
        <v>0.50782347214108903</v>
      </c>
      <c r="AH39">
        <v>0.5289316232071295</v>
      </c>
      <c r="AI39">
        <v>0.54684179715518422</v>
      </c>
      <c r="AJ39">
        <v>0.56242730169973054</v>
      </c>
      <c r="AK39">
        <v>0.57334769855579282</v>
      </c>
    </row>
    <row r="40" spans="1:37" x14ac:dyDescent="0.25">
      <c r="A40" t="s">
        <v>279</v>
      </c>
      <c r="B40">
        <v>0</v>
      </c>
      <c r="C40">
        <v>1.2544332627828503E-2</v>
      </c>
      <c r="D40">
        <v>4.5838886496984976E-2</v>
      </c>
      <c r="E40">
        <v>0.10198645026182618</v>
      </c>
      <c r="F40">
        <v>0.17910483027794299</v>
      </c>
      <c r="G40">
        <v>0.27350964730656901</v>
      </c>
      <c r="H40">
        <v>0.54811167823400897</v>
      </c>
      <c r="I40">
        <v>0.87350738768290359</v>
      </c>
      <c r="J40">
        <v>1.165797987545969</v>
      </c>
      <c r="K40">
        <v>1.397568918336356</v>
      </c>
      <c r="L40">
        <v>1.5676733896570205</v>
      </c>
      <c r="M40">
        <v>1.7017597238671689</v>
      </c>
      <c r="N40">
        <v>1.8100260825315573</v>
      </c>
      <c r="O40">
        <v>1.9171908764131995</v>
      </c>
      <c r="P40">
        <v>2.0193034018449518</v>
      </c>
      <c r="Q40">
        <v>2.1288605325325838</v>
      </c>
      <c r="R40">
        <v>2.2576737417855375</v>
      </c>
      <c r="S40">
        <v>2.3836822561519977</v>
      </c>
      <c r="T40">
        <v>2.4950014533580589</v>
      </c>
      <c r="U40">
        <v>2.5945283665548491</v>
      </c>
      <c r="V40">
        <v>2.6945335252430702</v>
      </c>
      <c r="W40">
        <v>2.7838836421951507</v>
      </c>
      <c r="X40">
        <v>2.8721955026363988</v>
      </c>
      <c r="Y40">
        <v>2.9655413157612998</v>
      </c>
      <c r="Z40">
        <v>3.0541300870771781</v>
      </c>
      <c r="AA40">
        <v>3.1467124398580681</v>
      </c>
      <c r="AB40">
        <v>3.2378334212963988</v>
      </c>
      <c r="AC40">
        <v>3.3233574042618397</v>
      </c>
      <c r="AD40">
        <v>3.4117184308778636</v>
      </c>
      <c r="AE40">
        <v>3.4898895631401805</v>
      </c>
      <c r="AF40">
        <v>3.557618777727134</v>
      </c>
      <c r="AG40">
        <v>3.61609801745022</v>
      </c>
      <c r="AH40">
        <v>3.6664730550591385</v>
      </c>
      <c r="AI40">
        <v>3.7085165633485184</v>
      </c>
      <c r="AJ40">
        <v>3.7438169018172429</v>
      </c>
      <c r="AK40">
        <v>3.7702610640022893</v>
      </c>
    </row>
    <row r="41" spans="1:37" x14ac:dyDescent="0.25">
      <c r="A41" t="s">
        <v>280</v>
      </c>
      <c r="B41">
        <v>0</v>
      </c>
      <c r="C41">
        <v>4.8006927757082707E-3</v>
      </c>
      <c r="D41">
        <v>1.8590185174915952E-2</v>
      </c>
      <c r="E41">
        <v>4.304445777774113E-2</v>
      </c>
      <c r="F41">
        <v>7.7742865739161005E-2</v>
      </c>
      <c r="G41">
        <v>0.12113243982538879</v>
      </c>
      <c r="H41">
        <v>21.214770694570674</v>
      </c>
      <c r="I41">
        <v>33.858366562393492</v>
      </c>
      <c r="J41">
        <v>39.950072913747348</v>
      </c>
      <c r="K41">
        <v>42.081963823364063</v>
      </c>
      <c r="L41">
        <v>38.997805411171882</v>
      </c>
      <c r="M41">
        <v>37.920405664205468</v>
      </c>
      <c r="N41">
        <v>36.887990852161991</v>
      </c>
      <c r="O41">
        <v>36.02749847056306</v>
      </c>
      <c r="P41">
        <v>35.366943573283208</v>
      </c>
      <c r="Q41">
        <v>34.631856479589928</v>
      </c>
      <c r="R41">
        <v>31.820905971999956</v>
      </c>
      <c r="S41">
        <v>30.415865905290108</v>
      </c>
      <c r="T41">
        <v>29.83005390776583</v>
      </c>
      <c r="U41">
        <v>29.6889947398411</v>
      </c>
      <c r="V41">
        <v>29.275410569793081</v>
      </c>
      <c r="W41">
        <v>28.239711359514217</v>
      </c>
      <c r="X41">
        <v>27.843320578268639</v>
      </c>
      <c r="Y41">
        <v>27.785358825589235</v>
      </c>
      <c r="Z41">
        <v>27.865445070754969</v>
      </c>
      <c r="AA41">
        <v>28.746430060471752</v>
      </c>
      <c r="AB41">
        <v>28.404798794749485</v>
      </c>
      <c r="AC41">
        <v>28.197485606265648</v>
      </c>
      <c r="AD41">
        <v>28.063956311278847</v>
      </c>
      <c r="AE41">
        <v>27.943899261891847</v>
      </c>
      <c r="AF41">
        <v>27.811426703479537</v>
      </c>
      <c r="AG41">
        <v>27.657334727948314</v>
      </c>
      <c r="AH41">
        <v>27.479772777619239</v>
      </c>
      <c r="AI41">
        <v>27.280755789451504</v>
      </c>
      <c r="AJ41">
        <v>27.064696978241365</v>
      </c>
      <c r="AK41">
        <v>26.833180351849386</v>
      </c>
    </row>
    <row r="42" spans="1:37" x14ac:dyDescent="0.25">
      <c r="A42" t="s">
        <v>281</v>
      </c>
      <c r="B42">
        <v>0</v>
      </c>
      <c r="C42">
        <v>4.8319748535252671E-3</v>
      </c>
      <c r="D42">
        <v>1.8755841220796654E-2</v>
      </c>
      <c r="E42">
        <v>4.3518958026056431E-2</v>
      </c>
      <c r="F42">
        <v>7.8737002614248652E-2</v>
      </c>
      <c r="G42">
        <v>0.12284737717720429</v>
      </c>
      <c r="H42">
        <v>84.623417724490295</v>
      </c>
      <c r="I42">
        <v>153.41169649440641</v>
      </c>
      <c r="J42">
        <v>192.06909950512068</v>
      </c>
      <c r="K42">
        <v>206.49107829982074</v>
      </c>
      <c r="L42">
        <v>207.11861496345142</v>
      </c>
      <c r="M42">
        <v>201.67301936197347</v>
      </c>
      <c r="N42">
        <v>180.55501305222509</v>
      </c>
      <c r="O42">
        <v>166.99930798722065</v>
      </c>
      <c r="P42">
        <v>140.13045953695121</v>
      </c>
      <c r="Q42">
        <v>126.03015885189586</v>
      </c>
      <c r="R42">
        <v>250.93895056669555</v>
      </c>
      <c r="S42">
        <v>312.75607475450755</v>
      </c>
      <c r="T42">
        <v>341.54891751479147</v>
      </c>
      <c r="U42">
        <v>349.49059489589098</v>
      </c>
      <c r="V42">
        <v>346.77001102553993</v>
      </c>
      <c r="W42">
        <v>339.6388159094231</v>
      </c>
      <c r="X42">
        <v>348.30178420720409</v>
      </c>
      <c r="Y42">
        <v>349.0264806741867</v>
      </c>
      <c r="Z42">
        <v>345.55177162854608</v>
      </c>
      <c r="AA42">
        <v>340.3146227324105</v>
      </c>
      <c r="AB42">
        <v>334.60695691705757</v>
      </c>
      <c r="AC42">
        <v>345.32659920775887</v>
      </c>
      <c r="AD42">
        <v>348.62605141827174</v>
      </c>
      <c r="AE42">
        <v>347.51934302317756</v>
      </c>
      <c r="AF42">
        <v>344.17704676512653</v>
      </c>
      <c r="AG42">
        <v>339.87487716106227</v>
      </c>
      <c r="AH42">
        <v>335.27866566720957</v>
      </c>
      <c r="AI42">
        <v>330.70836107297748</v>
      </c>
      <c r="AJ42">
        <v>326.29982284298899</v>
      </c>
      <c r="AK42">
        <v>322.0771914955389</v>
      </c>
    </row>
    <row r="43" spans="1:37" x14ac:dyDescent="0.25">
      <c r="A43" t="s">
        <v>282</v>
      </c>
      <c r="B43">
        <v>0</v>
      </c>
      <c r="C43">
        <v>4.8229600669413841E-3</v>
      </c>
      <c r="D43">
        <v>1.8717816931035358E-2</v>
      </c>
      <c r="E43">
        <v>4.3422977216578396E-2</v>
      </c>
      <c r="F43">
        <v>7.8549889544610174E-2</v>
      </c>
      <c r="G43">
        <v>0.12253782305722272</v>
      </c>
      <c r="H43">
        <v>63.733249408214917</v>
      </c>
      <c r="I43">
        <v>110.946956310698</v>
      </c>
      <c r="J43">
        <v>135.81220246802656</v>
      </c>
      <c r="K43">
        <v>144.16134551601968</v>
      </c>
      <c r="L43">
        <v>150.18323878476104</v>
      </c>
      <c r="M43">
        <v>148.71658496481535</v>
      </c>
      <c r="N43">
        <v>143.13701022734983</v>
      </c>
      <c r="O43">
        <v>136.65481595989814</v>
      </c>
      <c r="P43">
        <v>129.44016697778954</v>
      </c>
      <c r="Q43">
        <v>125.40622718585249</v>
      </c>
      <c r="R43">
        <v>143.55907600117979</v>
      </c>
      <c r="S43">
        <v>149.3660541127814</v>
      </c>
      <c r="T43">
        <v>148.68868090074429</v>
      </c>
      <c r="U43">
        <v>144.56809093108177</v>
      </c>
      <c r="V43">
        <v>138.94360732256442</v>
      </c>
      <c r="W43">
        <v>132.83203357082013</v>
      </c>
      <c r="X43">
        <v>127.58991509248014</v>
      </c>
      <c r="Y43">
        <v>122.35234453896426</v>
      </c>
      <c r="Z43">
        <v>117.40846288519306</v>
      </c>
      <c r="AA43">
        <v>116.74085000414291</v>
      </c>
      <c r="AB43">
        <v>114.71543660475034</v>
      </c>
      <c r="AC43">
        <v>112.8375034775686</v>
      </c>
      <c r="AD43">
        <v>110.47830742493812</v>
      </c>
      <c r="AE43">
        <v>108.02448769875794</v>
      </c>
      <c r="AF43">
        <v>105.68191484377358</v>
      </c>
      <c r="AG43">
        <v>103.53200285933627</v>
      </c>
      <c r="AH43">
        <v>101.59727494368957</v>
      </c>
      <c r="AI43">
        <v>99.855529791446202</v>
      </c>
      <c r="AJ43">
        <v>98.282971662588437</v>
      </c>
      <c r="AK43">
        <v>96.846567768184585</v>
      </c>
    </row>
    <row r="44" spans="1:37" x14ac:dyDescent="0.25">
      <c r="A44" t="s">
        <v>283</v>
      </c>
      <c r="B44">
        <v>0</v>
      </c>
      <c r="C44">
        <v>4.8288606546487145E-3</v>
      </c>
      <c r="D44">
        <v>1.8781555385394277E-2</v>
      </c>
      <c r="E44">
        <v>4.3652932028370728E-2</v>
      </c>
      <c r="F44">
        <v>7.9089796170794813E-2</v>
      </c>
      <c r="G44">
        <v>0.12353365329402788</v>
      </c>
      <c r="H44">
        <v>67.778610628238241</v>
      </c>
      <c r="I44">
        <v>119.58111184917244</v>
      </c>
      <c r="J44">
        <v>147.77111017546267</v>
      </c>
      <c r="K44">
        <v>157.86453268870795</v>
      </c>
      <c r="L44">
        <v>160.06274966386238</v>
      </c>
      <c r="M44">
        <v>156.7595138828097</v>
      </c>
      <c r="N44">
        <v>150.90246012868883</v>
      </c>
      <c r="O44">
        <v>144.22206986788052</v>
      </c>
      <c r="P44">
        <v>136.1738155753479</v>
      </c>
      <c r="Q44">
        <v>134.22464321883388</v>
      </c>
      <c r="R44">
        <v>111.99272845634329</v>
      </c>
      <c r="S44">
        <v>97.33913043567955</v>
      </c>
      <c r="T44">
        <v>86.809974120444508</v>
      </c>
      <c r="U44">
        <v>78.369171003692429</v>
      </c>
      <c r="V44">
        <v>75.309784818533316</v>
      </c>
      <c r="W44">
        <v>70.72719777978665</v>
      </c>
      <c r="X44">
        <v>65.359527689823054</v>
      </c>
      <c r="Y44">
        <v>59.826640954048038</v>
      </c>
      <c r="Z44">
        <v>54.533071840040549</v>
      </c>
      <c r="AA44">
        <v>54.849338218667619</v>
      </c>
      <c r="AB44">
        <v>52.550954792495233</v>
      </c>
      <c r="AC44">
        <v>49.749221453895423</v>
      </c>
      <c r="AD44">
        <v>46.996262738967602</v>
      </c>
      <c r="AE44">
        <v>44.538076211613543</v>
      </c>
      <c r="AF44">
        <v>42.464663589377196</v>
      </c>
      <c r="AG44">
        <v>40.779353816633403</v>
      </c>
      <c r="AH44">
        <v>39.439328804716808</v>
      </c>
      <c r="AI44">
        <v>38.390844111895042</v>
      </c>
      <c r="AJ44">
        <v>37.577097750270049</v>
      </c>
      <c r="AK44">
        <v>36.946596641316631</v>
      </c>
    </row>
    <row r="45" spans="1:37" x14ac:dyDescent="0.25">
      <c r="A45" t="s">
        <v>284</v>
      </c>
      <c r="B45">
        <v>0</v>
      </c>
      <c r="C45">
        <v>4.800294589935028E-3</v>
      </c>
      <c r="D45">
        <v>1.8578006277114589E-2</v>
      </c>
      <c r="E45">
        <v>4.2996545205031822E-2</v>
      </c>
      <c r="F45">
        <v>7.7628586075317862E-2</v>
      </c>
      <c r="G45">
        <v>0.12092211802197106</v>
      </c>
      <c r="H45">
        <v>11.85024551229712</v>
      </c>
      <c r="I45">
        <v>18.476960780374974</v>
      </c>
      <c r="J45">
        <v>21.177790558312036</v>
      </c>
      <c r="K45">
        <v>21.616010356422109</v>
      </c>
      <c r="L45">
        <v>25.737209676686469</v>
      </c>
      <c r="M45">
        <v>28.115546809985247</v>
      </c>
      <c r="N45">
        <v>28.374736078488063</v>
      </c>
      <c r="O45">
        <v>28.095698515889424</v>
      </c>
      <c r="P45">
        <v>27.413550415025512</v>
      </c>
      <c r="Q45">
        <v>25.647221849048552</v>
      </c>
      <c r="R45">
        <v>31.401135754434371</v>
      </c>
      <c r="S45">
        <v>32.951195352440507</v>
      </c>
      <c r="T45">
        <v>33.181354906176885</v>
      </c>
      <c r="U45">
        <v>32.752704043441661</v>
      </c>
      <c r="V45">
        <v>33.310251741318943</v>
      </c>
      <c r="W45">
        <v>33.156117710389708</v>
      </c>
      <c r="X45">
        <v>33.324016023864189</v>
      </c>
      <c r="Y45">
        <v>33.01561673458</v>
      </c>
      <c r="Z45">
        <v>32.471601676576192</v>
      </c>
      <c r="AA45">
        <v>38.058456857549096</v>
      </c>
      <c r="AB45">
        <v>40.689397385876667</v>
      </c>
      <c r="AC45">
        <v>42.183678871103055</v>
      </c>
      <c r="AD45">
        <v>46.421427358367119</v>
      </c>
      <c r="AE45">
        <v>48.087392259209217</v>
      </c>
      <c r="AF45">
        <v>48.286681258914399</v>
      </c>
      <c r="AG45">
        <v>47.75943899780426</v>
      </c>
      <c r="AH45">
        <v>46.929333891083843</v>
      </c>
      <c r="AI45">
        <v>46.012041016445423</v>
      </c>
      <c r="AJ45">
        <v>45.108795058805939</v>
      </c>
      <c r="AK45">
        <v>44.256990533261018</v>
      </c>
    </row>
    <row r="46" spans="1:37" x14ac:dyDescent="0.25">
      <c r="A46" t="s">
        <v>285</v>
      </c>
      <c r="B46">
        <v>0</v>
      </c>
      <c r="C46">
        <v>4.8097097540722444E-3</v>
      </c>
      <c r="D46">
        <v>1.8624400259570351E-2</v>
      </c>
      <c r="E46">
        <v>4.31183546897973E-2</v>
      </c>
      <c r="F46">
        <v>7.7864910276193022E-2</v>
      </c>
      <c r="G46">
        <v>0.12130692595431203</v>
      </c>
      <c r="H46">
        <v>0.79729072291048197</v>
      </c>
      <c r="I46">
        <v>1.2778467990353315</v>
      </c>
      <c r="J46">
        <v>1.5769846826064748</v>
      </c>
      <c r="K46">
        <v>1.7393384241841225</v>
      </c>
      <c r="L46">
        <v>1.8074758694657467</v>
      </c>
      <c r="M46">
        <v>1.829761173598432</v>
      </c>
      <c r="N46">
        <v>1.8224266939317779</v>
      </c>
      <c r="O46">
        <v>1.8169570664688939</v>
      </c>
      <c r="P46">
        <v>1.8139133389357465</v>
      </c>
      <c r="Q46">
        <v>1.8188240513346443</v>
      </c>
      <c r="R46">
        <v>1.8447414907941884</v>
      </c>
      <c r="S46">
        <v>1.8695759592144201</v>
      </c>
      <c r="T46">
        <v>1.8809950505445316</v>
      </c>
      <c r="U46">
        <v>1.8808398880163057</v>
      </c>
      <c r="V46">
        <v>1.8857170492188047</v>
      </c>
      <c r="W46">
        <v>1.8827386997179563</v>
      </c>
      <c r="X46">
        <v>1.8842339392675322</v>
      </c>
      <c r="Y46">
        <v>1.894530629890312</v>
      </c>
      <c r="Z46">
        <v>1.906865032678895</v>
      </c>
      <c r="AA46">
        <v>1.9295081109415024</v>
      </c>
      <c r="AB46">
        <v>1.9549537280004747</v>
      </c>
      <c r="AC46">
        <v>1.9806551982817</v>
      </c>
      <c r="AD46">
        <v>2.0147842576769825</v>
      </c>
      <c r="AE46">
        <v>2.0459378161522546</v>
      </c>
      <c r="AF46">
        <v>2.0710717550985969</v>
      </c>
      <c r="AG46">
        <v>2.0925826266867897</v>
      </c>
      <c r="AH46">
        <v>2.1122593473400952</v>
      </c>
      <c r="AI46">
        <v>2.1251641198561266</v>
      </c>
      <c r="AJ46">
        <v>2.1353024847150293</v>
      </c>
      <c r="AK46">
        <v>2.1397850691667886</v>
      </c>
    </row>
    <row r="47" spans="1:37" x14ac:dyDescent="0.25">
      <c r="A47" t="s">
        <v>286</v>
      </c>
      <c r="B47">
        <v>0</v>
      </c>
      <c r="C47">
        <v>4.9947754665602417E-3</v>
      </c>
      <c r="D47">
        <v>1.9555570048979121E-2</v>
      </c>
      <c r="E47">
        <v>4.5709685304795578E-2</v>
      </c>
      <c r="F47">
        <v>8.3195551975756565E-2</v>
      </c>
      <c r="G47">
        <v>0.13038673577374649</v>
      </c>
      <c r="H47">
        <v>19.653670666071243</v>
      </c>
      <c r="I47">
        <v>31.556056314437186</v>
      </c>
      <c r="J47">
        <v>37.497203667012968</v>
      </c>
      <c r="K47">
        <v>39.920322641472694</v>
      </c>
      <c r="L47">
        <v>38.815321218050805</v>
      </c>
      <c r="M47">
        <v>37.77782254264261</v>
      </c>
      <c r="N47">
        <v>36.888804402302291</v>
      </c>
      <c r="O47">
        <v>36.078859248259306</v>
      </c>
      <c r="P47">
        <v>35.344803334339893</v>
      </c>
      <c r="Q47">
        <v>36.588675349835675</v>
      </c>
      <c r="R47">
        <v>31.968026241959933</v>
      </c>
      <c r="S47">
        <v>29.683385445190357</v>
      </c>
      <c r="T47">
        <v>28.455633583749318</v>
      </c>
      <c r="U47">
        <v>27.860237697607392</v>
      </c>
      <c r="V47">
        <v>27.880212408954574</v>
      </c>
      <c r="W47">
        <v>27.948620472491715</v>
      </c>
      <c r="X47">
        <v>28.095321939108196</v>
      </c>
      <c r="Y47">
        <v>28.075615558383582</v>
      </c>
      <c r="Z47">
        <v>27.908003383303569</v>
      </c>
      <c r="AA47">
        <v>26.043301701530442</v>
      </c>
      <c r="AB47">
        <v>26.074841167057873</v>
      </c>
      <c r="AC47">
        <v>25.994676152161823</v>
      </c>
      <c r="AD47">
        <v>38.958845405351326</v>
      </c>
      <c r="AE47">
        <v>46.152259910796815</v>
      </c>
      <c r="AF47">
        <v>49.340721755707492</v>
      </c>
      <c r="AG47">
        <v>50.232823823795414</v>
      </c>
      <c r="AH47">
        <v>49.969314860587602</v>
      </c>
      <c r="AI47">
        <v>49.20626356233393</v>
      </c>
      <c r="AJ47">
        <v>48.320863157685181</v>
      </c>
      <c r="AK47">
        <v>47.416416627686807</v>
      </c>
    </row>
    <row r="48" spans="1:37" x14ac:dyDescent="0.25">
      <c r="A48" t="s">
        <v>287</v>
      </c>
      <c r="B48">
        <v>0</v>
      </c>
      <c r="C48">
        <v>4.8431811835003558E-3</v>
      </c>
      <c r="D48">
        <v>1.8803907267384012E-2</v>
      </c>
      <c r="E48">
        <v>4.3639820102203686E-2</v>
      </c>
      <c r="F48">
        <v>7.8969741908530011E-2</v>
      </c>
      <c r="G48">
        <v>0.12322857929700781</v>
      </c>
      <c r="H48">
        <v>143.38048522109796</v>
      </c>
      <c r="I48">
        <v>279.13059450728053</v>
      </c>
      <c r="J48">
        <v>381.72720264728002</v>
      </c>
      <c r="K48">
        <v>441.49115766988103</v>
      </c>
      <c r="L48">
        <v>465.09321576729752</v>
      </c>
      <c r="M48">
        <v>483.86257695957255</v>
      </c>
      <c r="N48">
        <v>466.27366032193248</v>
      </c>
      <c r="O48">
        <v>508.59125269589265</v>
      </c>
      <c r="P48">
        <v>503.32770964628185</v>
      </c>
      <c r="Q48">
        <v>525.01502043819005</v>
      </c>
      <c r="R48">
        <v>525.94275584581942</v>
      </c>
      <c r="S48">
        <v>493.7966892698667</v>
      </c>
      <c r="T48">
        <v>420.10137234493595</v>
      </c>
      <c r="U48">
        <v>356.97627041469087</v>
      </c>
      <c r="V48">
        <v>335.89450958154413</v>
      </c>
      <c r="W48">
        <v>273.74423667254229</v>
      </c>
      <c r="X48">
        <v>245.9358778741572</v>
      </c>
      <c r="Y48">
        <v>258.94360816218949</v>
      </c>
      <c r="Z48">
        <v>240.92415946353847</v>
      </c>
      <c r="AA48">
        <v>231.32563936663985</v>
      </c>
      <c r="AB48">
        <v>246.39532200178445</v>
      </c>
      <c r="AC48">
        <v>254.25504675787431</v>
      </c>
      <c r="AD48">
        <v>267.18249552713075</v>
      </c>
      <c r="AE48">
        <v>261.98965645078471</v>
      </c>
      <c r="AF48">
        <v>276.43949933237406</v>
      </c>
      <c r="AG48">
        <v>300.10686998219035</v>
      </c>
      <c r="AH48">
        <v>328.11114237214804</v>
      </c>
      <c r="AI48">
        <v>351.5628125755722</v>
      </c>
      <c r="AJ48">
        <v>377.90988623411107</v>
      </c>
      <c r="AK48">
        <v>387.7936348227534</v>
      </c>
    </row>
    <row r="49" spans="1:37" x14ac:dyDescent="0.25">
      <c r="A49" t="s">
        <v>288</v>
      </c>
      <c r="B49">
        <v>0</v>
      </c>
      <c r="C49">
        <v>4.9130676371467175E-3</v>
      </c>
      <c r="D49">
        <v>1.9140498792746818E-2</v>
      </c>
      <c r="E49">
        <v>4.4553052745266442E-2</v>
      </c>
      <c r="F49">
        <v>8.0821644904705003E-2</v>
      </c>
      <c r="G49">
        <v>0.12636349820662751</v>
      </c>
      <c r="H49">
        <v>28.551345518559778</v>
      </c>
      <c r="I49">
        <v>45.906360837692972</v>
      </c>
      <c r="J49">
        <v>55.696193142554783</v>
      </c>
      <c r="K49">
        <v>60.269123060763086</v>
      </c>
      <c r="L49">
        <v>59.922669055219927</v>
      </c>
      <c r="M49">
        <v>60.375936892411517</v>
      </c>
      <c r="N49">
        <v>58.458924286248703</v>
      </c>
      <c r="O49">
        <v>60.794606477959356</v>
      </c>
      <c r="P49">
        <v>59.796672832888184</v>
      </c>
      <c r="Q49">
        <v>60.173183154814765</v>
      </c>
      <c r="R49">
        <v>67.982623386905857</v>
      </c>
      <c r="S49">
        <v>69.545591273016669</v>
      </c>
      <c r="T49">
        <v>65.995240937990502</v>
      </c>
      <c r="U49">
        <v>61.701764595015398</v>
      </c>
      <c r="V49">
        <v>60.200220178687935</v>
      </c>
      <c r="W49">
        <v>55.038884313364697</v>
      </c>
      <c r="X49">
        <v>52.319617147799804</v>
      </c>
      <c r="Y49">
        <v>52.628089948060122</v>
      </c>
      <c r="Z49">
        <v>50.709283577683451</v>
      </c>
      <c r="AA49">
        <v>51.482742288321838</v>
      </c>
      <c r="AB49">
        <v>52.831413796757957</v>
      </c>
      <c r="AC49">
        <v>53.424581338165325</v>
      </c>
      <c r="AD49">
        <v>54.928735042928963</v>
      </c>
      <c r="AE49">
        <v>54.604089710991822</v>
      </c>
      <c r="AF49">
        <v>55.408443254845437</v>
      </c>
      <c r="AG49">
        <v>56.740868693793864</v>
      </c>
      <c r="AH49">
        <v>58.310957319981817</v>
      </c>
      <c r="AI49">
        <v>59.514610486231319</v>
      </c>
      <c r="AJ49">
        <v>60.937411745771811</v>
      </c>
      <c r="AK49">
        <v>61.199037845360117</v>
      </c>
    </row>
    <row r="50" spans="1:37" x14ac:dyDescent="0.25">
      <c r="A50" t="s">
        <v>289</v>
      </c>
      <c r="B50">
        <v>0</v>
      </c>
      <c r="C50">
        <v>4.862998377741512E-3</v>
      </c>
      <c r="D50">
        <v>1.8913958631650019E-2</v>
      </c>
      <c r="E50">
        <v>4.3960266969933492E-2</v>
      </c>
      <c r="F50">
        <v>7.9646086571960595E-2</v>
      </c>
      <c r="G50">
        <v>0.12440124233448202</v>
      </c>
      <c r="H50">
        <v>0.80057116960685626</v>
      </c>
      <c r="I50">
        <v>1.2914321967144593</v>
      </c>
      <c r="J50">
        <v>1.6094780523896901</v>
      </c>
      <c r="K50">
        <v>1.7933767399981093</v>
      </c>
      <c r="L50">
        <v>1.8818671611168236</v>
      </c>
      <c r="M50">
        <v>1.9213300780809961</v>
      </c>
      <c r="N50">
        <v>1.9340940809247975</v>
      </c>
      <c r="O50">
        <v>1.9486531638227111</v>
      </c>
      <c r="P50">
        <v>1.964454465233878</v>
      </c>
      <c r="Q50">
        <v>1.9931470085919001</v>
      </c>
      <c r="R50">
        <v>4.7743136641876349</v>
      </c>
      <c r="S50">
        <v>6.2683199423269276</v>
      </c>
      <c r="T50">
        <v>6.9537389718217657</v>
      </c>
      <c r="U50">
        <v>7.1957150292949912</v>
      </c>
      <c r="V50">
        <v>7.2261318707712796</v>
      </c>
      <c r="W50">
        <v>7.1581469646205154</v>
      </c>
      <c r="X50">
        <v>7.0634728019840942</v>
      </c>
      <c r="Y50">
        <v>6.977181484142192</v>
      </c>
      <c r="Z50">
        <v>6.9021555270624368</v>
      </c>
      <c r="AA50">
        <v>6.8485061250697532</v>
      </c>
      <c r="AB50">
        <v>5.0959921560085775</v>
      </c>
      <c r="AC50">
        <v>4.1901152671283803</v>
      </c>
      <c r="AD50">
        <v>3.7893525634625114</v>
      </c>
      <c r="AE50">
        <v>3.6491789963991161</v>
      </c>
      <c r="AF50">
        <v>3.633262039990881</v>
      </c>
      <c r="AG50">
        <v>3.6681536812701587</v>
      </c>
      <c r="AH50">
        <v>3.7164171959779946</v>
      </c>
      <c r="AI50">
        <v>3.7596284795998525</v>
      </c>
      <c r="AJ50">
        <v>3.7917689652129605</v>
      </c>
      <c r="AK50">
        <v>3.8090426989787263</v>
      </c>
    </row>
    <row r="51" spans="1:37" x14ac:dyDescent="0.25">
      <c r="A51" t="s">
        <v>290</v>
      </c>
      <c r="B51">
        <v>0</v>
      </c>
      <c r="C51">
        <v>6.9056307033132924E-3</v>
      </c>
      <c r="D51">
        <v>2.5224419201608228E-2</v>
      </c>
      <c r="E51">
        <v>5.6223800650179179E-2</v>
      </c>
      <c r="F51">
        <v>9.871321098064989E-2</v>
      </c>
      <c r="G51">
        <v>0.15002798229100112</v>
      </c>
      <c r="H51">
        <v>0.38740400199110958</v>
      </c>
      <c r="I51">
        <v>0.64253066197053066</v>
      </c>
      <c r="J51">
        <v>0.8521663239858368</v>
      </c>
      <c r="K51">
        <v>0.99350238048703243</v>
      </c>
      <c r="L51">
        <v>1.0595434365661127</v>
      </c>
      <c r="M51">
        <v>1.0716961530808256</v>
      </c>
      <c r="N51">
        <v>1.0353972942396039</v>
      </c>
      <c r="O51">
        <v>0.97959922846202474</v>
      </c>
      <c r="P51">
        <v>0.90190791898709932</v>
      </c>
      <c r="Q51">
        <v>0.82389393290884794</v>
      </c>
      <c r="R51">
        <v>0.76200621158466486</v>
      </c>
      <c r="S51">
        <v>0.69619179042177404</v>
      </c>
      <c r="T51">
        <v>0.62210917803726673</v>
      </c>
      <c r="U51">
        <v>0.54684424609003912</v>
      </c>
      <c r="V51">
        <v>0.48398498066832829</v>
      </c>
      <c r="W51">
        <v>0.42061195905971349</v>
      </c>
      <c r="X51">
        <v>0.37032525208176015</v>
      </c>
      <c r="Y51">
        <v>0.33830326698367497</v>
      </c>
      <c r="Z51">
        <v>0.3137086883138851</v>
      </c>
      <c r="AA51">
        <v>0.30791644296486176</v>
      </c>
      <c r="AB51">
        <v>0.31275873047291736</v>
      </c>
      <c r="AC51">
        <v>0.32407681969399693</v>
      </c>
      <c r="AD51">
        <v>0.34988246982945448</v>
      </c>
      <c r="AE51">
        <v>0.37328018134594743</v>
      </c>
      <c r="AF51">
        <v>0.39528250562399503</v>
      </c>
      <c r="AG51">
        <v>0.41559346247392881</v>
      </c>
      <c r="AH51">
        <v>0.4339917088088896</v>
      </c>
      <c r="AI51">
        <v>0.44919423165818984</v>
      </c>
      <c r="AJ51">
        <v>0.46236097490184314</v>
      </c>
      <c r="AK51">
        <v>0.47058350442132912</v>
      </c>
    </row>
    <row r="52" spans="1:37" x14ac:dyDescent="0.25">
      <c r="A52" t="s">
        <v>291</v>
      </c>
      <c r="B52">
        <v>0</v>
      </c>
      <c r="C52">
        <v>8.554104165958698E-3</v>
      </c>
      <c r="D52">
        <v>3.1288786991079398E-2</v>
      </c>
      <c r="E52">
        <v>7.0073587371655144E-2</v>
      </c>
      <c r="F52">
        <v>0.12406979298067444</v>
      </c>
      <c r="G52">
        <v>0.19084977006653681</v>
      </c>
      <c r="H52">
        <v>0.53058294935093286</v>
      </c>
      <c r="I52">
        <v>0.88752246269534485</v>
      </c>
      <c r="J52">
        <v>1.192799070627637</v>
      </c>
      <c r="K52">
        <v>1.4275320864915564</v>
      </c>
      <c r="L52">
        <v>1.5843224643101284</v>
      </c>
      <c r="M52">
        <v>1.689782193879652</v>
      </c>
      <c r="N52">
        <v>1.7424331909316138</v>
      </c>
      <c r="O52">
        <v>1.7762927182658483</v>
      </c>
      <c r="P52">
        <v>1.7793884751420741</v>
      </c>
      <c r="Q52">
        <v>1.7789543166269794</v>
      </c>
      <c r="R52">
        <v>1.7943699447522388</v>
      </c>
      <c r="S52">
        <v>1.7937588327360476</v>
      </c>
      <c r="T52">
        <v>1.7725858304268316</v>
      </c>
      <c r="U52">
        <v>1.7417300904519095</v>
      </c>
      <c r="V52">
        <v>1.7200281104704063</v>
      </c>
      <c r="W52">
        <v>1.6872986577604054</v>
      </c>
      <c r="X52">
        <v>1.6645909437132733</v>
      </c>
      <c r="Y52">
        <v>1.6588335302438084</v>
      </c>
      <c r="Z52">
        <v>1.654663542331769</v>
      </c>
      <c r="AA52">
        <v>1.67078151342821</v>
      </c>
      <c r="AB52">
        <v>1.6958780204157975</v>
      </c>
      <c r="AC52">
        <v>1.7260573650374145</v>
      </c>
      <c r="AD52">
        <v>1.7749804623256926</v>
      </c>
      <c r="AE52">
        <v>1.8181920559037001</v>
      </c>
      <c r="AF52">
        <v>1.8593552908590549</v>
      </c>
      <c r="AG52">
        <v>1.898578427015396</v>
      </c>
      <c r="AH52">
        <v>1.935722325192657</v>
      </c>
      <c r="AI52">
        <v>1.9689247899823403</v>
      </c>
      <c r="AJ52">
        <v>1.999855727613431</v>
      </c>
      <c r="AK52">
        <v>2.0239805533701416</v>
      </c>
    </row>
    <row r="53" spans="1:37" x14ac:dyDescent="0.25">
      <c r="A53" t="s">
        <v>292</v>
      </c>
      <c r="B53">
        <v>0</v>
      </c>
      <c r="C53">
        <v>0.43445596216398208</v>
      </c>
      <c r="D53">
        <v>1.401567694215955</v>
      </c>
      <c r="E53">
        <v>2.8451734796135275</v>
      </c>
      <c r="F53">
        <v>4.6583801949006354</v>
      </c>
      <c r="G53">
        <v>6.7313236994263503</v>
      </c>
      <c r="H53">
        <v>9.2750915264483869</v>
      </c>
      <c r="I53">
        <v>11.951396816901649</v>
      </c>
      <c r="J53">
        <v>14.609182531488507</v>
      </c>
      <c r="K53">
        <v>17.177500964895852</v>
      </c>
      <c r="L53">
        <v>19.617684454009176</v>
      </c>
      <c r="M53">
        <v>21.94746146125739</v>
      </c>
      <c r="N53">
        <v>24.155647933422173</v>
      </c>
      <c r="O53">
        <v>26.283429129001789</v>
      </c>
      <c r="P53">
        <v>28.307526336666868</v>
      </c>
      <c r="Q53">
        <v>30.260426567184684</v>
      </c>
      <c r="R53">
        <v>32.171560588061297</v>
      </c>
      <c r="S53">
        <v>33.989530900226697</v>
      </c>
      <c r="T53">
        <v>35.699788265394972</v>
      </c>
      <c r="U53">
        <v>37.318078151166503</v>
      </c>
      <c r="V53">
        <v>38.875523567333367</v>
      </c>
      <c r="W53">
        <v>40.340226033265346</v>
      </c>
      <c r="X53">
        <v>41.744838466341825</v>
      </c>
      <c r="Y53">
        <v>43.10504298305873</v>
      </c>
      <c r="Z53">
        <v>44.394901390797713</v>
      </c>
      <c r="AA53">
        <v>45.644956582498075</v>
      </c>
      <c r="AB53">
        <v>46.842446340470346</v>
      </c>
      <c r="AC53">
        <v>47.979570535138748</v>
      </c>
      <c r="AD53">
        <v>49.078694631114494</v>
      </c>
      <c r="AE53">
        <v>50.106980890972231</v>
      </c>
      <c r="AF53">
        <v>51.07284203443605</v>
      </c>
      <c r="AG53">
        <v>51.979000933913497</v>
      </c>
      <c r="AH53">
        <v>52.827696385589086</v>
      </c>
      <c r="AI53">
        <v>53.617985881853137</v>
      </c>
      <c r="AJ53">
        <v>54.355558243961411</v>
      </c>
      <c r="AK53">
        <v>55.03448772967139</v>
      </c>
    </row>
    <row r="54" spans="1:37" x14ac:dyDescent="0.25">
      <c r="A54" t="s">
        <v>293</v>
      </c>
      <c r="B54">
        <v>0</v>
      </c>
      <c r="C54">
        <v>3.8903900000036629E-2</v>
      </c>
      <c r="D54">
        <v>0.15358960000003208</v>
      </c>
      <c r="E54">
        <v>0.36329999999998108</v>
      </c>
      <c r="F54">
        <v>0.66833329999997204</v>
      </c>
      <c r="G54">
        <v>1.0543615000000273</v>
      </c>
      <c r="H54">
        <v>2.4955898000000616</v>
      </c>
      <c r="I54">
        <v>4.3618000999999822</v>
      </c>
      <c r="J54">
        <v>6.1529496999999083</v>
      </c>
      <c r="K54">
        <v>7.5528578999999354</v>
      </c>
      <c r="L54">
        <v>8.3935236000000941</v>
      </c>
      <c r="M54">
        <v>8.729175600000076</v>
      </c>
      <c r="N54">
        <v>8.6007706999999982</v>
      </c>
      <c r="O54">
        <v>8.1928606000000173</v>
      </c>
      <c r="P54">
        <v>7.5511924999999565</v>
      </c>
      <c r="Q54">
        <v>6.8240614000000051</v>
      </c>
      <c r="R54">
        <v>6.15557960000001</v>
      </c>
      <c r="S54">
        <v>5.4796006999999918</v>
      </c>
      <c r="T54">
        <v>4.7572209999999586</v>
      </c>
      <c r="U54">
        <v>4.0154982000000246</v>
      </c>
      <c r="V54">
        <v>3.3412054000000353</v>
      </c>
      <c r="W54">
        <v>2.685592100000008</v>
      </c>
      <c r="X54">
        <v>2.1199665000000323</v>
      </c>
      <c r="Y54">
        <v>1.6954984000000195</v>
      </c>
      <c r="Z54">
        <v>1.3665844999999308</v>
      </c>
      <c r="AA54">
        <v>1.1914012999999386</v>
      </c>
      <c r="AB54">
        <v>1.1353656999999657</v>
      </c>
      <c r="AC54">
        <v>1.1654409000000214</v>
      </c>
      <c r="AD54">
        <v>1.3141985999999406</v>
      </c>
      <c r="AE54">
        <v>1.4910013999999592</v>
      </c>
      <c r="AF54">
        <v>1.6776847999999518</v>
      </c>
      <c r="AG54">
        <v>1.8627377000000251</v>
      </c>
      <c r="AH54">
        <v>2.0393640999999434</v>
      </c>
      <c r="AI54">
        <v>2.1964404999999942</v>
      </c>
      <c r="AJ54">
        <v>2.336822600000005</v>
      </c>
      <c r="AK54">
        <v>2.4425664999999981</v>
      </c>
    </row>
    <row r="55" spans="1:37" x14ac:dyDescent="0.25">
      <c r="A55" t="s">
        <v>294</v>
      </c>
      <c r="B55">
        <v>0</v>
      </c>
      <c r="C55">
        <v>5.7876599999957534E-3</v>
      </c>
      <c r="D55">
        <v>2.2048919999988925E-2</v>
      </c>
      <c r="E55">
        <v>5.0448599999995736E-2</v>
      </c>
      <c r="F55">
        <v>9.0221060000004627E-2</v>
      </c>
      <c r="G55">
        <v>0.13918467000000589</v>
      </c>
      <c r="H55">
        <v>1.4676354300000014</v>
      </c>
      <c r="I55">
        <v>2.4917548399999987</v>
      </c>
      <c r="J55">
        <v>3.0994685299999958</v>
      </c>
      <c r="K55">
        <v>3.4079441100000025</v>
      </c>
      <c r="L55">
        <v>3.49018169</v>
      </c>
      <c r="M55">
        <v>3.516108360000004</v>
      </c>
      <c r="N55">
        <v>3.4437728799999974</v>
      </c>
      <c r="O55">
        <v>3.4158629599999983</v>
      </c>
      <c r="P55">
        <v>3.3131343299999969</v>
      </c>
      <c r="Q55">
        <v>3.2595011199999959</v>
      </c>
      <c r="R55">
        <v>3.3086319699999933</v>
      </c>
      <c r="S55">
        <v>3.2582631599999985</v>
      </c>
      <c r="T55">
        <v>3.1164115600000031</v>
      </c>
      <c r="U55">
        <v>2.9570849999999922</v>
      </c>
      <c r="V55">
        <v>2.8651423899999884</v>
      </c>
      <c r="W55">
        <v>2.7097116599999964</v>
      </c>
      <c r="X55">
        <v>2.6124121699999989</v>
      </c>
      <c r="Y55">
        <v>2.584907599999994</v>
      </c>
      <c r="Z55">
        <v>2.5321918500000038</v>
      </c>
      <c r="AA55">
        <v>2.5640580800000095</v>
      </c>
      <c r="AB55">
        <v>2.6053348199999959</v>
      </c>
      <c r="AC55">
        <v>2.6470546700000028</v>
      </c>
      <c r="AD55">
        <v>2.7748902900000019</v>
      </c>
      <c r="AE55">
        <v>2.845200779999999</v>
      </c>
      <c r="AF55">
        <v>2.9034988599999991</v>
      </c>
      <c r="AG55">
        <v>2.956659590000001</v>
      </c>
      <c r="AH55">
        <v>3.0065238899999969</v>
      </c>
      <c r="AI55">
        <v>3.0448867100000001</v>
      </c>
      <c r="AJ55">
        <v>3.0835011200000082</v>
      </c>
      <c r="AK55">
        <v>3.097794989999997</v>
      </c>
    </row>
    <row r="56" spans="1:37" x14ac:dyDescent="0.25">
      <c r="A56" t="s">
        <v>295</v>
      </c>
      <c r="B56">
        <v>0</v>
      </c>
      <c r="C56">
        <v>1.0088400000000775E-2</v>
      </c>
      <c r="D56">
        <v>3.7136000000003833E-2</v>
      </c>
      <c r="E56">
        <v>8.2620700000006764E-2</v>
      </c>
      <c r="F56">
        <v>0.14395239999998921</v>
      </c>
      <c r="G56">
        <v>0.21626100000000292</v>
      </c>
      <c r="H56">
        <v>0.39729219999998122</v>
      </c>
      <c r="I56">
        <v>0.60677269999999339</v>
      </c>
      <c r="J56">
        <v>0.77829130000000646</v>
      </c>
      <c r="K56">
        <v>0.87378149999997845</v>
      </c>
      <c r="L56">
        <v>0.87816170000002103</v>
      </c>
      <c r="M56">
        <v>0.80408140000000117</v>
      </c>
      <c r="N56">
        <v>0.66477789999999004</v>
      </c>
      <c r="O56">
        <v>0.48922540000000936</v>
      </c>
      <c r="P56">
        <v>0.28987359999999285</v>
      </c>
      <c r="Q56">
        <v>8.9369200000021465E-2</v>
      </c>
      <c r="R56">
        <v>-9.2454000000003589E-2</v>
      </c>
      <c r="S56">
        <v>-0.26197039999999561</v>
      </c>
      <c r="T56">
        <v>-0.42246209999998996</v>
      </c>
      <c r="U56">
        <v>-0.56960540000000037</v>
      </c>
      <c r="V56">
        <v>-0.69291610000001924</v>
      </c>
      <c r="W56">
        <v>-0.79797170000000506</v>
      </c>
      <c r="X56">
        <v>-0.87717220000001817</v>
      </c>
      <c r="Y56">
        <v>-0.92628890000000297</v>
      </c>
      <c r="Z56">
        <v>-0.95235059999998839</v>
      </c>
      <c r="AA56">
        <v>-0.95116400000000567</v>
      </c>
      <c r="AB56">
        <v>-0.92925859999999716</v>
      </c>
      <c r="AC56">
        <v>-0.8927689000000214</v>
      </c>
      <c r="AD56">
        <v>-0.84062380000000303</v>
      </c>
      <c r="AE56">
        <v>-0.78516129999999862</v>
      </c>
      <c r="AF56">
        <v>-0.73001210000001038</v>
      </c>
      <c r="AG56">
        <v>-0.67733290000001034</v>
      </c>
      <c r="AH56">
        <v>-0.62835780000000341</v>
      </c>
      <c r="AI56">
        <v>-0.5844976999999858</v>
      </c>
      <c r="AJ56">
        <v>-0.54539689999998586</v>
      </c>
      <c r="AK56">
        <v>-0.5127941000000078</v>
      </c>
    </row>
    <row r="57" spans="1:37" x14ac:dyDescent="0.25">
      <c r="A57" t="s">
        <v>296</v>
      </c>
      <c r="B57">
        <v>0</v>
      </c>
      <c r="C57">
        <v>1.4642730000005599E-2</v>
      </c>
      <c r="D57">
        <v>5.2659620000000018E-2</v>
      </c>
      <c r="E57">
        <v>0.11580494000000385</v>
      </c>
      <c r="F57">
        <v>0.20135328000000641</v>
      </c>
      <c r="G57">
        <v>0.30444494999998994</v>
      </c>
      <c r="H57">
        <v>3.0166661099999885</v>
      </c>
      <c r="I57">
        <v>4.9958422999999925</v>
      </c>
      <c r="J57">
        <v>6.1147830999999968</v>
      </c>
      <c r="K57">
        <v>6.6568213999999983</v>
      </c>
      <c r="L57">
        <v>6.7848318000000063</v>
      </c>
      <c r="M57">
        <v>6.8507847999999996</v>
      </c>
      <c r="N57">
        <v>6.7518412000000012</v>
      </c>
      <c r="O57">
        <v>6.7769049999999993</v>
      </c>
      <c r="P57">
        <v>6.6602652999999918</v>
      </c>
      <c r="Q57">
        <v>6.6585689000000059</v>
      </c>
      <c r="R57">
        <v>6.8657327999999893</v>
      </c>
      <c r="S57">
        <v>6.8540143000000029</v>
      </c>
      <c r="T57">
        <v>6.6557650000000024</v>
      </c>
      <c r="U57">
        <v>6.4260503</v>
      </c>
      <c r="V57">
        <v>6.3323217999999883</v>
      </c>
      <c r="W57">
        <v>6.0948869000000059</v>
      </c>
      <c r="X57">
        <v>5.9735474999999951</v>
      </c>
      <c r="Y57">
        <v>5.9816986000000014</v>
      </c>
      <c r="Z57">
        <v>5.9203219999999988</v>
      </c>
      <c r="AA57">
        <v>6.0235561000000075</v>
      </c>
      <c r="AB57">
        <v>6.1287468999999959</v>
      </c>
      <c r="AC57">
        <v>6.2240792000000056</v>
      </c>
      <c r="AD57">
        <v>6.4900162999999935</v>
      </c>
      <c r="AE57">
        <v>6.6242416999999989</v>
      </c>
      <c r="AF57">
        <v>6.7334979000000033</v>
      </c>
      <c r="AG57">
        <v>6.8313287000000003</v>
      </c>
      <c r="AH57">
        <v>6.9215990999999946</v>
      </c>
      <c r="AI57">
        <v>6.9878070999999977</v>
      </c>
      <c r="AJ57">
        <v>7.0553337999999997</v>
      </c>
      <c r="AK57">
        <v>7.073050600000002</v>
      </c>
    </row>
    <row r="58" spans="1:37" x14ac:dyDescent="0.25">
      <c r="A58" t="s">
        <v>297</v>
      </c>
      <c r="B58">
        <v>0</v>
      </c>
      <c r="C58">
        <v>3.3429400000031251E-3</v>
      </c>
      <c r="D58">
        <v>1.2659349999999847E-2</v>
      </c>
      <c r="E58">
        <v>2.8923120000001745E-2</v>
      </c>
      <c r="F58">
        <v>5.1637329999998371E-2</v>
      </c>
      <c r="G58">
        <v>7.9323069999993834E-2</v>
      </c>
      <c r="H58">
        <v>0.23427814000000069</v>
      </c>
      <c r="I58">
        <v>0.3904077199999989</v>
      </c>
      <c r="J58">
        <v>0.50980531999999812</v>
      </c>
      <c r="K58">
        <v>0.58289487999999778</v>
      </c>
      <c r="L58">
        <v>0.60779091999999935</v>
      </c>
      <c r="M58">
        <v>0.60011099999999828</v>
      </c>
      <c r="N58">
        <v>0.56221579000000332</v>
      </c>
      <c r="O58">
        <v>0.51340042999999724</v>
      </c>
      <c r="P58">
        <v>0.45019708999999608</v>
      </c>
      <c r="Q58">
        <v>0.38759756000000323</v>
      </c>
      <c r="R58">
        <v>0.33631382000000087</v>
      </c>
      <c r="S58">
        <v>0.28098633999999834</v>
      </c>
      <c r="T58">
        <v>0.21957626000000374</v>
      </c>
      <c r="U58">
        <v>0.15797176999999607</v>
      </c>
      <c r="V58">
        <v>0.10587402000000168</v>
      </c>
      <c r="W58">
        <v>5.3305299999998113E-2</v>
      </c>
      <c r="X58">
        <v>1.0640300000005709E-2</v>
      </c>
      <c r="Y58">
        <v>-1.8865509999997698E-2</v>
      </c>
      <c r="Z58">
        <v>-4.3478860000000452E-2</v>
      </c>
      <c r="AA58">
        <v>-5.4447779999996726E-2</v>
      </c>
      <c r="AB58">
        <v>-5.8155990000003044E-2</v>
      </c>
      <c r="AC58">
        <v>-5.7328150000003575E-2</v>
      </c>
      <c r="AD58">
        <v>-4.5588890000004767E-2</v>
      </c>
      <c r="AE58">
        <v>-3.5967500000012365E-2</v>
      </c>
      <c r="AF58">
        <v>-2.7061680000002752E-2</v>
      </c>
      <c r="AG58">
        <v>-1.8916359999991528E-2</v>
      </c>
      <c r="AH58">
        <v>-1.1660100000000284E-2</v>
      </c>
      <c r="AI58">
        <v>-6.2461799999908862E-3</v>
      </c>
      <c r="AJ58">
        <v>-1.766579999994633E-3</v>
      </c>
      <c r="AK58">
        <v>-4.4307999999659842E-4</v>
      </c>
    </row>
    <row r="59" spans="1:37" x14ac:dyDescent="0.25">
      <c r="A59" t="s">
        <v>298</v>
      </c>
      <c r="B59">
        <v>0</v>
      </c>
      <c r="C59">
        <v>2.0660100000014836E-2</v>
      </c>
      <c r="D59">
        <v>7.1385399999996935E-2</v>
      </c>
      <c r="E59">
        <v>0.15174070000000484</v>
      </c>
      <c r="F59">
        <v>0.25608809999999949</v>
      </c>
      <c r="G59">
        <v>0.37686960000002045</v>
      </c>
      <c r="H59">
        <v>1.4751438999999777</v>
      </c>
      <c r="I59">
        <v>2.3346884999999986</v>
      </c>
      <c r="J59">
        <v>2.8664581999999825</v>
      </c>
      <c r="K59">
        <v>3.144152699999978</v>
      </c>
      <c r="L59">
        <v>3.2154109999999889</v>
      </c>
      <c r="M59">
        <v>3.2112452000000076</v>
      </c>
      <c r="N59">
        <v>3.1068532999999832</v>
      </c>
      <c r="O59">
        <v>3.0207278999999971</v>
      </c>
      <c r="P59">
        <v>2.8701701999999898</v>
      </c>
      <c r="Q59">
        <v>2.7569815999999889</v>
      </c>
      <c r="R59">
        <v>2.7265668000000005</v>
      </c>
      <c r="S59">
        <v>2.6278867000000048</v>
      </c>
      <c r="T59">
        <v>2.4688947999999868</v>
      </c>
      <c r="U59">
        <v>2.3058953000000031</v>
      </c>
      <c r="V59">
        <v>2.2041109999999833</v>
      </c>
      <c r="W59">
        <v>2.0646131999999966</v>
      </c>
      <c r="X59">
        <v>1.9811617000000012</v>
      </c>
      <c r="Y59">
        <v>1.9620933999999863</v>
      </c>
      <c r="Z59">
        <v>1.9343839999999943</v>
      </c>
      <c r="AA59">
        <v>1.9807798999999875</v>
      </c>
      <c r="AB59">
        <v>2.0416481999999974</v>
      </c>
      <c r="AC59">
        <v>2.1084037999999907</v>
      </c>
      <c r="AD59">
        <v>2.2438576000000126</v>
      </c>
      <c r="AE59">
        <v>2.336581300000006</v>
      </c>
      <c r="AF59">
        <v>2.4205670999999995</v>
      </c>
      <c r="AG59">
        <v>2.4994390999999894</v>
      </c>
      <c r="AH59">
        <v>2.5739226000000031</v>
      </c>
      <c r="AI59">
        <v>2.6374800000000107</v>
      </c>
      <c r="AJ59">
        <v>2.6990769999999884</v>
      </c>
      <c r="AK59">
        <v>2.7399978999999917</v>
      </c>
    </row>
    <row r="60" spans="1:37" x14ac:dyDescent="0.25">
      <c r="A60" t="s">
        <v>299</v>
      </c>
      <c r="B60">
        <v>0</v>
      </c>
      <c r="C60">
        <v>4.0448700000013105E-2</v>
      </c>
      <c r="D60">
        <v>0.14365440000000262</v>
      </c>
      <c r="E60">
        <v>0.31153779999999642</v>
      </c>
      <c r="F60">
        <v>0.53341299999999592</v>
      </c>
      <c r="G60">
        <v>0.7929557999999588</v>
      </c>
      <c r="H60">
        <v>4.8700153999999998</v>
      </c>
      <c r="I60">
        <v>7.9224280999999905</v>
      </c>
      <c r="J60">
        <v>9.6705828999999994</v>
      </c>
      <c r="K60">
        <v>10.479082000000005</v>
      </c>
      <c r="L60">
        <v>10.572387499999991</v>
      </c>
      <c r="M60">
        <v>10.470078699999988</v>
      </c>
      <c r="N60">
        <v>10.053448600000024</v>
      </c>
      <c r="O60">
        <v>9.7657459999999787</v>
      </c>
      <c r="P60">
        <v>9.2543016000000193</v>
      </c>
      <c r="Q60">
        <v>8.9054512999999815</v>
      </c>
      <c r="R60">
        <v>8.8783981000000267</v>
      </c>
      <c r="S60">
        <v>8.5660953999999947</v>
      </c>
      <c r="T60">
        <v>8.0070108000000459</v>
      </c>
      <c r="U60">
        <v>7.4265266000000452</v>
      </c>
      <c r="V60">
        <v>7.0756462999999599</v>
      </c>
      <c r="W60">
        <v>6.5574367999999481</v>
      </c>
      <c r="X60">
        <v>6.2422101000000225</v>
      </c>
      <c r="Y60">
        <v>6.1561194999999884</v>
      </c>
      <c r="Z60">
        <v>6.0098727999999824</v>
      </c>
      <c r="AA60">
        <v>6.1333371000000056</v>
      </c>
      <c r="AB60">
        <v>6.2912443000000167</v>
      </c>
      <c r="AC60">
        <v>6.4562282999999638</v>
      </c>
      <c r="AD60">
        <v>6.8818931999999791</v>
      </c>
      <c r="AE60">
        <v>7.1296464000000128</v>
      </c>
      <c r="AF60">
        <v>7.3414539999999988</v>
      </c>
      <c r="AG60">
        <v>7.534857699999975</v>
      </c>
      <c r="AH60">
        <v>7.7140449999999987</v>
      </c>
      <c r="AI60">
        <v>7.8540949000000069</v>
      </c>
      <c r="AJ60">
        <v>7.9908553999999867</v>
      </c>
      <c r="AK60">
        <v>8.0507609999999659</v>
      </c>
    </row>
    <row r="61" spans="1:37" x14ac:dyDescent="0.25">
      <c r="A61" t="s">
        <v>300</v>
      </c>
      <c r="B61">
        <v>0</v>
      </c>
      <c r="C61">
        <v>9.4454999999925349E-2</v>
      </c>
      <c r="D61">
        <v>0.35142900000005284</v>
      </c>
      <c r="E61">
        <v>0.79493400000001202</v>
      </c>
      <c r="F61">
        <v>1.4133759999999711</v>
      </c>
      <c r="G61">
        <v>2.1724919999999202</v>
      </c>
      <c r="H61">
        <v>5.1071799999999712</v>
      </c>
      <c r="I61">
        <v>8.4423420000000533</v>
      </c>
      <c r="J61">
        <v>11.346035999999913</v>
      </c>
      <c r="K61">
        <v>13.427615999999944</v>
      </c>
      <c r="L61">
        <v>14.532022000000097</v>
      </c>
      <c r="M61">
        <v>14.882686999999805</v>
      </c>
      <c r="N61">
        <v>14.559741000000031</v>
      </c>
      <c r="O61">
        <v>13.924766999999974</v>
      </c>
      <c r="P61">
        <v>12.98456699999997</v>
      </c>
      <c r="Q61">
        <v>12.009736999999859</v>
      </c>
      <c r="R61">
        <v>11.225296999999955</v>
      </c>
      <c r="S61">
        <v>10.411856000000171</v>
      </c>
      <c r="T61">
        <v>9.502760999999964</v>
      </c>
      <c r="U61">
        <v>8.5714479999999185</v>
      </c>
      <c r="V61">
        <v>7.7868519999999535</v>
      </c>
      <c r="W61">
        <v>7.0065439999998489</v>
      </c>
      <c r="X61">
        <v>6.3919210000001385</v>
      </c>
      <c r="Y61">
        <v>6.0172469999999976</v>
      </c>
      <c r="Z61">
        <v>5.7586220000000594</v>
      </c>
      <c r="AA61">
        <v>5.7499960000000101</v>
      </c>
      <c r="AB61">
        <v>5.8960070000000542</v>
      </c>
      <c r="AC61">
        <v>6.1397039999999379</v>
      </c>
      <c r="AD61">
        <v>6.5697989999998754</v>
      </c>
      <c r="AE61">
        <v>6.982625999999982</v>
      </c>
      <c r="AF61">
        <v>7.3778129999998328</v>
      </c>
      <c r="AG61">
        <v>7.7465969999998379</v>
      </c>
      <c r="AH61">
        <v>8.084233999999924</v>
      </c>
      <c r="AI61">
        <v>8.3737240000000384</v>
      </c>
      <c r="AJ61">
        <v>8.6282629999998335</v>
      </c>
      <c r="AK61">
        <v>8.8117580000000544</v>
      </c>
    </row>
    <row r="62" spans="1:37" x14ac:dyDescent="0.25">
      <c r="A62" t="s">
        <v>301</v>
      </c>
      <c r="B62">
        <v>0</v>
      </c>
      <c r="C62">
        <v>0.18587000000002263</v>
      </c>
      <c r="D62">
        <v>0.68132500000001528</v>
      </c>
      <c r="E62">
        <v>1.5211499999998068</v>
      </c>
      <c r="F62">
        <v>2.6814990000000307</v>
      </c>
      <c r="G62">
        <v>4.1113349999998263</v>
      </c>
      <c r="H62">
        <v>8.273386999999957</v>
      </c>
      <c r="I62">
        <v>13.240941000000021</v>
      </c>
      <c r="J62">
        <v>17.746979999999894</v>
      </c>
      <c r="K62">
        <v>21.365808000000015</v>
      </c>
      <c r="L62">
        <v>24.067688000000089</v>
      </c>
      <c r="M62">
        <v>26.235788999999841</v>
      </c>
      <c r="N62">
        <v>28.020876999999928</v>
      </c>
      <c r="O62">
        <v>29.802199999999857</v>
      </c>
      <c r="P62">
        <v>31.517880000000105</v>
      </c>
      <c r="Q62">
        <v>33.362767000000076</v>
      </c>
      <c r="R62">
        <v>35.523999999999887</v>
      </c>
      <c r="S62">
        <v>37.656416999999919</v>
      </c>
      <c r="T62">
        <v>39.570535999999947</v>
      </c>
      <c r="U62">
        <v>41.309122000000116</v>
      </c>
      <c r="V62">
        <v>43.065323999999919</v>
      </c>
      <c r="W62">
        <v>44.659656999999925</v>
      </c>
      <c r="X62">
        <v>46.243990000000167</v>
      </c>
      <c r="Y62">
        <v>47.915083999999979</v>
      </c>
      <c r="Z62">
        <v>49.513781999999992</v>
      </c>
      <c r="AA62">
        <v>51.180386999999882</v>
      </c>
      <c r="AB62">
        <v>52.82534499999997</v>
      </c>
      <c r="AC62">
        <v>54.379655000000184</v>
      </c>
      <c r="AD62">
        <v>55.980062999999973</v>
      </c>
      <c r="AE62">
        <v>57.412000000000035</v>
      </c>
      <c r="AF62">
        <v>58.669669999999996</v>
      </c>
      <c r="AG62">
        <v>59.771444999999858</v>
      </c>
      <c r="AH62">
        <v>60.735386000000062</v>
      </c>
      <c r="AI62">
        <v>61.557160000000067</v>
      </c>
      <c r="AJ62">
        <v>62.262772000000041</v>
      </c>
      <c r="AK62">
        <v>62.816835999999967</v>
      </c>
    </row>
    <row r="63" spans="1:37" x14ac:dyDescent="0.25">
      <c r="A63" t="s">
        <v>302</v>
      </c>
      <c r="B63">
        <v>0</v>
      </c>
      <c r="C63">
        <v>5.5945000000008349E-3</v>
      </c>
      <c r="D63">
        <v>2.1735099999986573E-2</v>
      </c>
      <c r="E63">
        <v>5.0509899999994445E-2</v>
      </c>
      <c r="F63">
        <v>9.1587099999998145E-2</v>
      </c>
      <c r="G63">
        <v>0.14329960000000597</v>
      </c>
      <c r="H63">
        <v>25.205353200000005</v>
      </c>
      <c r="I63">
        <v>40.403456300000002</v>
      </c>
      <c r="J63">
        <v>47.882120499999999</v>
      </c>
      <c r="K63">
        <v>50.657760499999995</v>
      </c>
      <c r="L63">
        <v>47.148490800000005</v>
      </c>
      <c r="M63">
        <v>46.042534200000006</v>
      </c>
      <c r="N63">
        <v>44.979144600000012</v>
      </c>
      <c r="O63">
        <v>44.114716500000014</v>
      </c>
      <c r="P63">
        <v>43.486579599999999</v>
      </c>
      <c r="Q63">
        <v>42.759049200000007</v>
      </c>
      <c r="R63">
        <v>39.449844299999995</v>
      </c>
      <c r="S63">
        <v>37.861454199999997</v>
      </c>
      <c r="T63">
        <v>37.281714399999998</v>
      </c>
      <c r="U63">
        <v>37.252704300000005</v>
      </c>
      <c r="V63">
        <v>36.87701229999999</v>
      </c>
      <c r="W63">
        <v>35.70809220000001</v>
      </c>
      <c r="X63">
        <v>35.33762609999998</v>
      </c>
      <c r="Y63">
        <v>35.390893500000018</v>
      </c>
      <c r="Z63">
        <v>35.615822899999998</v>
      </c>
      <c r="AA63">
        <v>36.863683500000008</v>
      </c>
      <c r="AB63">
        <v>36.5406342</v>
      </c>
      <c r="AC63">
        <v>36.382499800000005</v>
      </c>
      <c r="AD63">
        <v>36.312464199999994</v>
      </c>
      <c r="AE63">
        <v>36.253152900000003</v>
      </c>
      <c r="AF63">
        <v>36.171239900000018</v>
      </c>
      <c r="AG63">
        <v>36.054919600000005</v>
      </c>
      <c r="AH63">
        <v>35.901965100000012</v>
      </c>
      <c r="AI63">
        <v>35.715262700000011</v>
      </c>
      <c r="AJ63">
        <v>35.5009072</v>
      </c>
      <c r="AK63">
        <v>35.261312500000003</v>
      </c>
    </row>
    <row r="64" spans="1:37" x14ac:dyDescent="0.25">
      <c r="A64" t="s">
        <v>303</v>
      </c>
      <c r="B64">
        <v>0</v>
      </c>
      <c r="C64">
        <v>2.0105699999994897E-4</v>
      </c>
      <c r="D64">
        <v>7.8297699999918535E-4</v>
      </c>
      <c r="E64">
        <v>1.8233429999998663E-3</v>
      </c>
      <c r="F64">
        <v>3.3119150000002762E-3</v>
      </c>
      <c r="G64">
        <v>5.1888829999997554E-3</v>
      </c>
      <c r="H64">
        <v>3.589775339</v>
      </c>
      <c r="I64">
        <v>6.5363343589999996</v>
      </c>
      <c r="J64">
        <v>8.2193930860000002</v>
      </c>
      <c r="K64">
        <v>8.8752937070000009</v>
      </c>
      <c r="L64">
        <v>8.9409680109999989</v>
      </c>
      <c r="M64">
        <v>8.74337169</v>
      </c>
      <c r="N64">
        <v>7.8611857280000006</v>
      </c>
      <c r="O64">
        <v>7.3016951170000004</v>
      </c>
      <c r="P64">
        <v>6.1525739400000008</v>
      </c>
      <c r="Q64">
        <v>5.5564790630000003</v>
      </c>
      <c r="R64">
        <v>11.109114354999999</v>
      </c>
      <c r="S64">
        <v>13.902292599999999</v>
      </c>
      <c r="T64">
        <v>15.243425414000001</v>
      </c>
      <c r="U64">
        <v>15.659908435000002</v>
      </c>
      <c r="V64">
        <v>15.598709452</v>
      </c>
      <c r="W64">
        <v>15.336298945000001</v>
      </c>
      <c r="X64">
        <v>15.785955245</v>
      </c>
      <c r="Y64">
        <v>15.875750541000002</v>
      </c>
      <c r="Z64">
        <v>15.772177553999999</v>
      </c>
      <c r="AA64">
        <v>15.584675665000001</v>
      </c>
      <c r="AB64">
        <v>15.371709236000001</v>
      </c>
      <c r="AC64">
        <v>15.911648714</v>
      </c>
      <c r="AD64">
        <v>16.109034721999997</v>
      </c>
      <c r="AE64">
        <v>16.100529592000001</v>
      </c>
      <c r="AF64">
        <v>15.985406345000001</v>
      </c>
      <c r="AG64">
        <v>15.822455051999999</v>
      </c>
      <c r="AH64">
        <v>15.642648185000002</v>
      </c>
      <c r="AI64">
        <v>15.461097375000001</v>
      </c>
      <c r="AJ64">
        <v>15.284420797999999</v>
      </c>
      <c r="AK64">
        <v>15.114024525</v>
      </c>
    </row>
    <row r="65" spans="1:37" x14ac:dyDescent="0.25">
      <c r="A65" t="s">
        <v>304</v>
      </c>
      <c r="B65">
        <v>0</v>
      </c>
      <c r="C65">
        <v>3.2734000000012031E-4</v>
      </c>
      <c r="D65">
        <v>1.2745560000002598E-3</v>
      </c>
      <c r="E65">
        <v>2.9675729999993905E-3</v>
      </c>
      <c r="F65">
        <v>5.389377000000195E-3</v>
      </c>
      <c r="G65">
        <v>8.4425079999999042E-3</v>
      </c>
      <c r="H65">
        <v>4.4099787280000005</v>
      </c>
      <c r="I65">
        <v>7.7105430670000006</v>
      </c>
      <c r="J65">
        <v>9.480135701</v>
      </c>
      <c r="K65">
        <v>10.107021976999999</v>
      </c>
      <c r="L65">
        <v>10.574967095000002</v>
      </c>
      <c r="M65">
        <v>10.516755276</v>
      </c>
      <c r="N65">
        <v>10.165311332</v>
      </c>
      <c r="O65">
        <v>9.7459284999999998</v>
      </c>
      <c r="P65">
        <v>9.2700417450000003</v>
      </c>
      <c r="Q65">
        <v>9.0184477260000016</v>
      </c>
      <c r="R65">
        <v>10.366419334000001</v>
      </c>
      <c r="S65">
        <v>10.829757114</v>
      </c>
      <c r="T65">
        <v>10.824134809</v>
      </c>
      <c r="U65">
        <v>10.566019101999998</v>
      </c>
      <c r="V65">
        <v>10.194609928999999</v>
      </c>
      <c r="W65">
        <v>9.7834210440000007</v>
      </c>
      <c r="X65">
        <v>9.4322658409999995</v>
      </c>
      <c r="Y65">
        <v>9.077632604999998</v>
      </c>
      <c r="Z65">
        <v>8.7410239270000005</v>
      </c>
      <c r="AA65">
        <v>8.7201586039999981</v>
      </c>
      <c r="AB65">
        <v>8.5959419609999994</v>
      </c>
      <c r="AC65">
        <v>8.4805323900000005</v>
      </c>
      <c r="AD65">
        <v>8.3266690919999995</v>
      </c>
      <c r="AE65">
        <v>8.1633450920000001</v>
      </c>
      <c r="AF65">
        <v>8.0062176439999995</v>
      </c>
      <c r="AG65">
        <v>7.8616657290000003</v>
      </c>
      <c r="AH65">
        <v>7.7316432490000002</v>
      </c>
      <c r="AI65">
        <v>7.6147020089999993</v>
      </c>
      <c r="AJ65">
        <v>7.5092465629999996</v>
      </c>
      <c r="AK65">
        <v>7.4129424589999999</v>
      </c>
    </row>
    <row r="66" spans="1:37" x14ac:dyDescent="0.25">
      <c r="A66" t="s">
        <v>305</v>
      </c>
      <c r="B66">
        <v>0</v>
      </c>
      <c r="C66">
        <v>1.4459600000016337E-3</v>
      </c>
      <c r="D66">
        <v>5.6423599999995133E-3</v>
      </c>
      <c r="E66">
        <v>1.3161930000002542E-2</v>
      </c>
      <c r="F66">
        <v>2.3940700000000703E-2</v>
      </c>
      <c r="G66">
        <v>3.7550010000000356E-2</v>
      </c>
      <c r="H66">
        <v>20.691315929999998</v>
      </c>
      <c r="I66">
        <v>36.665739900000005</v>
      </c>
      <c r="J66">
        <v>45.509124539999995</v>
      </c>
      <c r="K66">
        <v>48.831307590000009</v>
      </c>
      <c r="L66">
        <v>49.727245230000001</v>
      </c>
      <c r="M66">
        <v>48.911452860000011</v>
      </c>
      <c r="N66">
        <v>47.285423610000002</v>
      </c>
      <c r="O66">
        <v>45.383719099999993</v>
      </c>
      <c r="P66">
        <v>43.031243320000002</v>
      </c>
      <c r="Q66">
        <v>42.592172390000002</v>
      </c>
      <c r="R66">
        <v>35.684490179999997</v>
      </c>
      <c r="S66">
        <v>31.142397210000002</v>
      </c>
      <c r="T66">
        <v>27.886140399999995</v>
      </c>
      <c r="U66">
        <v>25.2751047</v>
      </c>
      <c r="V66">
        <v>24.383556340000005</v>
      </c>
      <c r="W66">
        <v>22.987534950000004</v>
      </c>
      <c r="X66">
        <v>21.322133959999995</v>
      </c>
      <c r="Y66">
        <v>19.587575739999998</v>
      </c>
      <c r="Z66">
        <v>17.916449799999995</v>
      </c>
      <c r="AA66">
        <v>18.08027242</v>
      </c>
      <c r="AB66">
        <v>17.377481630000005</v>
      </c>
      <c r="AC66">
        <v>16.500333129999994</v>
      </c>
      <c r="AD66">
        <v>15.631336509999997</v>
      </c>
      <c r="AE66">
        <v>14.853101220000006</v>
      </c>
      <c r="AF66">
        <v>14.196945200000002</v>
      </c>
      <c r="AG66">
        <v>13.665358730000001</v>
      </c>
      <c r="AH66">
        <v>13.245236499999997</v>
      </c>
      <c r="AI66">
        <v>12.919571210000001</v>
      </c>
      <c r="AJ66">
        <v>12.670088299999996</v>
      </c>
      <c r="AK66">
        <v>12.480078850000005</v>
      </c>
    </row>
    <row r="67" spans="1:37" x14ac:dyDescent="0.25">
      <c r="A67" t="s">
        <v>306</v>
      </c>
      <c r="B67">
        <v>0</v>
      </c>
      <c r="C67">
        <v>1.4568600000011145E-3</v>
      </c>
      <c r="D67">
        <v>5.6567899999997451E-3</v>
      </c>
      <c r="E67">
        <v>1.3139730000002459E-2</v>
      </c>
      <c r="F67">
        <v>2.381713999999846E-2</v>
      </c>
      <c r="G67">
        <v>3.7255019999999917E-2</v>
      </c>
      <c r="H67">
        <v>3.6667087600000023</v>
      </c>
      <c r="I67">
        <v>5.7421882900000014</v>
      </c>
      <c r="J67">
        <v>6.6104385499999978</v>
      </c>
      <c r="K67">
        <v>6.7767045500000016</v>
      </c>
      <c r="L67">
        <v>8.1036586400000026</v>
      </c>
      <c r="M67">
        <v>8.8904502500000007</v>
      </c>
      <c r="N67">
        <v>9.0104792999999965</v>
      </c>
      <c r="O67">
        <v>8.9593810099999978</v>
      </c>
      <c r="P67">
        <v>8.7783070699999968</v>
      </c>
      <c r="Q67">
        <v>8.2466851499999976</v>
      </c>
      <c r="R67">
        <v>10.138275289999996</v>
      </c>
      <c r="S67">
        <v>10.682022739999994</v>
      </c>
      <c r="T67">
        <v>10.7999194</v>
      </c>
      <c r="U67">
        <v>10.702702840000001</v>
      </c>
      <c r="V67">
        <v>10.927332460000002</v>
      </c>
      <c r="W67">
        <v>10.918253190000001</v>
      </c>
      <c r="X67">
        <v>11.014287899999999</v>
      </c>
      <c r="Y67">
        <v>10.95159537</v>
      </c>
      <c r="Z67">
        <v>10.808437950000005</v>
      </c>
      <c r="AA67">
        <v>12.71007247</v>
      </c>
      <c r="AB67">
        <v>13.631621899999999</v>
      </c>
      <c r="AC67">
        <v>14.174522369999998</v>
      </c>
      <c r="AD67">
        <v>15.64253429</v>
      </c>
      <c r="AE67">
        <v>16.24694925</v>
      </c>
      <c r="AF67">
        <v>16.354956040000005</v>
      </c>
      <c r="AG67">
        <v>16.214196950000002</v>
      </c>
      <c r="AH67">
        <v>15.96730676</v>
      </c>
      <c r="AI67">
        <v>15.687414249999996</v>
      </c>
      <c r="AJ67">
        <v>15.409203330000004</v>
      </c>
      <c r="AK67">
        <v>15.145763779999996</v>
      </c>
    </row>
    <row r="68" spans="1:37" x14ac:dyDescent="0.25">
      <c r="A68" t="s">
        <v>307</v>
      </c>
      <c r="B68">
        <v>0</v>
      </c>
      <c r="C68">
        <v>3.6318399999935025E-4</v>
      </c>
      <c r="D68">
        <v>1.4109490000002722E-3</v>
      </c>
      <c r="E68">
        <v>3.2784899999995787E-3</v>
      </c>
      <c r="F68">
        <v>5.9438719999995726E-3</v>
      </c>
      <c r="G68">
        <v>9.2987600000000725E-3</v>
      </c>
      <c r="H68">
        <v>6.1379904000000707E-2</v>
      </c>
      <c r="I68">
        <v>9.8806461999999762E-2</v>
      </c>
      <c r="J68">
        <v>0.12247154299999963</v>
      </c>
      <c r="K68">
        <v>0.13566971100000025</v>
      </c>
      <c r="L68">
        <v>0.14159409200000006</v>
      </c>
      <c r="M68">
        <v>0.14395321000000028</v>
      </c>
      <c r="N68">
        <v>0.14398340099999984</v>
      </c>
      <c r="O68">
        <v>0.1441536499999998</v>
      </c>
      <c r="P68">
        <v>0.144511155</v>
      </c>
      <c r="Q68">
        <v>0.14550093599999947</v>
      </c>
      <c r="R68">
        <v>0.14817913600000132</v>
      </c>
      <c r="S68">
        <v>0.1507839889999989</v>
      </c>
      <c r="T68">
        <v>0.15231440400000018</v>
      </c>
      <c r="U68">
        <v>0.15290523299999847</v>
      </c>
      <c r="V68">
        <v>0.15389851299999968</v>
      </c>
      <c r="W68">
        <v>0.15424062199999966</v>
      </c>
      <c r="X68">
        <v>0.15493546799999969</v>
      </c>
      <c r="Y68">
        <v>0.15634153800000128</v>
      </c>
      <c r="Z68">
        <v>0.15790356099999947</v>
      </c>
      <c r="AA68">
        <v>0.16030767899999887</v>
      </c>
      <c r="AB68">
        <v>0.16293407000000037</v>
      </c>
      <c r="AC68">
        <v>0.16556955399999929</v>
      </c>
      <c r="AD68">
        <v>0.16889759799999915</v>
      </c>
      <c r="AE68">
        <v>0.17196427799999903</v>
      </c>
      <c r="AF68">
        <v>0.17451049800000007</v>
      </c>
      <c r="AG68">
        <v>0.17673504999999956</v>
      </c>
      <c r="AH68">
        <v>0.17878789800000128</v>
      </c>
      <c r="AI68">
        <v>0.18025030299999933</v>
      </c>
      <c r="AJ68">
        <v>0.18146062599999979</v>
      </c>
      <c r="AK68">
        <v>0.18217307400000138</v>
      </c>
    </row>
    <row r="69" spans="1:37" x14ac:dyDescent="0.25">
      <c r="A69" t="s">
        <v>308</v>
      </c>
      <c r="B69">
        <v>0</v>
      </c>
      <c r="C69">
        <v>5.3233000000041386E-4</v>
      </c>
      <c r="D69">
        <v>2.0909499999994807E-3</v>
      </c>
      <c r="E69">
        <v>4.9050699999995118E-3</v>
      </c>
      <c r="F69">
        <v>8.9625899999994374E-3</v>
      </c>
      <c r="G69">
        <v>1.4104700000000747E-2</v>
      </c>
      <c r="H69">
        <v>2.1351976600000011</v>
      </c>
      <c r="I69">
        <v>3.443329069999999</v>
      </c>
      <c r="J69">
        <v>4.1097023000000004</v>
      </c>
      <c r="K69">
        <v>4.3946036599999996</v>
      </c>
      <c r="L69">
        <v>4.2917261599999996</v>
      </c>
      <c r="M69">
        <v>4.1952043000000003</v>
      </c>
      <c r="N69">
        <v>4.1141549400000006</v>
      </c>
      <c r="O69">
        <v>4.0410239299999997</v>
      </c>
      <c r="P69">
        <v>3.9755759400000006</v>
      </c>
      <c r="Q69">
        <v>4.1327633299999995</v>
      </c>
      <c r="R69">
        <v>3.6258662900000012</v>
      </c>
      <c r="S69">
        <v>3.3805860499999998</v>
      </c>
      <c r="T69">
        <v>3.2539168699999994</v>
      </c>
      <c r="U69">
        <v>3.1985651700000002</v>
      </c>
      <c r="V69">
        <v>3.21340659</v>
      </c>
      <c r="W69">
        <v>3.23362616</v>
      </c>
      <c r="X69">
        <v>3.2627007800000012</v>
      </c>
      <c r="Y69">
        <v>3.2721523500000007</v>
      </c>
      <c r="Z69">
        <v>3.2638826400000003</v>
      </c>
      <c r="AA69">
        <v>3.0558929599999995</v>
      </c>
      <c r="AB69">
        <v>3.0692374400000002</v>
      </c>
      <c r="AC69">
        <v>3.0689301199999992</v>
      </c>
      <c r="AD69">
        <v>4.6124139500000023</v>
      </c>
      <c r="AE69">
        <v>5.4784933699999989</v>
      </c>
      <c r="AF69">
        <v>5.8714889299999982</v>
      </c>
      <c r="AG69">
        <v>5.9915197199999977</v>
      </c>
      <c r="AH69">
        <v>5.973044370000002</v>
      </c>
      <c r="AI69">
        <v>5.8938192800000007</v>
      </c>
      <c r="AJ69">
        <v>5.7988442700000018</v>
      </c>
      <c r="AK69">
        <v>5.7005527800000007</v>
      </c>
    </row>
    <row r="70" spans="1:37" x14ac:dyDescent="0.25">
      <c r="A70" t="s">
        <v>309</v>
      </c>
      <c r="B70">
        <v>0</v>
      </c>
      <c r="C70">
        <v>2.530290000004598E-4</v>
      </c>
      <c r="D70">
        <v>9.8561400000019006E-4</v>
      </c>
      <c r="E70">
        <v>2.2957310000002451E-3</v>
      </c>
      <c r="F70">
        <v>4.1707229999996542E-3</v>
      </c>
      <c r="G70">
        <v>6.5353960000003042E-3</v>
      </c>
      <c r="H70">
        <v>7.6369707789999994</v>
      </c>
      <c r="I70">
        <v>14.932726325999997</v>
      </c>
      <c r="J70">
        <v>20.511258261000002</v>
      </c>
      <c r="K70">
        <v>23.826543743000002</v>
      </c>
      <c r="L70">
        <v>25.209447150999999</v>
      </c>
      <c r="M70">
        <v>26.339719045999999</v>
      </c>
      <c r="N70">
        <v>25.490434113999999</v>
      </c>
      <c r="O70">
        <v>27.921293155000004</v>
      </c>
      <c r="P70">
        <v>27.748050849999998</v>
      </c>
      <c r="Q70">
        <v>29.063906727999999</v>
      </c>
      <c r="R70">
        <v>29.235238016999997</v>
      </c>
      <c r="S70">
        <v>27.560392606000001</v>
      </c>
      <c r="T70">
        <v>23.541823603000001</v>
      </c>
      <c r="U70">
        <v>20.08395479</v>
      </c>
      <c r="V70">
        <v>18.971691149999998</v>
      </c>
      <c r="W70">
        <v>15.520442462000002</v>
      </c>
      <c r="X70">
        <v>13.995641242000001</v>
      </c>
      <c r="Y70">
        <v>14.788928774</v>
      </c>
      <c r="Z70">
        <v>13.807479991000001</v>
      </c>
      <c r="AA70">
        <v>13.301370237</v>
      </c>
      <c r="AB70">
        <v>14.212649278999999</v>
      </c>
      <c r="AC70">
        <v>14.709912035999999</v>
      </c>
      <c r="AD70">
        <v>15.501474572999999</v>
      </c>
      <c r="AE70">
        <v>15.240551326999999</v>
      </c>
      <c r="AF70">
        <v>16.121197405</v>
      </c>
      <c r="AG70">
        <v>17.542289893000003</v>
      </c>
      <c r="AH70">
        <v>19.221224365000001</v>
      </c>
      <c r="AI70">
        <v>20.637353771000001</v>
      </c>
      <c r="AJ70">
        <v>22.226783711000003</v>
      </c>
      <c r="AK70">
        <v>22.849536235999999</v>
      </c>
    </row>
    <row r="71" spans="1:37" x14ac:dyDescent="0.25">
      <c r="A71" t="s">
        <v>310</v>
      </c>
      <c r="B71">
        <v>0</v>
      </c>
      <c r="C71">
        <v>3.9415799999886758E-3</v>
      </c>
      <c r="D71">
        <v>1.5405990000004977E-2</v>
      </c>
      <c r="E71">
        <v>3.599089000000788E-2</v>
      </c>
      <c r="F71">
        <v>6.5547379999998157E-2</v>
      </c>
      <c r="G71">
        <v>0.10291061000000923</v>
      </c>
      <c r="H71">
        <v>23.352758319999992</v>
      </c>
      <c r="I71">
        <v>37.712826469999996</v>
      </c>
      <c r="J71">
        <v>45.957319319999996</v>
      </c>
      <c r="K71">
        <v>49.94941510999999</v>
      </c>
      <c r="L71">
        <v>49.879048220000016</v>
      </c>
      <c r="M71">
        <v>50.473585259999993</v>
      </c>
      <c r="N71">
        <v>49.08013385000001</v>
      </c>
      <c r="O71">
        <v>51.257486959999994</v>
      </c>
      <c r="P71">
        <v>50.627999410000001</v>
      </c>
      <c r="Q71">
        <v>51.15913114</v>
      </c>
      <c r="R71">
        <v>58.037547270000019</v>
      </c>
      <c r="S71">
        <v>59.614803190000003</v>
      </c>
      <c r="T71">
        <v>56.800150369999997</v>
      </c>
      <c r="U71">
        <v>53.316451330000007</v>
      </c>
      <c r="V71">
        <v>52.222451939999985</v>
      </c>
      <c r="W71">
        <v>47.927689080000007</v>
      </c>
      <c r="X71">
        <v>45.729288249999996</v>
      </c>
      <c r="Y71">
        <v>46.164579570000015</v>
      </c>
      <c r="Z71">
        <v>44.635632960000009</v>
      </c>
      <c r="AA71">
        <v>45.466811219999997</v>
      </c>
      <c r="AB71">
        <v>46.805273740000018</v>
      </c>
      <c r="AC71">
        <v>47.47238990000001</v>
      </c>
      <c r="AD71">
        <v>48.946692310000017</v>
      </c>
      <c r="AE71">
        <v>48.786482369999987</v>
      </c>
      <c r="AF71">
        <v>49.62834955999999</v>
      </c>
      <c r="AG71">
        <v>50.940329550000001</v>
      </c>
      <c r="AH71">
        <v>52.46434871000001</v>
      </c>
      <c r="AI71">
        <v>53.657107260000004</v>
      </c>
      <c r="AJ71">
        <v>55.045704409999999</v>
      </c>
      <c r="AK71">
        <v>55.38227784</v>
      </c>
    </row>
    <row r="72" spans="1:37" x14ac:dyDescent="0.25">
      <c r="A72" t="s">
        <v>311</v>
      </c>
      <c r="B72">
        <v>0</v>
      </c>
      <c r="C72">
        <v>1.1963599999997854E-4</v>
      </c>
      <c r="D72">
        <v>4.6683000000014019E-4</v>
      </c>
      <c r="E72">
        <v>1.0889679999999125E-3</v>
      </c>
      <c r="F72">
        <v>1.9807570000001107E-3</v>
      </c>
      <c r="G72">
        <v>3.106714000000288E-3</v>
      </c>
      <c r="H72">
        <v>2.0079270000000093E-2</v>
      </c>
      <c r="I72">
        <v>3.2532832999999872E-2</v>
      </c>
      <c r="J72">
        <v>4.0723530999999813E-2</v>
      </c>
      <c r="K72">
        <v>4.5575871999999684E-2</v>
      </c>
      <c r="L72">
        <v>4.8033074999999759E-2</v>
      </c>
      <c r="M72">
        <v>4.9251915000000146E-2</v>
      </c>
      <c r="N72">
        <v>4.9790895999999751E-2</v>
      </c>
      <c r="O72">
        <v>5.0378011999999917E-2</v>
      </c>
      <c r="P72">
        <v>5.0999632999999989E-2</v>
      </c>
      <c r="Q72">
        <v>5.1959904000000279E-2</v>
      </c>
      <c r="R72">
        <v>0.124976631</v>
      </c>
      <c r="S72">
        <v>0.16475579799999984</v>
      </c>
      <c r="T72">
        <v>0.18350968499999976</v>
      </c>
      <c r="U72">
        <v>0.19065157999999993</v>
      </c>
      <c r="V72">
        <v>0.19220614100000022</v>
      </c>
      <c r="W72">
        <v>0.19112582200000006</v>
      </c>
      <c r="X72">
        <v>0.18929973199999983</v>
      </c>
      <c r="Y72">
        <v>0.1876606879999998</v>
      </c>
      <c r="Z72">
        <v>0.18628647700000034</v>
      </c>
      <c r="AA72">
        <v>0.18545201199999983</v>
      </c>
      <c r="AB72">
        <v>0.13843146599999967</v>
      </c>
      <c r="AC72">
        <v>0.11416426300000015</v>
      </c>
      <c r="AD72">
        <v>0.10353657599999977</v>
      </c>
      <c r="AE72">
        <v>9.997130700000012E-2</v>
      </c>
      <c r="AF72">
        <v>9.9783176999999945E-2</v>
      </c>
      <c r="AG72">
        <v>0.1009766270000001</v>
      </c>
      <c r="AH72">
        <v>0.10252905599999984</v>
      </c>
      <c r="AI72">
        <v>0.10393402399999996</v>
      </c>
      <c r="AJ72">
        <v>0.10502462800000023</v>
      </c>
      <c r="AK72">
        <v>0.10569453699999976</v>
      </c>
    </row>
    <row r="73" spans="1:37" x14ac:dyDescent="0.25">
      <c r="A73" t="s">
        <v>312</v>
      </c>
      <c r="B73">
        <v>0</v>
      </c>
      <c r="C73">
        <v>6.0175599999979568E-2</v>
      </c>
      <c r="D73">
        <v>0.22047919999999976</v>
      </c>
      <c r="E73">
        <v>0.49308680000001459</v>
      </c>
      <c r="F73">
        <v>0.86884930000007898</v>
      </c>
      <c r="G73">
        <v>1.3255407000000332</v>
      </c>
      <c r="H73">
        <v>3.4363481999999976</v>
      </c>
      <c r="I73">
        <v>5.7223794999999882</v>
      </c>
      <c r="J73">
        <v>7.6203332999999702</v>
      </c>
      <c r="K73">
        <v>8.9204454000000624</v>
      </c>
      <c r="L73">
        <v>9.5519851999999901</v>
      </c>
      <c r="M73">
        <v>9.700290500000051</v>
      </c>
      <c r="N73">
        <v>9.4087859999999637</v>
      </c>
      <c r="O73">
        <v>8.9363599000000704</v>
      </c>
      <c r="P73">
        <v>8.2590486000000283</v>
      </c>
      <c r="Q73">
        <v>7.5729142000000138</v>
      </c>
      <c r="R73">
        <v>7.0297650999999632</v>
      </c>
      <c r="S73">
        <v>6.445640800000092</v>
      </c>
      <c r="T73">
        <v>5.7799037999999427</v>
      </c>
      <c r="U73">
        <v>5.0979283000000351</v>
      </c>
      <c r="V73">
        <v>4.5268292999999176</v>
      </c>
      <c r="W73">
        <v>3.9466496999999663</v>
      </c>
      <c r="X73">
        <v>3.4854951999999457</v>
      </c>
      <c r="Y73">
        <v>3.1935081000000309</v>
      </c>
      <c r="Z73">
        <v>2.9697020999999495</v>
      </c>
      <c r="AA73">
        <v>2.9227136999999175</v>
      </c>
      <c r="AB73">
        <v>2.9762719999999945</v>
      </c>
      <c r="AC73">
        <v>3.0914665000000241</v>
      </c>
      <c r="AD73">
        <v>3.3453312000000324</v>
      </c>
      <c r="AE73">
        <v>3.5768740999999409</v>
      </c>
      <c r="AF73">
        <v>3.795642599999951</v>
      </c>
      <c r="AG73">
        <v>3.9987006000000065</v>
      </c>
      <c r="AH73">
        <v>4.1838284000000385</v>
      </c>
      <c r="AI73">
        <v>4.3385544000000209</v>
      </c>
      <c r="AJ73">
        <v>4.4739663000000292</v>
      </c>
      <c r="AK73">
        <v>4.5617991999999958</v>
      </c>
    </row>
    <row r="74" spans="1:37" x14ac:dyDescent="0.25">
      <c r="A74" t="s">
        <v>313</v>
      </c>
      <c r="B74">
        <v>0</v>
      </c>
      <c r="C74">
        <v>1.8443399999996473</v>
      </c>
      <c r="D74">
        <v>6.7658100000007835</v>
      </c>
      <c r="E74">
        <v>15.200660000002244</v>
      </c>
      <c r="F74">
        <v>27.005529999998544</v>
      </c>
      <c r="G74">
        <v>41.690770000001066</v>
      </c>
      <c r="H74">
        <v>116.33904000000257</v>
      </c>
      <c r="I74">
        <v>195.3521200000032</v>
      </c>
      <c r="J74">
        <v>263.57120000000214</v>
      </c>
      <c r="K74">
        <v>316.67968999999721</v>
      </c>
      <c r="L74">
        <v>352.84419999999955</v>
      </c>
      <c r="M74">
        <v>377.80630999999994</v>
      </c>
      <c r="N74">
        <v>391.09502000000066</v>
      </c>
      <c r="O74">
        <v>400.23351999999795</v>
      </c>
      <c r="P74">
        <v>402.46176999999807</v>
      </c>
      <c r="Q74">
        <v>403.88068000000203</v>
      </c>
      <c r="R74">
        <v>408.89455000000089</v>
      </c>
      <c r="S74">
        <v>410.24892000000182</v>
      </c>
      <c r="T74">
        <v>406.85899000000063</v>
      </c>
      <c r="U74">
        <v>401.17688999999882</v>
      </c>
      <c r="V74">
        <v>397.52972000000227</v>
      </c>
      <c r="W74">
        <v>391.2557799999995</v>
      </c>
      <c r="X74">
        <v>387.22408999999971</v>
      </c>
      <c r="Y74">
        <v>387.0710399999989</v>
      </c>
      <c r="Z74">
        <v>387.23421999999846</v>
      </c>
      <c r="AA74">
        <v>392.10324000000037</v>
      </c>
      <c r="AB74">
        <v>399.05400999999983</v>
      </c>
      <c r="AC74">
        <v>407.18143000000055</v>
      </c>
      <c r="AD74">
        <v>419.723829999999</v>
      </c>
      <c r="AE74">
        <v>430.91570000000138</v>
      </c>
      <c r="AF74">
        <v>441.61893000000055</v>
      </c>
      <c r="AG74">
        <v>451.85854000000108</v>
      </c>
      <c r="AH74">
        <v>461.6018699999986</v>
      </c>
      <c r="AI74">
        <v>470.40539999999964</v>
      </c>
      <c r="AJ74">
        <v>478.66830000000118</v>
      </c>
      <c r="AK74">
        <v>485.30480000000171</v>
      </c>
    </row>
    <row r="75" spans="1:37" x14ac:dyDescent="0.25">
      <c r="A75" t="s">
        <v>314</v>
      </c>
      <c r="B75">
        <v>0</v>
      </c>
      <c r="C75">
        <v>0.69576320000001601</v>
      </c>
      <c r="D75">
        <v>2.2469119999999805</v>
      </c>
      <c r="E75">
        <v>4.5676390999999796</v>
      </c>
      <c r="F75">
        <v>7.4930229999999938</v>
      </c>
      <c r="G75">
        <v>10.8538633</v>
      </c>
      <c r="H75">
        <v>14.998528099999987</v>
      </c>
      <c r="I75">
        <v>19.388096000000019</v>
      </c>
      <c r="J75">
        <v>23.780773299999993</v>
      </c>
      <c r="K75">
        <v>28.061275100000017</v>
      </c>
      <c r="L75">
        <v>32.164800899999989</v>
      </c>
      <c r="M75">
        <v>36.117968499999989</v>
      </c>
      <c r="N75">
        <v>39.899827400000021</v>
      </c>
      <c r="O75">
        <v>43.575912999999986</v>
      </c>
      <c r="P75">
        <v>47.105439599999983</v>
      </c>
      <c r="Q75">
        <v>50.540132199999988</v>
      </c>
      <c r="R75">
        <v>53.927294199999977</v>
      </c>
      <c r="S75">
        <v>57.178793899999988</v>
      </c>
      <c r="T75">
        <v>60.267343899999986</v>
      </c>
      <c r="U75">
        <v>63.21652450000002</v>
      </c>
      <c r="V75">
        <v>66.076280299999979</v>
      </c>
      <c r="W75">
        <v>68.78966969999999</v>
      </c>
      <c r="X75">
        <v>71.409460899999999</v>
      </c>
      <c r="Y75">
        <v>73.959996599999982</v>
      </c>
      <c r="Z75">
        <v>76.394350000000003</v>
      </c>
      <c r="AA75">
        <v>78.762754200000018</v>
      </c>
      <c r="AB75">
        <v>81.041398600000008</v>
      </c>
      <c r="AC75">
        <v>83.215081699999985</v>
      </c>
      <c r="AD75">
        <v>85.321447000000006</v>
      </c>
      <c r="AE75">
        <v>87.30272469999997</v>
      </c>
      <c r="AF75">
        <v>89.17311829999997</v>
      </c>
      <c r="AG75">
        <v>90.93733610000001</v>
      </c>
      <c r="AH75">
        <v>92.599508500000013</v>
      </c>
      <c r="AI75">
        <v>94.158409300000017</v>
      </c>
      <c r="AJ75">
        <v>95.624561699999987</v>
      </c>
      <c r="AK75">
        <v>96.988042099999973</v>
      </c>
    </row>
    <row r="76" spans="1:37" x14ac:dyDescent="0.25">
      <c r="A76" t="s">
        <v>315</v>
      </c>
      <c r="B76">
        <v>0</v>
      </c>
      <c r="C76">
        <v>6.979407521856551E-3</v>
      </c>
      <c r="D76">
        <v>2.287417658624058E-2</v>
      </c>
      <c r="E76">
        <v>4.6940333777345522E-2</v>
      </c>
      <c r="F76">
        <v>7.7329671124948263E-2</v>
      </c>
      <c r="G76">
        <v>0.11187047103622394</v>
      </c>
      <c r="H76">
        <v>0.34636865618395962</v>
      </c>
      <c r="I76">
        <v>0.53113981783108333</v>
      </c>
      <c r="J76">
        <v>0.64878470406837252</v>
      </c>
      <c r="K76">
        <v>0.70431987025842968</v>
      </c>
      <c r="L76">
        <v>0.70669644257650432</v>
      </c>
      <c r="M76">
        <v>0.68679708896715042</v>
      </c>
      <c r="N76">
        <v>0.64348739316972825</v>
      </c>
      <c r="O76">
        <v>0.60446217892802245</v>
      </c>
      <c r="P76">
        <v>0.55345237325725716</v>
      </c>
      <c r="Q76">
        <v>0.51175924721884591</v>
      </c>
      <c r="R76">
        <v>0.48820719312521188</v>
      </c>
      <c r="S76">
        <v>0.45225653570406532</v>
      </c>
      <c r="T76">
        <v>0.40498850260244357</v>
      </c>
      <c r="U76">
        <v>0.35693565329419918</v>
      </c>
      <c r="V76">
        <v>0.3215601252899658</v>
      </c>
      <c r="W76">
        <v>0.27946726707643865</v>
      </c>
      <c r="X76">
        <v>0.25013832140658998</v>
      </c>
      <c r="Y76">
        <v>0.23480759180762867</v>
      </c>
      <c r="Z76">
        <v>0.2190848743807372</v>
      </c>
      <c r="AA76">
        <v>0.2195693261841436</v>
      </c>
      <c r="AB76">
        <v>0.22336903118767015</v>
      </c>
      <c r="AC76">
        <v>0.22893223552471476</v>
      </c>
      <c r="AD76">
        <v>0.24684593145332112</v>
      </c>
      <c r="AE76">
        <v>0.25676207161200448</v>
      </c>
      <c r="AF76">
        <v>0.26616523554261473</v>
      </c>
      <c r="AG76">
        <v>0.27520742516806695</v>
      </c>
      <c r="AH76">
        <v>0.28394579365522699</v>
      </c>
      <c r="AI76">
        <v>0.29103491973707651</v>
      </c>
      <c r="AJ76">
        <v>0.29816844218872873</v>
      </c>
      <c r="AK76">
        <v>0.30164368318421619</v>
      </c>
    </row>
    <row r="77" spans="1:37" x14ac:dyDescent="0.25">
      <c r="A77" t="s">
        <v>316</v>
      </c>
      <c r="B77">
        <v>0</v>
      </c>
      <c r="C77">
        <v>9.8166549820533078E-3</v>
      </c>
      <c r="D77">
        <v>3.2333391856309568E-2</v>
      </c>
      <c r="E77">
        <v>6.6567451228571883E-2</v>
      </c>
      <c r="F77">
        <v>0.11000956873106205</v>
      </c>
      <c r="G77">
        <v>0.15979207905905124</v>
      </c>
      <c r="H77">
        <v>2.6881060306838567</v>
      </c>
      <c r="I77">
        <v>3.3492781526040405</v>
      </c>
      <c r="J77">
        <v>3.5491922206519977</v>
      </c>
      <c r="K77">
        <v>3.6096506484529556</v>
      </c>
      <c r="L77">
        <v>3.537395662594145</v>
      </c>
      <c r="M77">
        <v>3.5777740998729657</v>
      </c>
      <c r="N77">
        <v>3.4760709195517103</v>
      </c>
      <c r="O77">
        <v>3.5479140304632395</v>
      </c>
      <c r="P77">
        <v>3.4223758231882728</v>
      </c>
      <c r="Q77">
        <v>3.4567534462432992</v>
      </c>
      <c r="R77">
        <v>3.6293252981678625</v>
      </c>
      <c r="S77">
        <v>3.505862509268276</v>
      </c>
      <c r="T77">
        <v>3.3046986780010279</v>
      </c>
      <c r="U77">
        <v>3.1543041312942277</v>
      </c>
      <c r="V77">
        <v>3.1399621108872955</v>
      </c>
      <c r="W77">
        <v>2.9347149845811993</v>
      </c>
      <c r="X77">
        <v>2.8960990370220596</v>
      </c>
      <c r="Y77">
        <v>2.926520145709155</v>
      </c>
      <c r="Z77">
        <v>2.8405371810331204</v>
      </c>
      <c r="AA77">
        <v>2.9356082732328703</v>
      </c>
      <c r="AB77">
        <v>2.9660952510277339</v>
      </c>
      <c r="AC77">
        <v>2.9902881674963133</v>
      </c>
      <c r="AD77">
        <v>3.1746350386770095</v>
      </c>
      <c r="AE77">
        <v>3.1731229931950766</v>
      </c>
      <c r="AF77">
        <v>3.208197298991311</v>
      </c>
      <c r="AG77">
        <v>3.24655393823996</v>
      </c>
      <c r="AH77">
        <v>3.2845050506882467</v>
      </c>
      <c r="AI77">
        <v>3.305169431409638</v>
      </c>
      <c r="AJ77">
        <v>3.3375107056063724</v>
      </c>
      <c r="AK77">
        <v>3.325594608557525</v>
      </c>
    </row>
    <row r="78" spans="1:37" x14ac:dyDescent="0.25">
      <c r="A78" t="s">
        <v>317</v>
      </c>
      <c r="B78">
        <v>0</v>
      </c>
      <c r="C78">
        <v>8.2321507971272467E-3</v>
      </c>
      <c r="D78">
        <v>2.5407497114371402E-2</v>
      </c>
      <c r="E78">
        <v>4.9485577031993522E-2</v>
      </c>
      <c r="F78">
        <v>7.7819793725097952E-2</v>
      </c>
      <c r="G78">
        <v>0.10792013851683713</v>
      </c>
      <c r="H78">
        <v>0.21393676291328045</v>
      </c>
      <c r="I78">
        <v>0.28390979572232578</v>
      </c>
      <c r="J78">
        <v>0.30778069381933726</v>
      </c>
      <c r="K78">
        <v>0.29185964708298151</v>
      </c>
      <c r="L78">
        <v>0.2451156608449967</v>
      </c>
      <c r="M78">
        <v>0.18447301291015794</v>
      </c>
      <c r="N78">
        <v>0.11303868436469688</v>
      </c>
      <c r="O78">
        <v>4.4956074970303739E-2</v>
      </c>
      <c r="P78">
        <v>-2.5054131548785108E-2</v>
      </c>
      <c r="Q78">
        <v>-8.6416831901181546E-2</v>
      </c>
      <c r="R78">
        <v>-0.13526538897031815</v>
      </c>
      <c r="S78">
        <v>-0.18545931476486865</v>
      </c>
      <c r="T78">
        <v>-0.23559579774412587</v>
      </c>
      <c r="U78">
        <v>-0.28016228253383568</v>
      </c>
      <c r="V78">
        <v>-0.31320044856048002</v>
      </c>
      <c r="W78">
        <v>-0.3433449892464191</v>
      </c>
      <c r="X78">
        <v>-0.36231097181442795</v>
      </c>
      <c r="Y78">
        <v>-0.37066020854494841</v>
      </c>
      <c r="Z78">
        <v>-0.37538058004799035</v>
      </c>
      <c r="AA78">
        <v>-0.37027802853880631</v>
      </c>
      <c r="AB78">
        <v>-0.36198188368513629</v>
      </c>
      <c r="AC78">
        <v>-0.35180379685791907</v>
      </c>
      <c r="AD78">
        <v>-0.33615648741857074</v>
      </c>
      <c r="AE78">
        <v>-0.32437713043992344</v>
      </c>
      <c r="AF78">
        <v>-0.31347157560759342</v>
      </c>
      <c r="AG78">
        <v>-0.30340932022177025</v>
      </c>
      <c r="AH78">
        <v>-0.294247756265964</v>
      </c>
      <c r="AI78">
        <v>-0.28657311868914848</v>
      </c>
      <c r="AJ78">
        <v>-0.27963953461614954</v>
      </c>
      <c r="AK78">
        <v>-0.27489300829232066</v>
      </c>
    </row>
    <row r="79" spans="1:37" x14ac:dyDescent="0.25">
      <c r="A79" t="s">
        <v>318</v>
      </c>
      <c r="B79">
        <v>0</v>
      </c>
      <c r="C79">
        <v>2.3167463675655142E-2</v>
      </c>
      <c r="D79">
        <v>6.9977968687195968E-2</v>
      </c>
      <c r="E79">
        <v>0.13550727575999399</v>
      </c>
      <c r="F79">
        <v>0.21430932144106407</v>
      </c>
      <c r="G79">
        <v>0.30171855801237601</v>
      </c>
      <c r="H79">
        <v>4.7570094127572293</v>
      </c>
      <c r="I79">
        <v>5.6965502773374421</v>
      </c>
      <c r="J79">
        <v>5.9417600232942736</v>
      </c>
      <c r="K79">
        <v>6.0192658525012543</v>
      </c>
      <c r="L79">
        <v>5.9104537575538574</v>
      </c>
      <c r="M79">
        <v>6.0290500333071817</v>
      </c>
      <c r="N79">
        <v>5.9069687131596327</v>
      </c>
      <c r="O79">
        <v>6.0995616178743939</v>
      </c>
      <c r="P79">
        <v>5.9414968565116633</v>
      </c>
      <c r="Q79">
        <v>6.0710592348398151</v>
      </c>
      <c r="R79">
        <v>6.4258790634330376</v>
      </c>
      <c r="S79">
        <v>6.2545940743907957</v>
      </c>
      <c r="T79">
        <v>5.9663757636869486</v>
      </c>
      <c r="U79">
        <v>5.7721201442835435</v>
      </c>
      <c r="V79">
        <v>5.806023564862417</v>
      </c>
      <c r="W79">
        <v>5.4965702925882542</v>
      </c>
      <c r="X79">
        <v>5.4810237138815276</v>
      </c>
      <c r="Y79">
        <v>5.5688840908383108</v>
      </c>
      <c r="Z79">
        <v>5.4449187145995559</v>
      </c>
      <c r="AA79">
        <v>5.635033172706283</v>
      </c>
      <c r="AB79">
        <v>5.6987443976523666</v>
      </c>
      <c r="AC79">
        <v>5.7517372610720097</v>
      </c>
      <c r="AD79">
        <v>6.0801397975339233</v>
      </c>
      <c r="AE79">
        <v>6.0761372588894469</v>
      </c>
      <c r="AF79">
        <v>6.1454787411721501</v>
      </c>
      <c r="AG79">
        <v>6.2191975725998327</v>
      </c>
      <c r="AH79">
        <v>6.2915181509305862</v>
      </c>
      <c r="AI79">
        <v>6.3338679838585765</v>
      </c>
      <c r="AJ79">
        <v>6.3973471637589707</v>
      </c>
      <c r="AK79">
        <v>6.3840287534793205</v>
      </c>
    </row>
    <row r="80" spans="1:37" x14ac:dyDescent="0.25">
      <c r="A80" t="s">
        <v>319</v>
      </c>
      <c r="B80">
        <v>0</v>
      </c>
      <c r="C80">
        <v>7.797183497681992E-3</v>
      </c>
      <c r="D80">
        <v>2.433656171307863E-2</v>
      </c>
      <c r="E80">
        <v>4.7930415241248525E-2</v>
      </c>
      <c r="F80">
        <v>7.6128854973234183E-2</v>
      </c>
      <c r="G80">
        <v>0.10646385285046911</v>
      </c>
      <c r="H80">
        <v>0.47403787507074302</v>
      </c>
      <c r="I80">
        <v>0.6557434675861229</v>
      </c>
      <c r="J80">
        <v>0.73958382906558207</v>
      </c>
      <c r="K80">
        <v>0.75778876880694401</v>
      </c>
      <c r="L80">
        <v>0.719890435889603</v>
      </c>
      <c r="M80">
        <v>0.66927696839493844</v>
      </c>
      <c r="N80">
        <v>0.58786840611813052</v>
      </c>
      <c r="O80">
        <v>0.52147335254080218</v>
      </c>
      <c r="P80">
        <v>0.43186565869719473</v>
      </c>
      <c r="Q80">
        <v>0.36259792287833825</v>
      </c>
      <c r="R80">
        <v>0.31984647558587209</v>
      </c>
      <c r="S80">
        <v>0.24856817915923646</v>
      </c>
      <c r="T80">
        <v>0.16588373630803677</v>
      </c>
      <c r="U80">
        <v>9.0297049365339888E-2</v>
      </c>
      <c r="V80">
        <v>3.8700215692566431E-2</v>
      </c>
      <c r="W80">
        <v>-2.788678222446217E-2</v>
      </c>
      <c r="X80">
        <v>-6.8616403258614511E-2</v>
      </c>
      <c r="Y80">
        <v>-8.9578008935164988E-2</v>
      </c>
      <c r="Z80">
        <v>-0.11608292192849534</v>
      </c>
      <c r="AA80">
        <v>-0.1141653346474536</v>
      </c>
      <c r="AB80">
        <v>-0.11193958539632565</v>
      </c>
      <c r="AC80">
        <v>-0.10716356569399066</v>
      </c>
      <c r="AD80">
        <v>-7.9756600095537422E-2</v>
      </c>
      <c r="AE80">
        <v>-7.1184158300219291E-2</v>
      </c>
      <c r="AF80">
        <v>-5.9995028222747937E-2</v>
      </c>
      <c r="AG80">
        <v>-4.837595915171411E-2</v>
      </c>
      <c r="AH80">
        <v>-3.6758909303957754E-2</v>
      </c>
      <c r="AI80">
        <v>-2.7525451780030519E-2</v>
      </c>
      <c r="AJ80">
        <v>-1.7297603332644407E-2</v>
      </c>
      <c r="AK80">
        <v>-1.299113330068824E-2</v>
      </c>
    </row>
    <row r="81" spans="1:37" x14ac:dyDescent="0.25">
      <c r="A81" t="s">
        <v>320</v>
      </c>
      <c r="B81">
        <v>0</v>
      </c>
      <c r="C81">
        <v>2.1885649588115896E-2</v>
      </c>
      <c r="D81">
        <v>6.3942438463993057E-2</v>
      </c>
      <c r="E81">
        <v>0.12069242254024726</v>
      </c>
      <c r="F81">
        <v>0.18679017050491353</v>
      </c>
      <c r="G81">
        <v>0.25774707082271142</v>
      </c>
      <c r="H81">
        <v>1.3587978985593052</v>
      </c>
      <c r="I81">
        <v>1.6647120771749568</v>
      </c>
      <c r="J81">
        <v>1.7739478969002853</v>
      </c>
      <c r="K81">
        <v>1.8065203825629705</v>
      </c>
      <c r="L81">
        <v>1.7655071654418819</v>
      </c>
      <c r="M81">
        <v>1.7570002203847634</v>
      </c>
      <c r="N81">
        <v>1.6816634959299526</v>
      </c>
      <c r="O81">
        <v>1.6743811989684998</v>
      </c>
      <c r="P81">
        <v>1.5856590183625396</v>
      </c>
      <c r="Q81">
        <v>1.5648824717820808</v>
      </c>
      <c r="R81">
        <v>1.603590773499497</v>
      </c>
      <c r="S81">
        <v>1.5254201838322601</v>
      </c>
      <c r="T81">
        <v>1.4203226783785938</v>
      </c>
      <c r="U81">
        <v>1.3401061151952165</v>
      </c>
      <c r="V81">
        <v>1.3203287862127322</v>
      </c>
      <c r="W81">
        <v>1.228151278831846</v>
      </c>
      <c r="X81">
        <v>1.2103798219053941</v>
      </c>
      <c r="Y81">
        <v>1.2260253835741919</v>
      </c>
      <c r="Z81">
        <v>1.1992401228513305</v>
      </c>
      <c r="AA81">
        <v>1.2508714490062856</v>
      </c>
      <c r="AB81">
        <v>1.2789128747219713</v>
      </c>
      <c r="AC81">
        <v>1.3067207444224627</v>
      </c>
      <c r="AD81">
        <v>1.4006280667951954</v>
      </c>
      <c r="AE81">
        <v>1.4188564675067239</v>
      </c>
      <c r="AF81">
        <v>1.4524287819286164</v>
      </c>
      <c r="AG81">
        <v>1.4864542934949876</v>
      </c>
      <c r="AH81">
        <v>1.5194873053463676</v>
      </c>
      <c r="AI81">
        <v>1.5445957859884452</v>
      </c>
      <c r="AJ81">
        <v>1.5736456263983456</v>
      </c>
      <c r="AK81">
        <v>1.5837441900329541</v>
      </c>
    </row>
    <row r="82" spans="1:37" x14ac:dyDescent="0.25">
      <c r="A82" t="s">
        <v>321</v>
      </c>
      <c r="B82">
        <v>0</v>
      </c>
      <c r="C82">
        <v>1.6425403417885676E-2</v>
      </c>
      <c r="D82">
        <v>4.9040896967222913E-2</v>
      </c>
      <c r="E82">
        <v>9.3640005773099055E-2</v>
      </c>
      <c r="F82">
        <v>0.14565934313370832</v>
      </c>
      <c r="G82">
        <v>0.20115606981756518</v>
      </c>
      <c r="H82">
        <v>1.867506423980303</v>
      </c>
      <c r="I82">
        <v>2.2588868474169077</v>
      </c>
      <c r="J82">
        <v>2.3557931208320948</v>
      </c>
      <c r="K82">
        <v>2.3589756701827058</v>
      </c>
      <c r="L82">
        <v>2.270883242145838</v>
      </c>
      <c r="M82">
        <v>2.2517588123259547</v>
      </c>
      <c r="N82">
        <v>2.1378547861933717</v>
      </c>
      <c r="O82">
        <v>2.1368098312718464</v>
      </c>
      <c r="P82">
        <v>2.0093450083964015</v>
      </c>
      <c r="Q82">
        <v>1.9898413052420683</v>
      </c>
      <c r="R82">
        <v>2.060742965996587</v>
      </c>
      <c r="S82">
        <v>1.9447161029764404</v>
      </c>
      <c r="T82">
        <v>1.787499585719754</v>
      </c>
      <c r="U82">
        <v>1.669831755683715</v>
      </c>
      <c r="V82">
        <v>1.6444671568280889</v>
      </c>
      <c r="W82">
        <v>1.5015218674062636</v>
      </c>
      <c r="X82">
        <v>1.4728589285279092</v>
      </c>
      <c r="Y82">
        <v>1.4915862134459612</v>
      </c>
      <c r="Z82">
        <v>1.4393957510927091</v>
      </c>
      <c r="AA82">
        <v>1.5074650167397285</v>
      </c>
      <c r="AB82">
        <v>1.5348684536002244</v>
      </c>
      <c r="AC82">
        <v>1.5605410230617789</v>
      </c>
      <c r="AD82">
        <v>1.6894627967254605</v>
      </c>
      <c r="AE82">
        <v>1.6981509853528198</v>
      </c>
      <c r="AF82">
        <v>1.7321497645536921</v>
      </c>
      <c r="AG82">
        <v>1.7677413566676847</v>
      </c>
      <c r="AH82">
        <v>1.8025698987965022</v>
      </c>
      <c r="AI82">
        <v>1.8258708361280629</v>
      </c>
      <c r="AJ82">
        <v>1.856328597437118</v>
      </c>
      <c r="AK82">
        <v>1.8580193044791748</v>
      </c>
    </row>
    <row r="83" spans="1:37" x14ac:dyDescent="0.25">
      <c r="A83" t="s">
        <v>322</v>
      </c>
      <c r="B83">
        <v>0</v>
      </c>
      <c r="C83">
        <v>1.0365063963591048E-2</v>
      </c>
      <c r="D83">
        <v>3.2469844060822872E-2</v>
      </c>
      <c r="E83">
        <v>6.4747647072094239E-2</v>
      </c>
      <c r="F83">
        <v>0.10472156851810688</v>
      </c>
      <c r="G83">
        <v>0.14975958056802074</v>
      </c>
      <c r="H83">
        <v>0.43476361047909418</v>
      </c>
      <c r="I83">
        <v>0.62860678112715007</v>
      </c>
      <c r="J83">
        <v>0.75211256209453126</v>
      </c>
      <c r="K83">
        <v>0.81545798883091436</v>
      </c>
      <c r="L83">
        <v>0.82574676851843165</v>
      </c>
      <c r="M83">
        <v>0.81609837165939059</v>
      </c>
      <c r="N83">
        <v>0.77935320078039716</v>
      </c>
      <c r="O83">
        <v>0.74858577284595551</v>
      </c>
      <c r="P83">
        <v>0.70076253579614001</v>
      </c>
      <c r="Q83">
        <v>0.66448735068818099</v>
      </c>
      <c r="R83">
        <v>0.6476410984255887</v>
      </c>
      <c r="S83">
        <v>0.61274267232214186</v>
      </c>
      <c r="T83">
        <v>0.56649754640583083</v>
      </c>
      <c r="U83">
        <v>0.52141605348943187</v>
      </c>
      <c r="V83">
        <v>0.49162962301276814</v>
      </c>
      <c r="W83">
        <v>0.45192234875397475</v>
      </c>
      <c r="X83">
        <v>0.42855953323805984</v>
      </c>
      <c r="Y83">
        <v>0.42009548928878537</v>
      </c>
      <c r="Z83">
        <v>0.40922578849740265</v>
      </c>
      <c r="AA83">
        <v>0.4179915086159669</v>
      </c>
      <c r="AB83">
        <v>0.42864944038667474</v>
      </c>
      <c r="AC83">
        <v>0.4411937731626514</v>
      </c>
      <c r="AD83">
        <v>0.46871750610677498</v>
      </c>
      <c r="AE83">
        <v>0.48464686129432444</v>
      </c>
      <c r="AF83">
        <v>0.50099504561458286</v>
      </c>
      <c r="AG83">
        <v>0.51678647400812405</v>
      </c>
      <c r="AH83">
        <v>0.53188701139925687</v>
      </c>
      <c r="AI83">
        <v>0.54462494424105667</v>
      </c>
      <c r="AJ83">
        <v>0.55719594472505296</v>
      </c>
      <c r="AK83">
        <v>0.56491455589797734</v>
      </c>
    </row>
    <row r="84" spans="1:37" x14ac:dyDescent="0.25">
      <c r="A84" t="s">
        <v>323</v>
      </c>
      <c r="B84">
        <v>0</v>
      </c>
      <c r="C84">
        <v>2.0588937821131026E-2</v>
      </c>
      <c r="D84">
        <v>6.4662068338594558E-2</v>
      </c>
      <c r="E84">
        <v>0.12923967536588865</v>
      </c>
      <c r="F84">
        <v>0.21018004900956733</v>
      </c>
      <c r="G84">
        <v>0.30370105195898223</v>
      </c>
      <c r="H84">
        <v>0.68227026482183817</v>
      </c>
      <c r="I84">
        <v>0.99459446304757115</v>
      </c>
      <c r="J84">
        <v>1.2179620151485215</v>
      </c>
      <c r="K84">
        <v>1.3789668542833589</v>
      </c>
      <c r="L84">
        <v>1.4964311624913407</v>
      </c>
      <c r="M84">
        <v>1.6103663480669939</v>
      </c>
      <c r="N84">
        <v>1.7130925023189025</v>
      </c>
      <c r="O84">
        <v>1.8352121544023214</v>
      </c>
      <c r="P84">
        <v>1.9484166480000287</v>
      </c>
      <c r="Q84">
        <v>2.0766988813387233</v>
      </c>
      <c r="R84">
        <v>2.2288642060793951</v>
      </c>
      <c r="S84">
        <v>2.358904539133122</v>
      </c>
      <c r="T84">
        <v>2.4665877381902845</v>
      </c>
      <c r="U84">
        <v>2.5665324928136668</v>
      </c>
      <c r="V84">
        <v>2.6759171986112662</v>
      </c>
      <c r="W84">
        <v>2.7656756022514717</v>
      </c>
      <c r="X84">
        <v>2.861225067175277</v>
      </c>
      <c r="Y84">
        <v>2.9641839243557788</v>
      </c>
      <c r="Z84">
        <v>3.0534464854945709</v>
      </c>
      <c r="AA84">
        <v>3.1520725643047198</v>
      </c>
      <c r="AB84">
        <v>3.2436618901772407</v>
      </c>
      <c r="AC84">
        <v>3.3263547762885093</v>
      </c>
      <c r="AD84">
        <v>3.4176943487808975</v>
      </c>
      <c r="AE84">
        <v>3.4890470376679472</v>
      </c>
      <c r="AF84">
        <v>3.5512900608290376</v>
      </c>
      <c r="AG84">
        <v>3.6063746598663959</v>
      </c>
      <c r="AH84">
        <v>3.6549978747461243</v>
      </c>
      <c r="AI84">
        <v>3.69571730354048</v>
      </c>
      <c r="AJ84">
        <v>3.7313013887124269</v>
      </c>
      <c r="AK84">
        <v>3.7568866474658291</v>
      </c>
    </row>
    <row r="85" spans="1:37" x14ac:dyDescent="0.25">
      <c r="A85" t="s">
        <v>324</v>
      </c>
      <c r="B85">
        <v>0</v>
      </c>
      <c r="C85">
        <v>7.7924530538231451E-3</v>
      </c>
      <c r="D85">
        <v>2.613703425351499E-2</v>
      </c>
      <c r="E85">
        <v>5.4426088762360436E-2</v>
      </c>
      <c r="F85">
        <v>9.0903267713349223E-2</v>
      </c>
      <c r="G85">
        <v>0.133758710480536</v>
      </c>
      <c r="H85">
        <v>37.64639000588943</v>
      </c>
      <c r="I85">
        <v>38.456810909720353</v>
      </c>
      <c r="J85">
        <v>38.351419057532077</v>
      </c>
      <c r="K85">
        <v>38.07660485200153</v>
      </c>
      <c r="L85">
        <v>32.676445259857225</v>
      </c>
      <c r="M85">
        <v>34.40292387482107</v>
      </c>
      <c r="N85">
        <v>34.239569578233152</v>
      </c>
      <c r="O85">
        <v>34.115306578092941</v>
      </c>
      <c r="P85">
        <v>34.028108290169222</v>
      </c>
      <c r="Q85">
        <v>33.546444325545281</v>
      </c>
      <c r="R85">
        <v>29.632864403770441</v>
      </c>
      <c r="S85">
        <v>29.656758458138111</v>
      </c>
      <c r="T85">
        <v>29.775543353235221</v>
      </c>
      <c r="U85">
        <v>29.922350208887917</v>
      </c>
      <c r="V85">
        <v>29.249136209656456</v>
      </c>
      <c r="W85">
        <v>27.789830938668203</v>
      </c>
      <c r="X85">
        <v>27.913554370021764</v>
      </c>
      <c r="Y85">
        <v>28.050129409709456</v>
      </c>
      <c r="Z85">
        <v>28.144070764674201</v>
      </c>
      <c r="AA85">
        <v>29.482246722318894</v>
      </c>
      <c r="AB85">
        <v>28.127016699850916</v>
      </c>
      <c r="AC85">
        <v>28.067002161159891</v>
      </c>
      <c r="AD85">
        <v>28.004035235113832</v>
      </c>
      <c r="AE85">
        <v>27.897145782168952</v>
      </c>
      <c r="AF85">
        <v>27.757796817626932</v>
      </c>
      <c r="AG85">
        <v>27.592985681478609</v>
      </c>
      <c r="AH85">
        <v>27.406770824970984</v>
      </c>
      <c r="AI85">
        <v>27.203285321368085</v>
      </c>
      <c r="AJ85">
        <v>26.987513444735288</v>
      </c>
      <c r="AK85">
        <v>26.758050339930904</v>
      </c>
    </row>
    <row r="86" spans="1:37" x14ac:dyDescent="0.25">
      <c r="A86" t="s">
        <v>325</v>
      </c>
      <c r="B86">
        <v>0</v>
      </c>
      <c r="C86">
        <v>7.7611574959668417E-3</v>
      </c>
      <c r="D86">
        <v>2.6045726419465787E-2</v>
      </c>
      <c r="E86">
        <v>5.4257950973468638E-2</v>
      </c>
      <c r="F86">
        <v>9.0652373414812359E-2</v>
      </c>
      <c r="G86">
        <v>0.13342710136110547</v>
      </c>
      <c r="H86">
        <v>177.41357532679319</v>
      </c>
      <c r="I86">
        <v>182.14971584146187</v>
      </c>
      <c r="J86">
        <v>181.32854942820686</v>
      </c>
      <c r="K86">
        <v>179.45619893988658</v>
      </c>
      <c r="L86">
        <v>177.40312297719569</v>
      </c>
      <c r="M86">
        <v>175.357778273424</v>
      </c>
      <c r="N86">
        <v>152.23015416247131</v>
      </c>
      <c r="O86">
        <v>149.99049256847763</v>
      </c>
      <c r="P86">
        <v>119.84516576827717</v>
      </c>
      <c r="Q86">
        <v>117.84752298030679</v>
      </c>
      <c r="R86">
        <v>375.97645061075929</v>
      </c>
      <c r="S86">
        <v>330.47393671546621</v>
      </c>
      <c r="T86">
        <v>327.1368351120488</v>
      </c>
      <c r="U86">
        <v>323.54159855566866</v>
      </c>
      <c r="V86">
        <v>319.91862006080066</v>
      </c>
      <c r="W86">
        <v>316.30388118213341</v>
      </c>
      <c r="X86">
        <v>340.09965081631145</v>
      </c>
      <c r="Y86">
        <v>337.06095716537857</v>
      </c>
      <c r="Z86">
        <v>333.39225553997107</v>
      </c>
      <c r="AA86">
        <v>329.63794813138287</v>
      </c>
      <c r="AB86">
        <v>325.89433238853871</v>
      </c>
      <c r="AC86">
        <v>349.25165938762098</v>
      </c>
      <c r="AD86">
        <v>346.08518096814879</v>
      </c>
      <c r="AE86">
        <v>342.30453853766909</v>
      </c>
      <c r="AF86">
        <v>338.44666080859389</v>
      </c>
      <c r="AG86">
        <v>334.61982819616827</v>
      </c>
      <c r="AH86">
        <v>330.83540993147159</v>
      </c>
      <c r="AI86">
        <v>327.10383890525873</v>
      </c>
      <c r="AJ86">
        <v>323.43539159149168</v>
      </c>
      <c r="AK86">
        <v>319.80702922408597</v>
      </c>
    </row>
    <row r="87" spans="1:37" x14ac:dyDescent="0.25">
      <c r="A87" t="s">
        <v>326</v>
      </c>
      <c r="B87">
        <v>0</v>
      </c>
      <c r="C87">
        <v>7.7590408384953236E-3</v>
      </c>
      <c r="D87">
        <v>2.6043125155505997E-2</v>
      </c>
      <c r="E87">
        <v>5.4258094268244683E-2</v>
      </c>
      <c r="F87">
        <v>9.0658066177384811E-2</v>
      </c>
      <c r="G87">
        <v>0.13344004976061363</v>
      </c>
      <c r="H87">
        <v>127.12948098415464</v>
      </c>
      <c r="I87">
        <v>129.80687061756066</v>
      </c>
      <c r="J87">
        <v>128.48960698148329</v>
      </c>
      <c r="K87">
        <v>126.28520477393708</v>
      </c>
      <c r="L87">
        <v>134.36830158821732</v>
      </c>
      <c r="M87">
        <v>131.8027722710282</v>
      </c>
      <c r="N87">
        <v>127.78091648763544</v>
      </c>
      <c r="O87">
        <v>124.4511684328093</v>
      </c>
      <c r="P87">
        <v>119.70358056007457</v>
      </c>
      <c r="Q87">
        <v>119.91738973989956</v>
      </c>
      <c r="R87">
        <v>154.52805810790582</v>
      </c>
      <c r="S87">
        <v>148.42210242199124</v>
      </c>
      <c r="T87">
        <v>143.46376002104603</v>
      </c>
      <c r="U87">
        <v>138.27528653291924</v>
      </c>
      <c r="V87">
        <v>133.11872631300113</v>
      </c>
      <c r="W87">
        <v>128.00191669179367</v>
      </c>
      <c r="X87">
        <v>124.36843958316702</v>
      </c>
      <c r="Y87">
        <v>119.78863198677195</v>
      </c>
      <c r="Z87">
        <v>115.53114576236338</v>
      </c>
      <c r="AA87">
        <v>118.03986730754312</v>
      </c>
      <c r="AB87">
        <v>114.68409401275785</v>
      </c>
      <c r="AC87">
        <v>112.81911760011715</v>
      </c>
      <c r="AD87">
        <v>110.06149028171031</v>
      </c>
      <c r="AE87">
        <v>107.57185190493513</v>
      </c>
      <c r="AF87">
        <v>105.34671053311465</v>
      </c>
      <c r="AG87">
        <v>103.34800323266546</v>
      </c>
      <c r="AH87">
        <v>101.55124303625533</v>
      </c>
      <c r="AI87">
        <v>99.907739582638811</v>
      </c>
      <c r="AJ87">
        <v>98.401983594416649</v>
      </c>
      <c r="AK87">
        <v>97.002137272802074</v>
      </c>
    </row>
    <row r="88" spans="1:37" x14ac:dyDescent="0.25">
      <c r="A88" t="s">
        <v>327</v>
      </c>
      <c r="B88">
        <v>0</v>
      </c>
      <c r="C88">
        <v>7.7029238908288278E-3</v>
      </c>
      <c r="D88">
        <v>2.5875475371406331E-2</v>
      </c>
      <c r="E88">
        <v>5.3943048033766594E-2</v>
      </c>
      <c r="F88">
        <v>9.0178765217108214E-2</v>
      </c>
      <c r="G88">
        <v>0.13279550715186161</v>
      </c>
      <c r="H88">
        <v>136.51792905151353</v>
      </c>
      <c r="I88">
        <v>140.63931716838934</v>
      </c>
      <c r="J88">
        <v>140.01839595683325</v>
      </c>
      <c r="K88">
        <v>138.14268425544918</v>
      </c>
      <c r="L88">
        <v>139.4695291401772</v>
      </c>
      <c r="M88">
        <v>137.5263684086585</v>
      </c>
      <c r="N88">
        <v>134.65334392251535</v>
      </c>
      <c r="O88">
        <v>131.29288655292544</v>
      </c>
      <c r="P88">
        <v>125.42560626272791</v>
      </c>
      <c r="Q88">
        <v>129.71588070150565</v>
      </c>
      <c r="R88">
        <v>96.338821987718234</v>
      </c>
      <c r="S88">
        <v>89.6362691975297</v>
      </c>
      <c r="T88">
        <v>83.197026900524733</v>
      </c>
      <c r="U88">
        <v>76.658142162144742</v>
      </c>
      <c r="V88">
        <v>77.330048207347787</v>
      </c>
      <c r="W88">
        <v>71.064983297520385</v>
      </c>
      <c r="X88">
        <v>64.939484218290104</v>
      </c>
      <c r="Y88">
        <v>59.254119760669056</v>
      </c>
      <c r="Z88">
        <v>54.123954190140267</v>
      </c>
      <c r="AA88">
        <v>58.247574911650759</v>
      </c>
      <c r="AB88">
        <v>53.299276801759788</v>
      </c>
      <c r="AC88">
        <v>49.942554024953424</v>
      </c>
      <c r="AD88">
        <v>47.146834742251585</v>
      </c>
      <c r="AE88">
        <v>44.830695470035486</v>
      </c>
      <c r="AF88">
        <v>42.937208510570279</v>
      </c>
      <c r="AG88">
        <v>41.403039427644494</v>
      </c>
      <c r="AH88">
        <v>40.16053612867114</v>
      </c>
      <c r="AI88">
        <v>39.160136181147351</v>
      </c>
      <c r="AJ88">
        <v>38.353303901890982</v>
      </c>
      <c r="AK88">
        <v>37.700686076516511</v>
      </c>
    </row>
    <row r="89" spans="1:37" x14ac:dyDescent="0.25">
      <c r="A89" t="s">
        <v>328</v>
      </c>
      <c r="B89">
        <v>0</v>
      </c>
      <c r="C89">
        <v>7.8034098103030303E-3</v>
      </c>
      <c r="D89">
        <v>2.6165009763912117E-2</v>
      </c>
      <c r="E89">
        <v>5.4471806621125829E-2</v>
      </c>
      <c r="F89">
        <v>9.0965245400331796E-2</v>
      </c>
      <c r="G89">
        <v>0.13383441680590025</v>
      </c>
      <c r="H89">
        <v>20.388607658756342</v>
      </c>
      <c r="I89">
        <v>20.811474696696418</v>
      </c>
      <c r="J89">
        <v>20.099037473820314</v>
      </c>
      <c r="K89">
        <v>19.257635320388221</v>
      </c>
      <c r="L89">
        <v>26.349553644772605</v>
      </c>
      <c r="M89">
        <v>27.305306154703281</v>
      </c>
      <c r="N89">
        <v>26.317813137294177</v>
      </c>
      <c r="O89">
        <v>26.17047755623927</v>
      </c>
      <c r="P89">
        <v>25.682793893459998</v>
      </c>
      <c r="Q89">
        <v>23.629062166396466</v>
      </c>
      <c r="R89">
        <v>34.973854353940112</v>
      </c>
      <c r="S89">
        <v>32.672372634155607</v>
      </c>
      <c r="T89">
        <v>32.06464844628092</v>
      </c>
      <c r="U89">
        <v>31.459659513581563</v>
      </c>
      <c r="V89">
        <v>32.969313030533343</v>
      </c>
      <c r="W89">
        <v>32.407257834199839</v>
      </c>
      <c r="X89">
        <v>32.955845079658118</v>
      </c>
      <c r="Y89">
        <v>32.405210197242184</v>
      </c>
      <c r="Z89">
        <v>31.840685151073611</v>
      </c>
      <c r="AA89">
        <v>41.772272157152976</v>
      </c>
      <c r="AB89">
        <v>41.365816464591518</v>
      </c>
      <c r="AC89">
        <v>41.883742727772443</v>
      </c>
      <c r="AD89">
        <v>48.006916674073288</v>
      </c>
      <c r="AE89">
        <v>47.473815519127236</v>
      </c>
      <c r="AF89">
        <v>46.817617419664529</v>
      </c>
      <c r="AG89">
        <v>46.152679783790582</v>
      </c>
      <c r="AH89">
        <v>45.500537606074133</v>
      </c>
      <c r="AI89">
        <v>44.858572366541274</v>
      </c>
      <c r="AJ89">
        <v>44.22859185130568</v>
      </c>
      <c r="AK89">
        <v>43.607100700309644</v>
      </c>
    </row>
    <row r="90" spans="1:37" x14ac:dyDescent="0.25">
      <c r="A90" t="s">
        <v>329</v>
      </c>
      <c r="B90">
        <v>0</v>
      </c>
      <c r="C90">
        <v>7.8125407292128912E-3</v>
      </c>
      <c r="D90">
        <v>2.6211554612975974E-2</v>
      </c>
      <c r="E90">
        <v>5.4586761260400074E-2</v>
      </c>
      <c r="F90">
        <v>9.1171494982833501E-2</v>
      </c>
      <c r="G90">
        <v>0.13414300222063247</v>
      </c>
      <c r="H90">
        <v>1.2249379954370809</v>
      </c>
      <c r="I90">
        <v>1.4572153183008307</v>
      </c>
      <c r="J90">
        <v>1.5781367009911396</v>
      </c>
      <c r="K90">
        <v>1.636607232065912</v>
      </c>
      <c r="L90">
        <v>1.6562379345708589</v>
      </c>
      <c r="M90">
        <v>1.6758924953392151</v>
      </c>
      <c r="N90">
        <v>1.6792456889541674</v>
      </c>
      <c r="O90">
        <v>1.7044667103090383</v>
      </c>
      <c r="P90">
        <v>1.7264389622264398</v>
      </c>
      <c r="Q90">
        <v>1.7551152880893151</v>
      </c>
      <c r="R90">
        <v>1.8084315470056289</v>
      </c>
      <c r="S90">
        <v>1.839839227238671</v>
      </c>
      <c r="T90">
        <v>1.8487412773984024</v>
      </c>
      <c r="U90">
        <v>1.8486638157486857</v>
      </c>
      <c r="V90">
        <v>1.8651798955222842</v>
      </c>
      <c r="W90">
        <v>1.86280425296248</v>
      </c>
      <c r="X90">
        <v>1.8732410725836646</v>
      </c>
      <c r="Y90">
        <v>1.8931434264089608</v>
      </c>
      <c r="Z90">
        <v>1.9080952708139698</v>
      </c>
      <c r="AA90">
        <v>1.9379368074144754</v>
      </c>
      <c r="AB90">
        <v>1.9634120726556459</v>
      </c>
      <c r="AC90">
        <v>1.9870733168149579</v>
      </c>
      <c r="AD90">
        <v>2.0246852963429429</v>
      </c>
      <c r="AE90">
        <v>2.0505170372806303</v>
      </c>
      <c r="AF90">
        <v>2.0694010285464914</v>
      </c>
      <c r="AG90">
        <v>2.0876747913748384</v>
      </c>
      <c r="AH90">
        <v>2.1060325136788682</v>
      </c>
      <c r="AI90">
        <v>2.1146419354625134</v>
      </c>
      <c r="AJ90">
        <v>2.1242605493169586</v>
      </c>
      <c r="AK90">
        <v>2.1265346801931262</v>
      </c>
    </row>
    <row r="91" spans="1:37" x14ac:dyDescent="0.25">
      <c r="A91" t="s">
        <v>330</v>
      </c>
      <c r="B91">
        <v>0</v>
      </c>
      <c r="C91">
        <v>7.7019536011579959E-3</v>
      </c>
      <c r="D91">
        <v>2.5899273371043918E-2</v>
      </c>
      <c r="E91">
        <v>5.4030928291770586E-2</v>
      </c>
      <c r="F91">
        <v>9.0369105657517323E-2</v>
      </c>
      <c r="G91">
        <v>0.13311771993400612</v>
      </c>
      <c r="H91">
        <v>34.644091401689138</v>
      </c>
      <c r="I91">
        <v>35.859269031472586</v>
      </c>
      <c r="J91">
        <v>36.029292043998275</v>
      </c>
      <c r="K91">
        <v>36.176993299310524</v>
      </c>
      <c r="L91">
        <v>33.561864566902756</v>
      </c>
      <c r="M91">
        <v>33.715219610667589</v>
      </c>
      <c r="N91">
        <v>33.780338566981392</v>
      </c>
      <c r="O91">
        <v>33.652328034388979</v>
      </c>
      <c r="P91">
        <v>33.439393539456951</v>
      </c>
      <c r="Q91">
        <v>36.330307668362252</v>
      </c>
      <c r="R91">
        <v>27.897128928831915</v>
      </c>
      <c r="S91">
        <v>28.011843559111504</v>
      </c>
      <c r="T91">
        <v>27.801786544401153</v>
      </c>
      <c r="U91">
        <v>27.711628868396399</v>
      </c>
      <c r="V91">
        <v>28.113821717557453</v>
      </c>
      <c r="W91">
        <v>28.100521469752017</v>
      </c>
      <c r="X91">
        <v>28.21304206981965</v>
      </c>
      <c r="Y91">
        <v>28.009716618163804</v>
      </c>
      <c r="Z91">
        <v>27.721809578328859</v>
      </c>
      <c r="AA91">
        <v>24.755266789056975</v>
      </c>
      <c r="AB91">
        <v>26.329637101327563</v>
      </c>
      <c r="AC91">
        <v>26.084246510897579</v>
      </c>
      <c r="AD91">
        <v>48.431645461006092</v>
      </c>
      <c r="AE91">
        <v>48.718920868317952</v>
      </c>
      <c r="AF91">
        <v>48.344674556823385</v>
      </c>
      <c r="AG91">
        <v>47.85137413101814</v>
      </c>
      <c r="AH91">
        <v>47.338859025966016</v>
      </c>
      <c r="AI91">
        <v>46.8261323301695</v>
      </c>
      <c r="AJ91">
        <v>46.375815505633213</v>
      </c>
      <c r="AK91">
        <v>45.866934254682313</v>
      </c>
    </row>
    <row r="92" spans="1:37" x14ac:dyDescent="0.25">
      <c r="A92" t="s">
        <v>331</v>
      </c>
      <c r="B92">
        <v>0</v>
      </c>
      <c r="C92">
        <v>7.7588086712099269E-3</v>
      </c>
      <c r="D92">
        <v>2.6035992261408403E-2</v>
      </c>
      <c r="E92">
        <v>5.4234788921081467E-2</v>
      </c>
      <c r="F92">
        <v>9.0610209016483978E-2</v>
      </c>
      <c r="G92">
        <v>0.1333615495489715</v>
      </c>
      <c r="H92">
        <v>339.4747164534607</v>
      </c>
      <c r="I92">
        <v>338.23218558941369</v>
      </c>
      <c r="J92">
        <v>367.77033131708572</v>
      </c>
      <c r="K92">
        <v>386.96258696481624</v>
      </c>
      <c r="L92">
        <v>395.47633092698902</v>
      </c>
      <c r="M92">
        <v>424.37148460651571</v>
      </c>
      <c r="N92">
        <v>399.84445009105178</v>
      </c>
      <c r="O92">
        <v>492.37636067980219</v>
      </c>
      <c r="P92">
        <v>459.28526096942301</v>
      </c>
      <c r="Q92">
        <v>507.08016094475585</v>
      </c>
      <c r="R92">
        <v>497.86610070687141</v>
      </c>
      <c r="S92">
        <v>452.57749378639323</v>
      </c>
      <c r="T92">
        <v>366.67790421670531</v>
      </c>
      <c r="U92">
        <v>321.72652104993563</v>
      </c>
      <c r="V92">
        <v>333.13181893694804</v>
      </c>
      <c r="W92">
        <v>246.18673687101474</v>
      </c>
      <c r="X92">
        <v>243.50157211519735</v>
      </c>
      <c r="Y92">
        <v>285.09607902943503</v>
      </c>
      <c r="Z92">
        <v>238.66981191468008</v>
      </c>
      <c r="AA92">
        <v>234.6457981569979</v>
      </c>
      <c r="AB92">
        <v>266.30044723716952</v>
      </c>
      <c r="AC92">
        <v>263.93441546147199</v>
      </c>
      <c r="AD92">
        <v>277.95999117925726</v>
      </c>
      <c r="AE92">
        <v>257.7153488808101</v>
      </c>
      <c r="AF92">
        <v>286.55722898125907</v>
      </c>
      <c r="AG92">
        <v>314.06606184753088</v>
      </c>
      <c r="AH92">
        <v>341.15142618227515</v>
      </c>
      <c r="AI92">
        <v>357.36670911627073</v>
      </c>
      <c r="AJ92">
        <v>383.49251588689259</v>
      </c>
      <c r="AK92">
        <v>380.20433254331607</v>
      </c>
    </row>
    <row r="93" spans="1:37" x14ac:dyDescent="0.25">
      <c r="A93" t="s">
        <v>332</v>
      </c>
      <c r="B93">
        <v>0</v>
      </c>
      <c r="C93">
        <v>7.725693530202804E-3</v>
      </c>
      <c r="D93">
        <v>2.5938525402291468E-2</v>
      </c>
      <c r="E93">
        <v>5.4053275966059466E-2</v>
      </c>
      <c r="F93">
        <v>9.0334925028634494E-2</v>
      </c>
      <c r="G93">
        <v>0.13299023676183186</v>
      </c>
      <c r="H93">
        <v>51.771802573557494</v>
      </c>
      <c r="I93">
        <v>52.136551466193225</v>
      </c>
      <c r="J93">
        <v>54.067129805158864</v>
      </c>
      <c r="K93">
        <v>55.106053428579706</v>
      </c>
      <c r="L93">
        <v>52.703677508815126</v>
      </c>
      <c r="M93">
        <v>55.295337697542756</v>
      </c>
      <c r="N93">
        <v>53.027092346849699</v>
      </c>
      <c r="O93">
        <v>59.324967815260621</v>
      </c>
      <c r="P93">
        <v>56.391843179938704</v>
      </c>
      <c r="Q93">
        <v>58.399059317972537</v>
      </c>
      <c r="R93">
        <v>71.567123264562611</v>
      </c>
      <c r="S93">
        <v>67.788594626567871</v>
      </c>
      <c r="T93">
        <v>61.290858603097639</v>
      </c>
      <c r="U93">
        <v>57.626522248379075</v>
      </c>
      <c r="V93">
        <v>58.853029336179844</v>
      </c>
      <c r="W93">
        <v>51.599020472443293</v>
      </c>
      <c r="X93">
        <v>51.223003228073559</v>
      </c>
      <c r="Y93">
        <v>53.751446123931188</v>
      </c>
      <c r="Z93">
        <v>50.012094020208323</v>
      </c>
      <c r="AA93">
        <v>52.705920352773546</v>
      </c>
      <c r="AB93">
        <v>54.092633569620993</v>
      </c>
      <c r="AC93">
        <v>53.815255040065438</v>
      </c>
      <c r="AD93">
        <v>55.790121501961032</v>
      </c>
      <c r="AE93">
        <v>53.984879708328549</v>
      </c>
      <c r="AF93">
        <v>55.656476297744192</v>
      </c>
      <c r="AG93">
        <v>57.241488274740028</v>
      </c>
      <c r="AH93">
        <v>58.80531985052</v>
      </c>
      <c r="AI93">
        <v>59.59886814269457</v>
      </c>
      <c r="AJ93">
        <v>61.10849853559197</v>
      </c>
      <c r="AK93">
        <v>60.518687528044744</v>
      </c>
    </row>
    <row r="94" spans="1:37" x14ac:dyDescent="0.25">
      <c r="A94" t="s">
        <v>333</v>
      </c>
      <c r="B94">
        <v>0</v>
      </c>
      <c r="C94">
        <v>7.7319770360739781E-3</v>
      </c>
      <c r="D94">
        <v>2.5961194060464265E-2</v>
      </c>
      <c r="E94">
        <v>5.4101596617561754E-2</v>
      </c>
      <c r="F94">
        <v>9.0415474643812388E-2</v>
      </c>
      <c r="G94">
        <v>0.13310671136383956</v>
      </c>
      <c r="H94">
        <v>1.2177947330062056</v>
      </c>
      <c r="I94">
        <v>1.4588628840045637</v>
      </c>
      <c r="J94">
        <v>1.5936961399672933</v>
      </c>
      <c r="K94">
        <v>1.6652501144598819</v>
      </c>
      <c r="L94">
        <v>1.6974777677118302</v>
      </c>
      <c r="M94">
        <v>1.7292930720454125</v>
      </c>
      <c r="N94">
        <v>1.755682526084601</v>
      </c>
      <c r="O94">
        <v>1.8036194524082561</v>
      </c>
      <c r="P94">
        <v>1.8480494498867683</v>
      </c>
      <c r="Q94">
        <v>1.9091738102510858</v>
      </c>
      <c r="R94">
        <v>6.5797565680290271</v>
      </c>
      <c r="S94">
        <v>6.7233576819316188</v>
      </c>
      <c r="T94">
        <v>6.741224249199651</v>
      </c>
      <c r="U94">
        <v>6.7352436826133344</v>
      </c>
      <c r="V94">
        <v>6.7367356943616397</v>
      </c>
      <c r="W94">
        <v>6.7234373457337293</v>
      </c>
      <c r="X94">
        <v>6.717817448648189</v>
      </c>
      <c r="Y94">
        <v>6.7213919900283692</v>
      </c>
      <c r="Z94">
        <v>6.7153130544340023</v>
      </c>
      <c r="AA94">
        <v>6.7192432613777608</v>
      </c>
      <c r="AB94">
        <v>3.8806783458708916</v>
      </c>
      <c r="AC94">
        <v>3.8258858300890042</v>
      </c>
      <c r="AD94">
        <v>3.845419225003055</v>
      </c>
      <c r="AE94">
        <v>3.860346362232403</v>
      </c>
      <c r="AF94">
        <v>3.8703218440453879</v>
      </c>
      <c r="AG94">
        <v>3.8755612719827193</v>
      </c>
      <c r="AH94">
        <v>3.8764841376619286</v>
      </c>
      <c r="AI94">
        <v>3.8718831520542674</v>
      </c>
      <c r="AJ94">
        <v>3.8642260649520033</v>
      </c>
      <c r="AK94">
        <v>3.8493686163524332</v>
      </c>
    </row>
    <row r="95" spans="1:37" x14ac:dyDescent="0.25">
      <c r="A95" t="s">
        <v>334</v>
      </c>
      <c r="B95">
        <v>0</v>
      </c>
      <c r="C95">
        <v>1.0436692935211767E-2</v>
      </c>
      <c r="D95">
        <v>3.1983855156192398E-2</v>
      </c>
      <c r="E95">
        <v>6.2765494223704366E-2</v>
      </c>
      <c r="F95">
        <v>0.10024976418272491</v>
      </c>
      <c r="G95">
        <v>0.14189725914786067</v>
      </c>
      <c r="H95">
        <v>0.4757608698301441</v>
      </c>
      <c r="I95">
        <v>0.67531336372326223</v>
      </c>
      <c r="J95">
        <v>0.79130512267859832</v>
      </c>
      <c r="K95">
        <v>0.84522026450770671</v>
      </c>
      <c r="L95">
        <v>0.84586720976957963</v>
      </c>
      <c r="M95">
        <v>0.83169374807088303</v>
      </c>
      <c r="N95">
        <v>0.78954613604451662</v>
      </c>
      <c r="O95">
        <v>0.75827482010635272</v>
      </c>
      <c r="P95">
        <v>0.70633457267128552</v>
      </c>
      <c r="Q95">
        <v>0.66925433578644</v>
      </c>
      <c r="R95">
        <v>0.65400930594641249</v>
      </c>
      <c r="S95">
        <v>0.61400448271076158</v>
      </c>
      <c r="T95">
        <v>0.56055357174151776</v>
      </c>
      <c r="U95">
        <v>0.50945984811157086</v>
      </c>
      <c r="V95">
        <v>0.47676630913973117</v>
      </c>
      <c r="W95">
        <v>0.43016215405144997</v>
      </c>
      <c r="X95">
        <v>0.40345014430434034</v>
      </c>
      <c r="Y95">
        <v>0.39334898674028285</v>
      </c>
      <c r="Z95">
        <v>0.37834127490410374</v>
      </c>
      <c r="AA95">
        <v>0.3867918166115647</v>
      </c>
      <c r="AB95">
        <v>0.39597430757742913</v>
      </c>
      <c r="AC95">
        <v>0.40695022874388531</v>
      </c>
      <c r="AD95">
        <v>0.4367311268052898</v>
      </c>
      <c r="AE95">
        <v>0.45125616329133589</v>
      </c>
      <c r="AF95">
        <v>0.46725861226168952</v>
      </c>
      <c r="AG95">
        <v>0.48331596402659827</v>
      </c>
      <c r="AH95">
        <v>0.49918971895335229</v>
      </c>
      <c r="AI95">
        <v>0.51282136923127553</v>
      </c>
      <c r="AJ95">
        <v>0.52700690096476599</v>
      </c>
      <c r="AK95">
        <v>0.53583694744447907</v>
      </c>
    </row>
    <row r="96" spans="1:37" x14ac:dyDescent="0.25">
      <c r="A96" t="s">
        <v>335</v>
      </c>
      <c r="B96">
        <v>0</v>
      </c>
      <c r="C96">
        <v>1.3415833898422491E-2</v>
      </c>
      <c r="D96">
        <v>4.153403761897323E-2</v>
      </c>
      <c r="E96">
        <v>8.2545222118612926E-2</v>
      </c>
      <c r="F96">
        <v>0.13390260993342284</v>
      </c>
      <c r="G96">
        <v>0.19304080516007183</v>
      </c>
      <c r="H96">
        <v>0.6766436616059357</v>
      </c>
      <c r="I96">
        <v>0.94299252297349589</v>
      </c>
      <c r="J96">
        <v>1.1145163877901876</v>
      </c>
      <c r="K96">
        <v>1.2275793733965035</v>
      </c>
      <c r="L96">
        <v>1.2896236697386598</v>
      </c>
      <c r="M96">
        <v>1.3488351880116545</v>
      </c>
      <c r="N96">
        <v>1.3766568874178597</v>
      </c>
      <c r="O96">
        <v>1.4251935010706429</v>
      </c>
      <c r="P96">
        <v>1.4423296700166732</v>
      </c>
      <c r="Q96">
        <v>1.4798234310949399</v>
      </c>
      <c r="R96">
        <v>1.5428695347712074</v>
      </c>
      <c r="S96">
        <v>1.5626746409741266</v>
      </c>
      <c r="T96">
        <v>1.5603963975076018</v>
      </c>
      <c r="U96">
        <v>1.5575474555286073</v>
      </c>
      <c r="V96">
        <v>1.5742807165655126</v>
      </c>
      <c r="W96">
        <v>1.561676948219537</v>
      </c>
      <c r="X96">
        <v>1.5712425000504293</v>
      </c>
      <c r="Y96">
        <v>1.5952609437529075</v>
      </c>
      <c r="Z96">
        <v>1.6033245420213671</v>
      </c>
      <c r="AA96">
        <v>1.639234483675267</v>
      </c>
      <c r="AB96">
        <v>1.6688156456291736</v>
      </c>
      <c r="AC96">
        <v>1.6965969240355872</v>
      </c>
      <c r="AD96">
        <v>1.7486272445018436</v>
      </c>
      <c r="AE96">
        <v>1.7741939245815352</v>
      </c>
      <c r="AF96">
        <v>1.801320670409412</v>
      </c>
      <c r="AG96">
        <v>1.8271601346389943</v>
      </c>
      <c r="AH96">
        <v>1.8514917505616957</v>
      </c>
      <c r="AI96">
        <v>1.871516351522895</v>
      </c>
      <c r="AJ96">
        <v>1.891553379838995</v>
      </c>
      <c r="AK96">
        <v>1.9029027762876627</v>
      </c>
    </row>
    <row r="97" spans="1:37" x14ac:dyDescent="0.25">
      <c r="A97" t="s">
        <v>336</v>
      </c>
      <c r="B97">
        <v>0</v>
      </c>
      <c r="C97">
        <v>0.72218615531658426</v>
      </c>
      <c r="D97">
        <v>1.9657216250086762</v>
      </c>
      <c r="E97">
        <v>3.5678930900051364</v>
      </c>
      <c r="F97">
        <v>5.4113565042197109</v>
      </c>
      <c r="G97">
        <v>7.4129547046039246</v>
      </c>
      <c r="H97">
        <v>10.02038344769467</v>
      </c>
      <c r="I97">
        <v>12.48548982797104</v>
      </c>
      <c r="J97">
        <v>14.862360029487466</v>
      </c>
      <c r="K97">
        <v>17.16306215882102</v>
      </c>
      <c r="L97">
        <v>19.377297316480856</v>
      </c>
      <c r="M97">
        <v>21.55636444589355</v>
      </c>
      <c r="N97">
        <v>23.653871897054902</v>
      </c>
      <c r="O97">
        <v>25.73596964184841</v>
      </c>
      <c r="P97">
        <v>27.71899710588448</v>
      </c>
      <c r="Q97">
        <v>29.669528687454914</v>
      </c>
      <c r="R97">
        <v>31.601981607883054</v>
      </c>
      <c r="S97">
        <v>33.403792296247481</v>
      </c>
      <c r="T97">
        <v>35.094700929939918</v>
      </c>
      <c r="U97">
        <v>36.71153467457782</v>
      </c>
      <c r="V97">
        <v>38.29024924205271</v>
      </c>
      <c r="W97">
        <v>39.751322856277447</v>
      </c>
      <c r="X97">
        <v>41.176341369229633</v>
      </c>
      <c r="Y97">
        <v>42.562710434514962</v>
      </c>
      <c r="Z97">
        <v>43.855523576416331</v>
      </c>
      <c r="AA97">
        <v>45.12863329696075</v>
      </c>
      <c r="AB97">
        <v>46.335751420396562</v>
      </c>
      <c r="AC97">
        <v>47.476957649434667</v>
      </c>
      <c r="AD97">
        <v>48.59688174699086</v>
      </c>
      <c r="AE97">
        <v>49.623687921080297</v>
      </c>
      <c r="AF97">
        <v>50.601043831163352</v>
      </c>
      <c r="AG97">
        <v>51.526588052920651</v>
      </c>
      <c r="AH97">
        <v>52.402015725847704</v>
      </c>
      <c r="AI97">
        <v>53.224066957518133</v>
      </c>
      <c r="AJ97">
        <v>54.002936332784927</v>
      </c>
      <c r="AK97">
        <v>54.723950454408346</v>
      </c>
    </row>
    <row r="98" spans="1:37" x14ac:dyDescent="0.25">
      <c r="A98" t="s">
        <v>337</v>
      </c>
      <c r="B98">
        <v>0</v>
      </c>
      <c r="C98">
        <v>4.3084383929858916E-3</v>
      </c>
      <c r="D98">
        <v>1.5366352319468035E-2</v>
      </c>
      <c r="E98">
        <v>3.3401013749978503E-2</v>
      </c>
      <c r="F98">
        <v>5.7387734726144224E-2</v>
      </c>
      <c r="G98">
        <v>8.5815890716522958E-2</v>
      </c>
      <c r="H98">
        <v>0.24087871438975839</v>
      </c>
      <c r="I98">
        <v>0.39906870529078375</v>
      </c>
      <c r="J98">
        <v>0.51324038359616964</v>
      </c>
      <c r="K98">
        <v>0.57629021905591937</v>
      </c>
      <c r="L98">
        <v>0.59422729705118638</v>
      </c>
      <c r="M98">
        <v>0.58923462965294604</v>
      </c>
      <c r="N98">
        <v>0.56695146074994263</v>
      </c>
      <c r="O98">
        <v>0.54552879949398836</v>
      </c>
      <c r="P98">
        <v>0.51898447630540634</v>
      </c>
      <c r="Q98">
        <v>0.49791451646679086</v>
      </c>
      <c r="R98">
        <v>0.49023686457072557</v>
      </c>
      <c r="S98">
        <v>0.4780633904206244</v>
      </c>
      <c r="T98">
        <v>0.45651989750434829</v>
      </c>
      <c r="U98">
        <v>0.43092741982351246</v>
      </c>
      <c r="V98">
        <v>0.41118192703162304</v>
      </c>
      <c r="W98">
        <v>0.38769407119667587</v>
      </c>
      <c r="X98">
        <v>0.36972327717803566</v>
      </c>
      <c r="Y98">
        <v>0.36060992117377122</v>
      </c>
      <c r="Z98">
        <v>0.35203455261536565</v>
      </c>
      <c r="AA98">
        <v>0.35196337774343611</v>
      </c>
      <c r="AB98">
        <v>0.35470590045014738</v>
      </c>
      <c r="AC98">
        <v>0.3577225180995347</v>
      </c>
      <c r="AD98">
        <v>0.36732919350208615</v>
      </c>
      <c r="AE98">
        <v>0.37267124810340668</v>
      </c>
      <c r="AF98">
        <v>0.37549741668325698</v>
      </c>
      <c r="AG98">
        <v>0.37675569347246363</v>
      </c>
      <c r="AH98">
        <v>0.37691426984489684</v>
      </c>
      <c r="AI98">
        <v>0.37538218036883286</v>
      </c>
      <c r="AJ98">
        <v>0.37315111481091012</v>
      </c>
      <c r="AK98">
        <v>0.36827522824440795</v>
      </c>
    </row>
    <row r="99" spans="1:37" x14ac:dyDescent="0.25">
      <c r="A99" t="s">
        <v>338</v>
      </c>
      <c r="B99">
        <v>0</v>
      </c>
      <c r="C99">
        <v>5.8658676496792239E-3</v>
      </c>
      <c r="D99">
        <v>2.0924845753689247E-2</v>
      </c>
      <c r="E99">
        <v>4.5443773525111197E-2</v>
      </c>
      <c r="F99">
        <v>7.8044402680310654E-2</v>
      </c>
      <c r="G99">
        <v>0.11682387297580199</v>
      </c>
      <c r="H99">
        <v>1.8613272635980449</v>
      </c>
      <c r="I99">
        <v>2.9256163289527182</v>
      </c>
      <c r="J99">
        <v>3.4435583143224369</v>
      </c>
      <c r="K99">
        <v>3.6965229085441864</v>
      </c>
      <c r="L99">
        <v>3.7811705247605021</v>
      </c>
      <c r="M99">
        <v>3.8954488833226053</v>
      </c>
      <c r="N99">
        <v>3.9279104613772375</v>
      </c>
      <c r="O99">
        <v>4.0549936029297573</v>
      </c>
      <c r="P99">
        <v>4.0786043364446911</v>
      </c>
      <c r="Q99">
        <v>4.1755057142766727</v>
      </c>
      <c r="R99">
        <v>4.3912627051856168</v>
      </c>
      <c r="S99">
        <v>4.4381664574653312</v>
      </c>
      <c r="T99">
        <v>4.3678635540167043</v>
      </c>
      <c r="U99">
        <v>4.2874886273098767</v>
      </c>
      <c r="V99">
        <v>4.2917266466197201</v>
      </c>
      <c r="W99">
        <v>4.1844261375929115</v>
      </c>
      <c r="X99">
        <v>4.1471660517349962</v>
      </c>
      <c r="Y99">
        <v>4.1751220240080489</v>
      </c>
      <c r="Z99">
        <v>4.1369283635743992</v>
      </c>
      <c r="AA99">
        <v>4.1958058759478334</v>
      </c>
      <c r="AB99">
        <v>4.2377598801344174</v>
      </c>
      <c r="AC99">
        <v>4.2645177981144533</v>
      </c>
      <c r="AD99">
        <v>4.3946399510277567</v>
      </c>
      <c r="AE99">
        <v>4.4281040549267736</v>
      </c>
      <c r="AF99">
        <v>4.4513839988726378</v>
      </c>
      <c r="AG99">
        <v>4.4720202887855276</v>
      </c>
      <c r="AH99">
        <v>4.4896414721593558</v>
      </c>
      <c r="AI99">
        <v>4.4925882903164238</v>
      </c>
      <c r="AJ99">
        <v>4.497245617954948</v>
      </c>
      <c r="AK99">
        <v>4.4704371729881398</v>
      </c>
    </row>
    <row r="100" spans="1:37" x14ac:dyDescent="0.25">
      <c r="A100" t="s">
        <v>339</v>
      </c>
      <c r="B100">
        <v>0</v>
      </c>
      <c r="C100">
        <v>5.2977061023140593E-3</v>
      </c>
      <c r="D100">
        <v>1.7956935227525506E-2</v>
      </c>
      <c r="E100">
        <v>3.7255068351904619E-2</v>
      </c>
      <c r="F100">
        <v>6.1303453524463869E-2</v>
      </c>
      <c r="G100">
        <v>8.8024619130377957E-2</v>
      </c>
      <c r="H100">
        <v>0.15845000148275723</v>
      </c>
      <c r="I100">
        <v>0.21385982848212137</v>
      </c>
      <c r="J100">
        <v>0.23257646623180417</v>
      </c>
      <c r="K100">
        <v>0.21559383140419275</v>
      </c>
      <c r="L100">
        <v>0.17126349657266005</v>
      </c>
      <c r="M100">
        <v>0.1133493063950386</v>
      </c>
      <c r="N100">
        <v>4.7834655873346676E-2</v>
      </c>
      <c r="O100">
        <v>-1.5616790270800429E-2</v>
      </c>
      <c r="P100">
        <v>-7.8109036104567764E-2</v>
      </c>
      <c r="Q100">
        <v>-0.13420177623081342</v>
      </c>
      <c r="R100">
        <v>-0.1807045735321422</v>
      </c>
      <c r="S100">
        <v>-0.22565114700502376</v>
      </c>
      <c r="T100">
        <v>-0.27027380058322059</v>
      </c>
      <c r="U100">
        <v>-0.3112298712394157</v>
      </c>
      <c r="V100">
        <v>-0.34401622939146392</v>
      </c>
      <c r="W100">
        <v>-0.37260998426505987</v>
      </c>
      <c r="X100">
        <v>-0.39318639532439636</v>
      </c>
      <c r="Y100">
        <v>-0.40526959124820294</v>
      </c>
      <c r="Z100">
        <v>-0.41309054788786215</v>
      </c>
      <c r="AA100">
        <v>-0.41424475865974308</v>
      </c>
      <c r="AB100">
        <v>-0.41211934340664724</v>
      </c>
      <c r="AC100">
        <v>-0.40838754152753287</v>
      </c>
      <c r="AD100">
        <v>-0.40126435837486429</v>
      </c>
      <c r="AE100">
        <v>-0.39582969316656058</v>
      </c>
      <c r="AF100">
        <v>-0.39153288480969772</v>
      </c>
      <c r="AG100">
        <v>-0.38802723590539712</v>
      </c>
      <c r="AH100">
        <v>-0.38519397820736545</v>
      </c>
      <c r="AI100">
        <v>-0.38331466369653233</v>
      </c>
      <c r="AJ100">
        <v>-0.382005345780978</v>
      </c>
      <c r="AK100">
        <v>-0.38198300715327482</v>
      </c>
    </row>
    <row r="101" spans="1:37" x14ac:dyDescent="0.25">
      <c r="A101" t="s">
        <v>340</v>
      </c>
      <c r="B101">
        <v>0</v>
      </c>
      <c r="C101">
        <v>1.5407951017043509E-2</v>
      </c>
      <c r="D101">
        <v>5.1570080373664062E-2</v>
      </c>
      <c r="E101">
        <v>0.1070100885518066</v>
      </c>
      <c r="F101">
        <v>0.17789071482514629</v>
      </c>
      <c r="G101">
        <v>0.26022987263338848</v>
      </c>
      <c r="H101">
        <v>3.3702576410295171</v>
      </c>
      <c r="I101">
        <v>5.1645394706197667</v>
      </c>
      <c r="J101">
        <v>6.027734681354735</v>
      </c>
      <c r="K101">
        <v>6.4735163742698054</v>
      </c>
      <c r="L101">
        <v>6.6521713094391366</v>
      </c>
      <c r="M101">
        <v>6.8957999941242187</v>
      </c>
      <c r="N101">
        <v>6.9889598737009395</v>
      </c>
      <c r="O101">
        <v>7.242904056408328</v>
      </c>
      <c r="P101">
        <v>7.2995244729778808</v>
      </c>
      <c r="Q101">
        <v>7.4801558555169789</v>
      </c>
      <c r="R101">
        <v>7.8556429365190805</v>
      </c>
      <c r="S101">
        <v>7.9209998910580559</v>
      </c>
      <c r="T101">
        <v>7.7860439806527015</v>
      </c>
      <c r="U101">
        <v>7.6377588977414756</v>
      </c>
      <c r="V101">
        <v>7.6346725747100663</v>
      </c>
      <c r="W101">
        <v>7.4283248741250585</v>
      </c>
      <c r="X101">
        <v>7.3480800950435965</v>
      </c>
      <c r="Y101">
        <v>7.3766639510764342</v>
      </c>
      <c r="Z101">
        <v>7.2857417675574743</v>
      </c>
      <c r="AA101">
        <v>7.3689749643425451</v>
      </c>
      <c r="AB101">
        <v>7.4200612529290444</v>
      </c>
      <c r="AC101">
        <v>7.4488512958744257</v>
      </c>
      <c r="AD101">
        <v>7.6629695695425548</v>
      </c>
      <c r="AE101">
        <v>7.7072079545967398</v>
      </c>
      <c r="AF101">
        <v>7.7430552577195</v>
      </c>
      <c r="AG101">
        <v>7.7792660510950462</v>
      </c>
      <c r="AH101">
        <v>7.8138221603447411</v>
      </c>
      <c r="AI101">
        <v>7.8260958554939197</v>
      </c>
      <c r="AJ101">
        <v>7.8449930311101257</v>
      </c>
      <c r="AK101">
        <v>7.8117106673754932</v>
      </c>
    </row>
    <row r="102" spans="1:37" x14ac:dyDescent="0.25">
      <c r="A102" t="s">
        <v>341</v>
      </c>
      <c r="B102">
        <v>0</v>
      </c>
      <c r="C102">
        <v>4.3949008548871404E-3</v>
      </c>
      <c r="D102">
        <v>1.4607890535223156E-2</v>
      </c>
      <c r="E102">
        <v>2.9710899644741495E-2</v>
      </c>
      <c r="F102">
        <v>4.7886173552735833E-2</v>
      </c>
      <c r="G102">
        <v>6.7261816177022204E-2</v>
      </c>
      <c r="H102">
        <v>0.30592677714369465</v>
      </c>
      <c r="I102">
        <v>0.48516592007414872</v>
      </c>
      <c r="J102">
        <v>0.57714607062420153</v>
      </c>
      <c r="K102">
        <v>0.60123923891755027</v>
      </c>
      <c r="L102">
        <v>0.57291764401259382</v>
      </c>
      <c r="M102">
        <v>0.5261445336264714</v>
      </c>
      <c r="N102">
        <v>0.45884065911885319</v>
      </c>
      <c r="O102">
        <v>0.39878481692936507</v>
      </c>
      <c r="P102">
        <v>0.32805700500087021</v>
      </c>
      <c r="Q102">
        <v>0.26830622606273113</v>
      </c>
      <c r="R102">
        <v>0.22937164216747519</v>
      </c>
      <c r="S102">
        <v>0.17708428330605042</v>
      </c>
      <c r="T102">
        <v>0.1121087260990139</v>
      </c>
      <c r="U102">
        <v>4.7300672818129108E-2</v>
      </c>
      <c r="V102">
        <v>-2.4760346055585636E-3</v>
      </c>
      <c r="W102">
        <v>-5.8525364839701055E-2</v>
      </c>
      <c r="X102">
        <v>-0.1008015408523022</v>
      </c>
      <c r="Y102">
        <v>-0.12719300182115756</v>
      </c>
      <c r="Z102">
        <v>-0.15392058306181733</v>
      </c>
      <c r="AA102">
        <v>-0.1636760712854568</v>
      </c>
      <c r="AB102">
        <v>-0.169320013839247</v>
      </c>
      <c r="AC102">
        <v>-0.17319169877579865</v>
      </c>
      <c r="AD102">
        <v>-0.16225384265977638</v>
      </c>
      <c r="AE102">
        <v>-0.15952732755362131</v>
      </c>
      <c r="AF102">
        <v>-0.1578044934688938</v>
      </c>
      <c r="AG102">
        <v>-0.15580695256247612</v>
      </c>
      <c r="AH102">
        <v>-0.15332794527658233</v>
      </c>
      <c r="AI102">
        <v>-0.15176926446407446</v>
      </c>
      <c r="AJ102">
        <v>-0.1492811607315514</v>
      </c>
      <c r="AK102">
        <v>-0.1497483213452</v>
      </c>
    </row>
    <row r="103" spans="1:37" x14ac:dyDescent="0.25">
      <c r="A103" t="s">
        <v>342</v>
      </c>
      <c r="B103">
        <v>0</v>
      </c>
      <c r="C103">
        <v>1.4427054181620491E-2</v>
      </c>
      <c r="D103">
        <v>4.6647032753921458E-2</v>
      </c>
      <c r="E103">
        <v>9.4013168344853071E-2</v>
      </c>
      <c r="F103">
        <v>0.15229375285461533</v>
      </c>
      <c r="G103">
        <v>0.21747621548868779</v>
      </c>
      <c r="H103">
        <v>0.98678486331491566</v>
      </c>
      <c r="I103">
        <v>1.4500276042700877</v>
      </c>
      <c r="J103">
        <v>1.67445600655034</v>
      </c>
      <c r="K103">
        <v>1.7747809051417818</v>
      </c>
      <c r="L103">
        <v>1.7922190139403993</v>
      </c>
      <c r="M103">
        <v>1.8117862294644516</v>
      </c>
      <c r="N103">
        <v>1.7921721383688194</v>
      </c>
      <c r="O103">
        <v>1.8090351059617982</v>
      </c>
      <c r="P103">
        <v>1.7837184743023426</v>
      </c>
      <c r="Q103">
        <v>1.7899987180644006</v>
      </c>
      <c r="R103">
        <v>1.8460278070631109</v>
      </c>
      <c r="S103">
        <v>1.8357548386379374</v>
      </c>
      <c r="T103">
        <v>1.7817321467349378</v>
      </c>
      <c r="U103">
        <v>1.7275944772547458</v>
      </c>
      <c r="V103">
        <v>1.7117252870616051</v>
      </c>
      <c r="W103">
        <v>1.6554874938117026</v>
      </c>
      <c r="X103">
        <v>1.6329890441908468</v>
      </c>
      <c r="Y103">
        <v>1.641254584592633</v>
      </c>
      <c r="Z103">
        <v>1.6269967220671644</v>
      </c>
      <c r="AA103">
        <v>1.6555589104156221</v>
      </c>
      <c r="AB103">
        <v>1.6795840108249971</v>
      </c>
      <c r="AC103">
        <v>1.699424142561301</v>
      </c>
      <c r="AD103">
        <v>1.7617326162365332</v>
      </c>
      <c r="AE103">
        <v>1.7852984797067206</v>
      </c>
      <c r="AF103">
        <v>1.8054812926540764</v>
      </c>
      <c r="AG103">
        <v>1.8246845332426709</v>
      </c>
      <c r="AH103">
        <v>1.8426371985497347</v>
      </c>
      <c r="AI103">
        <v>1.8546365955505406</v>
      </c>
      <c r="AJ103">
        <v>1.8673312524406516</v>
      </c>
      <c r="AK103">
        <v>1.8673795961593243</v>
      </c>
    </row>
    <row r="104" spans="1:37" x14ac:dyDescent="0.25">
      <c r="A104" t="s">
        <v>343</v>
      </c>
      <c r="B104">
        <v>0</v>
      </c>
      <c r="C104">
        <v>1.0508711766754608E-2</v>
      </c>
      <c r="D104">
        <v>3.4427484438159794E-2</v>
      </c>
      <c r="E104">
        <v>6.9738375964312205E-2</v>
      </c>
      <c r="F104">
        <v>0.11289778359131475</v>
      </c>
      <c r="G104">
        <v>0.16047164485837317</v>
      </c>
      <c r="H104">
        <v>1.3168827627458413</v>
      </c>
      <c r="I104">
        <v>1.9842776193218281</v>
      </c>
      <c r="J104">
        <v>2.2833214352738995</v>
      </c>
      <c r="K104">
        <v>2.4034122795508983</v>
      </c>
      <c r="L104">
        <v>2.4083361316056262</v>
      </c>
      <c r="M104">
        <v>2.4274991009448188</v>
      </c>
      <c r="N104">
        <v>2.3899455944874637</v>
      </c>
      <c r="O104">
        <v>2.4120684981824292</v>
      </c>
      <c r="P104">
        <v>2.367120063353001</v>
      </c>
      <c r="Q104">
        <v>2.3716957124088722</v>
      </c>
      <c r="R104">
        <v>2.4533673995856153</v>
      </c>
      <c r="S104">
        <v>2.4286756591758829</v>
      </c>
      <c r="T104">
        <v>2.335275986751828</v>
      </c>
      <c r="U104">
        <v>2.2423002604247566</v>
      </c>
      <c r="V104">
        <v>2.2091322024749172</v>
      </c>
      <c r="W104">
        <v>2.1104432795916006</v>
      </c>
      <c r="X104">
        <v>2.0638785294097239</v>
      </c>
      <c r="Y104">
        <v>2.0640420385370506</v>
      </c>
      <c r="Z104">
        <v>2.0270296414640843</v>
      </c>
      <c r="AA104">
        <v>2.0571197244927619</v>
      </c>
      <c r="AB104">
        <v>2.0795244833295534</v>
      </c>
      <c r="AC104">
        <v>2.0958167938300409</v>
      </c>
      <c r="AD104">
        <v>2.1804604163394803</v>
      </c>
      <c r="AE104">
        <v>2.2047117507548286</v>
      </c>
      <c r="AF104">
        <v>2.2252751223747813</v>
      </c>
      <c r="AG104">
        <v>2.2458951046795628</v>
      </c>
      <c r="AH104">
        <v>2.2659551180798099</v>
      </c>
      <c r="AI104">
        <v>2.2779234266028237</v>
      </c>
      <c r="AJ104">
        <v>2.2922226575205595</v>
      </c>
      <c r="AK104">
        <v>2.2876513396647313</v>
      </c>
    </row>
    <row r="105" spans="1:37" x14ac:dyDescent="0.25">
      <c r="A105" t="s">
        <v>344</v>
      </c>
      <c r="B105">
        <v>0</v>
      </c>
      <c r="C105">
        <v>6.5865748301474625E-3</v>
      </c>
      <c r="D105">
        <v>2.2608727369055615E-2</v>
      </c>
      <c r="E105">
        <v>4.7927056742391727E-2</v>
      </c>
      <c r="F105">
        <v>8.104467267717741E-2</v>
      </c>
      <c r="G105">
        <v>0.12004297606413861</v>
      </c>
      <c r="H105">
        <v>0.31780880270804168</v>
      </c>
      <c r="I105">
        <v>0.50372634897073443</v>
      </c>
      <c r="J105">
        <v>0.63901059378503877</v>
      </c>
      <c r="K105">
        <v>0.72201255632993178</v>
      </c>
      <c r="L105">
        <v>0.75846664425354149</v>
      </c>
      <c r="M105">
        <v>0.77186357465177657</v>
      </c>
      <c r="N105">
        <v>0.7639005737206217</v>
      </c>
      <c r="O105">
        <v>0.75534220870372426</v>
      </c>
      <c r="P105">
        <v>0.73628295381484854</v>
      </c>
      <c r="Q105">
        <v>0.72126794511360171</v>
      </c>
      <c r="R105">
        <v>0.71929467126856661</v>
      </c>
      <c r="S105">
        <v>0.70783831607135195</v>
      </c>
      <c r="T105">
        <v>0.68421117849095658</v>
      </c>
      <c r="U105">
        <v>0.65602798787072203</v>
      </c>
      <c r="V105">
        <v>0.63482289398000269</v>
      </c>
      <c r="W105">
        <v>0.60748616377210851</v>
      </c>
      <c r="X105">
        <v>0.58712082285585776</v>
      </c>
      <c r="Y105">
        <v>0.57687789706020176</v>
      </c>
      <c r="Z105">
        <v>0.56634178532974921</v>
      </c>
      <c r="AA105">
        <v>0.56687951965632699</v>
      </c>
      <c r="AB105">
        <v>0.57065617702041216</v>
      </c>
      <c r="AC105">
        <v>0.57546824171030853</v>
      </c>
      <c r="AD105">
        <v>0.58967756132775051</v>
      </c>
      <c r="AE105">
        <v>0.59865700812327116</v>
      </c>
      <c r="AF105">
        <v>0.60597899927019583</v>
      </c>
      <c r="AG105">
        <v>0.61244168890917106</v>
      </c>
      <c r="AH105">
        <v>0.61829506284085678</v>
      </c>
      <c r="AI105">
        <v>0.62259299165361437</v>
      </c>
      <c r="AJ105">
        <v>0.62652700073440037</v>
      </c>
      <c r="AK105">
        <v>0.62743984793012242</v>
      </c>
    </row>
    <row r="106" spans="1:37" x14ac:dyDescent="0.25">
      <c r="A106" t="s">
        <v>345</v>
      </c>
      <c r="B106">
        <v>0</v>
      </c>
      <c r="C106">
        <v>1.3308553574797877E-2</v>
      </c>
      <c r="D106">
        <v>4.5967106258393287E-2</v>
      </c>
      <c r="E106">
        <v>9.8000497648231821E-2</v>
      </c>
      <c r="F106">
        <v>0.1670563908665601</v>
      </c>
      <c r="G106">
        <v>0.25046168166074079</v>
      </c>
      <c r="H106">
        <v>0.52233853323968571</v>
      </c>
      <c r="I106">
        <v>0.80840406156470479</v>
      </c>
      <c r="J106">
        <v>1.0417898152526472</v>
      </c>
      <c r="K106">
        <v>1.2248861389125842</v>
      </c>
      <c r="L106">
        <v>1.3743576278531178</v>
      </c>
      <c r="M106">
        <v>1.5221795417577955</v>
      </c>
      <c r="N106">
        <v>1.6724871393785756</v>
      </c>
      <c r="O106">
        <v>1.8442680519216381</v>
      </c>
      <c r="P106">
        <v>2.0230217157028552</v>
      </c>
      <c r="Q106">
        <v>2.217622757729143</v>
      </c>
      <c r="R106">
        <v>2.4347791361735371</v>
      </c>
      <c r="S106">
        <v>2.6451132502304686</v>
      </c>
      <c r="T106">
        <v>2.8385364333687102</v>
      </c>
      <c r="U106">
        <v>3.0210000031273498</v>
      </c>
      <c r="V106">
        <v>3.2046514731560061</v>
      </c>
      <c r="W106">
        <v>3.3735438573212484</v>
      </c>
      <c r="X106">
        <v>3.5384191673081933</v>
      </c>
      <c r="Y106">
        <v>3.7029821014393338</v>
      </c>
      <c r="Z106">
        <v>3.8540719007871704</v>
      </c>
      <c r="AA106">
        <v>4.0022215359357682</v>
      </c>
      <c r="AB106">
        <v>4.1400115450883401</v>
      </c>
      <c r="AC106">
        <v>4.2640148799374389</v>
      </c>
      <c r="AD106">
        <v>4.3850495541210011</v>
      </c>
      <c r="AE106">
        <v>4.4880559579238755</v>
      </c>
      <c r="AF106">
        <v>4.5757687850476181</v>
      </c>
      <c r="AG106">
        <v>4.6507787817467339</v>
      </c>
      <c r="AH106">
        <v>4.7145806742144192</v>
      </c>
      <c r="AI106">
        <v>4.7668993028719742</v>
      </c>
      <c r="AJ106">
        <v>4.8096251948340996</v>
      </c>
      <c r="AK106">
        <v>4.8403654947502428</v>
      </c>
    </row>
    <row r="107" spans="1:37" x14ac:dyDescent="0.25">
      <c r="A107" t="s">
        <v>346</v>
      </c>
      <c r="B107">
        <v>0</v>
      </c>
      <c r="C107">
        <v>4.4554247967232286E-3</v>
      </c>
      <c r="D107">
        <v>1.6137084765599496E-2</v>
      </c>
      <c r="E107">
        <v>3.5417581829122469E-2</v>
      </c>
      <c r="F107">
        <v>6.1512893634185772E-2</v>
      </c>
      <c r="G107">
        <v>9.3485459499742518E-2</v>
      </c>
      <c r="H107">
        <v>24.997173566442953</v>
      </c>
      <c r="I107">
        <v>36.022220216961351</v>
      </c>
      <c r="J107">
        <v>40.56409182165288</v>
      </c>
      <c r="K107">
        <v>42.741063400051459</v>
      </c>
      <c r="L107">
        <v>40.301074917505296</v>
      </c>
      <c r="M107">
        <v>41.351426984925332</v>
      </c>
      <c r="N107">
        <v>42.156128865822204</v>
      </c>
      <c r="O107">
        <v>42.806654451773383</v>
      </c>
      <c r="P107">
        <v>43.364729924002333</v>
      </c>
      <c r="Q107">
        <v>43.527472210307572</v>
      </c>
      <c r="R107">
        <v>40.883141246887519</v>
      </c>
      <c r="S107">
        <v>40.13899454016461</v>
      </c>
      <c r="T107">
        <v>40.053388894865826</v>
      </c>
      <c r="U107">
        <v>40.155376403344746</v>
      </c>
      <c r="V107">
        <v>39.664632860608926</v>
      </c>
      <c r="W107">
        <v>38.335687675643641</v>
      </c>
      <c r="X107">
        <v>37.867035470369601</v>
      </c>
      <c r="Y107">
        <v>37.672812932439783</v>
      </c>
      <c r="Z107">
        <v>37.5148654747411</v>
      </c>
      <c r="AA107">
        <v>38.28200833819195</v>
      </c>
      <c r="AB107">
        <v>37.358883006271441</v>
      </c>
      <c r="AC107">
        <v>36.795565485495899</v>
      </c>
      <c r="AD107">
        <v>36.346083715980846</v>
      </c>
      <c r="AE107">
        <v>35.889759336050361</v>
      </c>
      <c r="AF107">
        <v>35.399735872610535</v>
      </c>
      <c r="AG107">
        <v>34.874736205565405</v>
      </c>
      <c r="AH107">
        <v>34.318859672086298</v>
      </c>
      <c r="AI107">
        <v>33.73793571307835</v>
      </c>
      <c r="AJ107">
        <v>33.138630415294635</v>
      </c>
      <c r="AK107">
        <v>32.523668265439262</v>
      </c>
    </row>
    <row r="108" spans="1:37" x14ac:dyDescent="0.25">
      <c r="A108" t="s">
        <v>347</v>
      </c>
      <c r="B108">
        <v>0</v>
      </c>
      <c r="C108">
        <v>4.5270201020519707E-3</v>
      </c>
      <c r="D108">
        <v>1.6445098896777921E-2</v>
      </c>
      <c r="E108">
        <v>3.6188539236103878E-2</v>
      </c>
      <c r="F108">
        <v>6.2986610274795574E-2</v>
      </c>
      <c r="G108">
        <v>9.5875281642943122E-2</v>
      </c>
      <c r="H108">
        <v>103.90671835568703</v>
      </c>
      <c r="I108">
        <v>166.76551267070568</v>
      </c>
      <c r="J108">
        <v>195.56910265787576</v>
      </c>
      <c r="K108">
        <v>209.43722506584689</v>
      </c>
      <c r="L108">
        <v>217.30367106521999</v>
      </c>
      <c r="M108">
        <v>222.46451442298766</v>
      </c>
      <c r="N108">
        <v>208.253220021858</v>
      </c>
      <c r="O108">
        <v>203.98047901234287</v>
      </c>
      <c r="P108">
        <v>178.19507728587644</v>
      </c>
      <c r="Q108">
        <v>168.79444776603282</v>
      </c>
      <c r="R108">
        <v>359.06999519062782</v>
      </c>
      <c r="S108">
        <v>419.16804389867445</v>
      </c>
      <c r="T108">
        <v>442.43207592034383</v>
      </c>
      <c r="U108">
        <v>452.19468743590261</v>
      </c>
      <c r="V108">
        <v>456.22221335804272</v>
      </c>
      <c r="W108">
        <v>457.2122753656032</v>
      </c>
      <c r="X108">
        <v>481.71119740221968</v>
      </c>
      <c r="Y108">
        <v>489.16403118531866</v>
      </c>
      <c r="Z108">
        <v>489.07671115541274</v>
      </c>
      <c r="AA108">
        <v>485.63617567986341</v>
      </c>
      <c r="AB108">
        <v>480.35982175662434</v>
      </c>
      <c r="AC108">
        <v>499.33377433309573</v>
      </c>
      <c r="AD108">
        <v>501.68527346442568</v>
      </c>
      <c r="AE108">
        <v>497.11429665494899</v>
      </c>
      <c r="AF108">
        <v>489.80562788070642</v>
      </c>
      <c r="AG108">
        <v>481.24379836666782</v>
      </c>
      <c r="AH108">
        <v>471.9802835580391</v>
      </c>
      <c r="AI108">
        <v>462.27263833231166</v>
      </c>
      <c r="AJ108">
        <v>452.27881192851891</v>
      </c>
      <c r="AK108">
        <v>442.08954223007896</v>
      </c>
    </row>
    <row r="109" spans="1:37" x14ac:dyDescent="0.25">
      <c r="A109" t="s">
        <v>348</v>
      </c>
      <c r="B109">
        <v>0</v>
      </c>
      <c r="C109">
        <v>4.5119749246147478E-3</v>
      </c>
      <c r="D109">
        <v>1.6388016466550859E-2</v>
      </c>
      <c r="E109">
        <v>3.605736593037534E-2</v>
      </c>
      <c r="F109">
        <v>6.2751317543408014E-2</v>
      </c>
      <c r="G109">
        <v>9.5513365391841631E-2</v>
      </c>
      <c r="H109">
        <v>77.343178368758998</v>
      </c>
      <c r="I109">
        <v>119.8777973517934</v>
      </c>
      <c r="J109">
        <v>138.23703895153719</v>
      </c>
      <c r="K109">
        <v>146.38390312162278</v>
      </c>
      <c r="L109">
        <v>158.56535629308377</v>
      </c>
      <c r="M109">
        <v>163.81516770860327</v>
      </c>
      <c r="N109">
        <v>164.92434584810493</v>
      </c>
      <c r="O109">
        <v>164.68184057699079</v>
      </c>
      <c r="P109">
        <v>162.32772785889225</v>
      </c>
      <c r="Q109">
        <v>162.92667565712122</v>
      </c>
      <c r="R109">
        <v>192.43351989834673</v>
      </c>
      <c r="S109">
        <v>199.48845107142409</v>
      </c>
      <c r="T109">
        <v>198.64157104316536</v>
      </c>
      <c r="U109">
        <v>194.62116981897148</v>
      </c>
      <c r="V109">
        <v>189.17099615668761</v>
      </c>
      <c r="W109">
        <v>182.91089114314096</v>
      </c>
      <c r="X109">
        <v>177.34297978281481</v>
      </c>
      <c r="Y109">
        <v>170.94007937007351</v>
      </c>
      <c r="Z109">
        <v>164.3204124872797</v>
      </c>
      <c r="AA109">
        <v>163.20226636901785</v>
      </c>
      <c r="AB109">
        <v>158.92563666122129</v>
      </c>
      <c r="AC109">
        <v>154.73060864494488</v>
      </c>
      <c r="AD109">
        <v>149.78819538504058</v>
      </c>
      <c r="AE109">
        <v>144.77604143971726</v>
      </c>
      <c r="AF109">
        <v>139.93724780762071</v>
      </c>
      <c r="AG109">
        <v>135.33250201578818</v>
      </c>
      <c r="AH109">
        <v>130.97483782023511</v>
      </c>
      <c r="AI109">
        <v>126.84140076217139</v>
      </c>
      <c r="AJ109">
        <v>122.92135879329508</v>
      </c>
      <c r="AK109">
        <v>119.19417790820094</v>
      </c>
    </row>
    <row r="110" spans="1:37" x14ac:dyDescent="0.25">
      <c r="A110" t="s">
        <v>349</v>
      </c>
      <c r="B110">
        <v>0</v>
      </c>
      <c r="C110">
        <v>4.5216782876611461E-3</v>
      </c>
      <c r="D110">
        <v>1.6458588213197345E-2</v>
      </c>
      <c r="E110">
        <v>3.6281482386968378E-2</v>
      </c>
      <c r="F110">
        <v>6.3242147275288652E-2</v>
      </c>
      <c r="G110">
        <v>9.6382170538888978E-2</v>
      </c>
      <c r="H110">
        <v>82.432022281552221</v>
      </c>
      <c r="I110">
        <v>129.38023912122634</v>
      </c>
      <c r="J110">
        <v>150.38733562534983</v>
      </c>
      <c r="K110">
        <v>160.08595486596917</v>
      </c>
      <c r="L110">
        <v>167.9137975374741</v>
      </c>
      <c r="M110">
        <v>172.18420698013767</v>
      </c>
      <c r="N110">
        <v>173.96761670035085</v>
      </c>
      <c r="O110">
        <v>173.99144118245417</v>
      </c>
      <c r="P110">
        <v>170.81983169116864</v>
      </c>
      <c r="Q110">
        <v>174.57284089321803</v>
      </c>
      <c r="R110">
        <v>148.08875375543766</v>
      </c>
      <c r="S110">
        <v>133.90983573344485</v>
      </c>
      <c r="T110">
        <v>123.50651444815198</v>
      </c>
      <c r="U110">
        <v>113.8872331812228</v>
      </c>
      <c r="V110">
        <v>110.34657087609317</v>
      </c>
      <c r="W110">
        <v>103.00270664486071</v>
      </c>
      <c r="X110">
        <v>94.420169732298078</v>
      </c>
      <c r="Y110">
        <v>85.773307446366729</v>
      </c>
      <c r="Z110">
        <v>77.54078547865106</v>
      </c>
      <c r="AA110">
        <v>76.739897534820045</v>
      </c>
      <c r="AB110">
        <v>71.381805547961093</v>
      </c>
      <c r="AC110">
        <v>65.750491619682762</v>
      </c>
      <c r="AD110">
        <v>60.537712857429838</v>
      </c>
      <c r="AE110">
        <v>55.877828599653135</v>
      </c>
      <c r="AF110">
        <v>51.772020149673772</v>
      </c>
      <c r="AG110">
        <v>48.175972790679069</v>
      </c>
      <c r="AH110">
        <v>45.027366786815804</v>
      </c>
      <c r="AI110">
        <v>42.270775525593216</v>
      </c>
      <c r="AJ110">
        <v>39.852991695523208</v>
      </c>
      <c r="AK110">
        <v>37.728064715658348</v>
      </c>
    </row>
    <row r="111" spans="1:37" x14ac:dyDescent="0.25">
      <c r="A111" t="s">
        <v>350</v>
      </c>
      <c r="B111">
        <v>0</v>
      </c>
      <c r="C111">
        <v>4.4472351116597864E-3</v>
      </c>
      <c r="D111">
        <v>1.6094926067444781E-2</v>
      </c>
      <c r="E111">
        <v>3.5302363191647146E-2</v>
      </c>
      <c r="F111">
        <v>6.1280819407438791E-2</v>
      </c>
      <c r="G111">
        <v>9.3095078378158114E-2</v>
      </c>
      <c r="H111">
        <v>13.827631497437975</v>
      </c>
      <c r="I111">
        <v>19.52975021402743</v>
      </c>
      <c r="J111">
        <v>21.346759461858422</v>
      </c>
      <c r="K111">
        <v>21.751346733780231</v>
      </c>
      <c r="L111">
        <v>27.288505619041636</v>
      </c>
      <c r="M111">
        <v>30.391047333690736</v>
      </c>
      <c r="N111">
        <v>31.20475320639018</v>
      </c>
      <c r="O111">
        <v>31.799208156530945</v>
      </c>
      <c r="P111">
        <v>32.028740466821894</v>
      </c>
      <c r="Q111">
        <v>30.912826800784043</v>
      </c>
      <c r="R111">
        <v>39.03853605234233</v>
      </c>
      <c r="S111">
        <v>40.617296299507032</v>
      </c>
      <c r="T111">
        <v>41.000029143644646</v>
      </c>
      <c r="U111">
        <v>40.958873723321851</v>
      </c>
      <c r="V111">
        <v>42.292220061529441</v>
      </c>
      <c r="W111">
        <v>42.517583231192035</v>
      </c>
      <c r="X111">
        <v>43.134304106025986</v>
      </c>
      <c r="Y111">
        <v>43.024269459190464</v>
      </c>
      <c r="Z111">
        <v>42.599599816861456</v>
      </c>
      <c r="AA111">
        <v>49.861286066053182</v>
      </c>
      <c r="AB111">
        <v>52.239075660062873</v>
      </c>
      <c r="AC111">
        <v>53.524460699961132</v>
      </c>
      <c r="AD111">
        <v>58.667583014551013</v>
      </c>
      <c r="AE111">
        <v>60.215474683756767</v>
      </c>
      <c r="AF111">
        <v>60.351822328897754</v>
      </c>
      <c r="AG111">
        <v>59.962891589621648</v>
      </c>
      <c r="AH111">
        <v>59.346829468896175</v>
      </c>
      <c r="AI111">
        <v>58.601697815304796</v>
      </c>
      <c r="AJ111">
        <v>57.766745538144782</v>
      </c>
      <c r="AK111">
        <v>56.859422696995729</v>
      </c>
    </row>
    <row r="112" spans="1:37" x14ac:dyDescent="0.25">
      <c r="A112" t="s">
        <v>351</v>
      </c>
      <c r="B112">
        <v>0</v>
      </c>
      <c r="C112">
        <v>4.3142424765552079E-3</v>
      </c>
      <c r="D112">
        <v>1.5566153240520464E-2</v>
      </c>
      <c r="E112">
        <v>3.4034677055583273E-2</v>
      </c>
      <c r="F112">
        <v>5.8903122788800388E-2</v>
      </c>
      <c r="G112">
        <v>8.924530883134274E-2</v>
      </c>
      <c r="H112">
        <v>0.83436178430427166</v>
      </c>
      <c r="I112">
        <v>1.2324600273185826</v>
      </c>
      <c r="J112">
        <v>1.4365556960610038</v>
      </c>
      <c r="K112">
        <v>1.5430995276368487</v>
      </c>
      <c r="L112">
        <v>1.6015630076652743</v>
      </c>
      <c r="M112">
        <v>1.6535232108552345</v>
      </c>
      <c r="N112">
        <v>1.7002437246674384</v>
      </c>
      <c r="O112">
        <v>1.7648421346867282</v>
      </c>
      <c r="P112">
        <v>1.8366334291183728</v>
      </c>
      <c r="Q112">
        <v>1.9161092238602073</v>
      </c>
      <c r="R112">
        <v>2.0134332100229413</v>
      </c>
      <c r="S112">
        <v>2.100382422117808</v>
      </c>
      <c r="T112">
        <v>2.1673357019299511</v>
      </c>
      <c r="U112">
        <v>2.219880706610744</v>
      </c>
      <c r="V112">
        <v>2.2760455740299612</v>
      </c>
      <c r="W112">
        <v>2.3178158644433289</v>
      </c>
      <c r="X112">
        <v>2.3597893170997031</v>
      </c>
      <c r="Y112">
        <v>2.4037747275345911</v>
      </c>
      <c r="Z112">
        <v>2.4409707006733727</v>
      </c>
      <c r="AA112">
        <v>2.4813812725662743</v>
      </c>
      <c r="AB112">
        <v>2.5157000207576719</v>
      </c>
      <c r="AC112">
        <v>2.5431958462802884</v>
      </c>
      <c r="AD112">
        <v>2.5745145037062933</v>
      </c>
      <c r="AE112">
        <v>2.596882463405259</v>
      </c>
      <c r="AF112">
        <v>2.6097583745164243</v>
      </c>
      <c r="AG112">
        <v>2.6177652455127154</v>
      </c>
      <c r="AH112">
        <v>2.6232155921443345</v>
      </c>
      <c r="AI112">
        <v>2.6203178353730872</v>
      </c>
      <c r="AJ112">
        <v>2.6146245398883883</v>
      </c>
      <c r="AK112">
        <v>2.6026408859248784</v>
      </c>
    </row>
    <row r="113" spans="1:37" x14ac:dyDescent="0.25">
      <c r="A113" t="s">
        <v>352</v>
      </c>
      <c r="B113">
        <v>0</v>
      </c>
      <c r="C113">
        <v>4.6491323414832308E-3</v>
      </c>
      <c r="D113">
        <v>1.700820484564769E-2</v>
      </c>
      <c r="E113">
        <v>3.7659215714347383E-2</v>
      </c>
      <c r="F113">
        <v>6.5879818429404047E-2</v>
      </c>
      <c r="G113">
        <v>0.10066576073415323</v>
      </c>
      <c r="H113">
        <v>23.112528917672837</v>
      </c>
      <c r="I113">
        <v>33.546760589829702</v>
      </c>
      <c r="J113">
        <v>38.040394637102757</v>
      </c>
      <c r="K113">
        <v>40.471304677456764</v>
      </c>
      <c r="L113">
        <v>40.144542504088676</v>
      </c>
      <c r="M113">
        <v>40.775292993568499</v>
      </c>
      <c r="N113">
        <v>41.60004229833374</v>
      </c>
      <c r="O113">
        <v>42.265242986640295</v>
      </c>
      <c r="P113">
        <v>42.739037816169301</v>
      </c>
      <c r="Q113">
        <v>45.398721559212831</v>
      </c>
      <c r="R113">
        <v>40.242114895104095</v>
      </c>
      <c r="S113">
        <v>38.719666871926187</v>
      </c>
      <c r="T113">
        <v>38.116752897123085</v>
      </c>
      <c r="U113">
        <v>37.836116795077167</v>
      </c>
      <c r="V113">
        <v>37.993711613410696</v>
      </c>
      <c r="W113">
        <v>37.965829049887148</v>
      </c>
      <c r="X113">
        <v>37.944527504787672</v>
      </c>
      <c r="Y113">
        <v>37.669310745556302</v>
      </c>
      <c r="Z113">
        <v>37.221900570264708</v>
      </c>
      <c r="AA113">
        <v>34.678515964261059</v>
      </c>
      <c r="AB113">
        <v>34.773779807018393</v>
      </c>
      <c r="AC113">
        <v>34.411927720858813</v>
      </c>
      <c r="AD113">
        <v>50.250781478152007</v>
      </c>
      <c r="AE113">
        <v>56.424062551454604</v>
      </c>
      <c r="AF113">
        <v>58.446619237692701</v>
      </c>
      <c r="AG113">
        <v>58.983083001590451</v>
      </c>
      <c r="AH113">
        <v>58.962580510240237</v>
      </c>
      <c r="AI113">
        <v>58.69403975839986</v>
      </c>
      <c r="AJ113">
        <v>58.327155430832775</v>
      </c>
      <c r="AK113">
        <v>57.826705439534543</v>
      </c>
    </row>
    <row r="114" spans="1:37" x14ac:dyDescent="0.25">
      <c r="A114" t="s">
        <v>353</v>
      </c>
      <c r="B114">
        <v>0</v>
      </c>
      <c r="C114">
        <v>4.4792915103730735E-3</v>
      </c>
      <c r="D114">
        <v>1.6255864287972877E-2</v>
      </c>
      <c r="E114">
        <v>3.5741296036162495E-2</v>
      </c>
      <c r="F114">
        <v>6.2164902305839043E-2</v>
      </c>
      <c r="G114">
        <v>9.4577311285415355E-2</v>
      </c>
      <c r="H114">
        <v>181.06826781432304</v>
      </c>
      <c r="I114">
        <v>306.70234711066786</v>
      </c>
      <c r="J114">
        <v>390.75575042500861</v>
      </c>
      <c r="K114">
        <v>449.38511981486943</v>
      </c>
      <c r="L114">
        <v>489.39603038846838</v>
      </c>
      <c r="M114">
        <v>539.18332098676456</v>
      </c>
      <c r="N114">
        <v>545.47930990725797</v>
      </c>
      <c r="O114">
        <v>638.32054607686666</v>
      </c>
      <c r="P114">
        <v>651.75453266145064</v>
      </c>
      <c r="Q114">
        <v>708.14045016917771</v>
      </c>
      <c r="R114">
        <v>726.42885070931766</v>
      </c>
      <c r="S114">
        <v>692.80736059236176</v>
      </c>
      <c r="T114">
        <v>596.74365863829746</v>
      </c>
      <c r="U114">
        <v>520.44440138591381</v>
      </c>
      <c r="V114">
        <v>504.97187207674995</v>
      </c>
      <c r="W114">
        <v>409.9257808849556</v>
      </c>
      <c r="X114">
        <v>373.40671444403546</v>
      </c>
      <c r="Y114">
        <v>394.45003830516072</v>
      </c>
      <c r="Z114">
        <v>354.10237510897656</v>
      </c>
      <c r="AA114">
        <v>332.05979219676607</v>
      </c>
      <c r="AB114">
        <v>347.13744116352461</v>
      </c>
      <c r="AC114">
        <v>345.655674156185</v>
      </c>
      <c r="AD114">
        <v>352.38677621398244</v>
      </c>
      <c r="AE114">
        <v>333.6607908791878</v>
      </c>
      <c r="AF114">
        <v>347.05150963245063</v>
      </c>
      <c r="AG114">
        <v>370.38386697758972</v>
      </c>
      <c r="AH114">
        <v>397.1823988549952</v>
      </c>
      <c r="AI114">
        <v>417.23344004866459</v>
      </c>
      <c r="AJ114">
        <v>443.13731136080634</v>
      </c>
      <c r="AK114">
        <v>448.47324830534188</v>
      </c>
    </row>
    <row r="115" spans="1:37" x14ac:dyDescent="0.25">
      <c r="A115" t="s">
        <v>354</v>
      </c>
      <c r="B115">
        <v>0</v>
      </c>
      <c r="C115">
        <v>4.4717843584951567E-3</v>
      </c>
      <c r="D115">
        <v>1.625047354572029E-2</v>
      </c>
      <c r="E115">
        <v>3.5768440256633838E-2</v>
      </c>
      <c r="F115">
        <v>6.2260634198296749E-2</v>
      </c>
      <c r="G115">
        <v>9.4763387772145435E-2</v>
      </c>
      <c r="H115">
        <v>33.8432041379372</v>
      </c>
      <c r="I115">
        <v>48.967053592343078</v>
      </c>
      <c r="J115">
        <v>56.817088000800922</v>
      </c>
      <c r="K115">
        <v>61.542923899518321</v>
      </c>
      <c r="L115">
        <v>62.597765774463056</v>
      </c>
      <c r="M115">
        <v>65.943974387502678</v>
      </c>
      <c r="N115">
        <v>66.369865038056659</v>
      </c>
      <c r="O115">
        <v>72.10275547812266</v>
      </c>
      <c r="P115">
        <v>72.674330430048101</v>
      </c>
      <c r="Q115">
        <v>75.058297458603334</v>
      </c>
      <c r="R115">
        <v>86.5918136060194</v>
      </c>
      <c r="S115">
        <v>88.474915343343199</v>
      </c>
      <c r="T115">
        <v>84.50062664777019</v>
      </c>
      <c r="U115">
        <v>80.594708400314644</v>
      </c>
      <c r="V115">
        <v>80.422816417581089</v>
      </c>
      <c r="W115">
        <v>74.626004003557682</v>
      </c>
      <c r="X115">
        <v>72.218402157671903</v>
      </c>
      <c r="Y115">
        <v>73.156031776264598</v>
      </c>
      <c r="Z115">
        <v>70.23698853689902</v>
      </c>
      <c r="AA115">
        <v>70.972959205627674</v>
      </c>
      <c r="AB115">
        <v>71.938135744291927</v>
      </c>
      <c r="AC115">
        <v>71.666453965883974</v>
      </c>
      <c r="AD115">
        <v>72.706826919557585</v>
      </c>
      <c r="AE115">
        <v>71.285779796575525</v>
      </c>
      <c r="AF115">
        <v>71.67711069104277</v>
      </c>
      <c r="AG115">
        <v>72.636175044430914</v>
      </c>
      <c r="AH115">
        <v>73.779448422043885</v>
      </c>
      <c r="AI115">
        <v>74.418510728368332</v>
      </c>
      <c r="AJ115">
        <v>75.442484922655154</v>
      </c>
      <c r="AK115">
        <v>75.023883581005109</v>
      </c>
    </row>
    <row r="116" spans="1:37" x14ac:dyDescent="0.25">
      <c r="A116" t="s">
        <v>355</v>
      </c>
      <c r="B116">
        <v>0</v>
      </c>
      <c r="C116">
        <v>4.4784433505418164E-3</v>
      </c>
      <c r="D116">
        <v>1.6271982659188389E-2</v>
      </c>
      <c r="E116">
        <v>3.581096694953434E-2</v>
      </c>
      <c r="F116">
        <v>6.233114307654386E-2</v>
      </c>
      <c r="G116">
        <v>9.4876385670095154E-2</v>
      </c>
      <c r="H116">
        <v>0.83876833359599612</v>
      </c>
      <c r="I116">
        <v>1.244982826888652</v>
      </c>
      <c r="J116">
        <v>1.4641474433287449</v>
      </c>
      <c r="K116">
        <v>1.5875793424696916</v>
      </c>
      <c r="L116">
        <v>1.6631449187338054</v>
      </c>
      <c r="M116">
        <v>1.7318998254420181</v>
      </c>
      <c r="N116">
        <v>1.802847920822459</v>
      </c>
      <c r="O116">
        <v>1.8941534378215996</v>
      </c>
      <c r="P116">
        <v>1.9935097766970999</v>
      </c>
      <c r="Q116">
        <v>2.1080892830320996</v>
      </c>
      <c r="R116">
        <v>5.4344903920753307</v>
      </c>
      <c r="S116">
        <v>6.8073491084497117</v>
      </c>
      <c r="T116">
        <v>7.4056915493152742</v>
      </c>
      <c r="U116">
        <v>7.7334065527626894</v>
      </c>
      <c r="V116">
        <v>7.966655729319494</v>
      </c>
      <c r="W116">
        <v>8.1453735431450411</v>
      </c>
      <c r="X116">
        <v>8.2964448488027855</v>
      </c>
      <c r="Y116">
        <v>8.4292739623668353</v>
      </c>
      <c r="Z116">
        <v>8.5349217623588594</v>
      </c>
      <c r="AA116">
        <v>8.623814817432951</v>
      </c>
      <c r="AB116">
        <v>6.6620255292323627</v>
      </c>
      <c r="AC116">
        <v>5.9394899622045472</v>
      </c>
      <c r="AD116">
        <v>5.6742339077468174</v>
      </c>
      <c r="AE116">
        <v>5.5429973557433732</v>
      </c>
      <c r="AF116">
        <v>5.4482795717045285</v>
      </c>
      <c r="AG116">
        <v>5.3612600923233611</v>
      </c>
      <c r="AH116">
        <v>5.2738229956198923</v>
      </c>
      <c r="AI116">
        <v>5.1830426577260003</v>
      </c>
      <c r="AJ116">
        <v>5.089882817436342</v>
      </c>
      <c r="AK116">
        <v>4.9922434820817818</v>
      </c>
    </row>
    <row r="117" spans="1:37" x14ac:dyDescent="0.25">
      <c r="A117" t="s">
        <v>356</v>
      </c>
      <c r="B117">
        <v>0</v>
      </c>
      <c r="C117">
        <v>6.6547949570727738E-3</v>
      </c>
      <c r="D117">
        <v>2.2370746061484148E-2</v>
      </c>
      <c r="E117">
        <v>4.6650818854310216E-2</v>
      </c>
      <c r="F117">
        <v>7.7840463146250372E-2</v>
      </c>
      <c r="G117">
        <v>0.11402790036136867</v>
      </c>
      <c r="H117">
        <v>0.34186604582027158</v>
      </c>
      <c r="I117">
        <v>0.53776930181921312</v>
      </c>
      <c r="J117">
        <v>0.66695824004399107</v>
      </c>
      <c r="K117">
        <v>0.73841897473130302</v>
      </c>
      <c r="L117">
        <v>0.76323980926813473</v>
      </c>
      <c r="M117">
        <v>0.77027259660338299</v>
      </c>
      <c r="N117">
        <v>0.75865846224780764</v>
      </c>
      <c r="O117">
        <v>0.75178853251898214</v>
      </c>
      <c r="P117">
        <v>0.73450367971081842</v>
      </c>
      <c r="Q117">
        <v>0.72396704676254142</v>
      </c>
      <c r="R117">
        <v>0.72915286208334873</v>
      </c>
      <c r="S117">
        <v>0.72120577682481812</v>
      </c>
      <c r="T117">
        <v>0.69848950671760335</v>
      </c>
      <c r="U117">
        <v>0.67126012681979486</v>
      </c>
      <c r="V117">
        <v>0.65314612385773962</v>
      </c>
      <c r="W117">
        <v>0.62690457246670217</v>
      </c>
      <c r="X117">
        <v>0.60935454409258849</v>
      </c>
      <c r="Y117">
        <v>0.60357422012060624</v>
      </c>
      <c r="Z117">
        <v>0.59622412063515817</v>
      </c>
      <c r="AA117">
        <v>0.60191517273386896</v>
      </c>
      <c r="AB117">
        <v>0.61054508136793029</v>
      </c>
      <c r="AC117">
        <v>0.61993455529101293</v>
      </c>
      <c r="AD117">
        <v>0.64110877232448349</v>
      </c>
      <c r="AE117">
        <v>0.65527658445769799</v>
      </c>
      <c r="AF117">
        <v>0.66789294111713193</v>
      </c>
      <c r="AG117">
        <v>0.68013320490543094</v>
      </c>
      <c r="AH117">
        <v>0.69229552096155</v>
      </c>
      <c r="AI117">
        <v>0.70318466236971577</v>
      </c>
      <c r="AJ117">
        <v>0.71430807901795568</v>
      </c>
      <c r="AK117">
        <v>0.72227481533730931</v>
      </c>
    </row>
    <row r="118" spans="1:37" x14ac:dyDescent="0.25">
      <c r="A118" t="s">
        <v>357</v>
      </c>
      <c r="B118">
        <v>0</v>
      </c>
      <c r="C118">
        <v>8.0792270160001678E-3</v>
      </c>
      <c r="D118">
        <v>2.6951610015202299E-2</v>
      </c>
      <c r="E118">
        <v>5.5918684691258491E-2</v>
      </c>
      <c r="F118">
        <v>9.3192892296412033E-2</v>
      </c>
      <c r="G118">
        <v>0.1369925990264198</v>
      </c>
      <c r="H118">
        <v>0.44473263190791812</v>
      </c>
      <c r="I118">
        <v>0.67637295112041862</v>
      </c>
      <c r="J118">
        <v>0.81538439766428716</v>
      </c>
      <c r="K118">
        <v>0.89486018399846934</v>
      </c>
      <c r="L118">
        <v>0.93761363973614564</v>
      </c>
      <c r="M118">
        <v>0.98369176078836329</v>
      </c>
      <c r="N118">
        <v>1.0261228191183802</v>
      </c>
      <c r="O118">
        <v>1.0930036871075188</v>
      </c>
      <c r="P118">
        <v>1.1565655984044021</v>
      </c>
      <c r="Q118">
        <v>1.2385134919470797</v>
      </c>
      <c r="R118">
        <v>1.3456862666673564</v>
      </c>
      <c r="S118">
        <v>1.4337558100225856</v>
      </c>
      <c r="T118">
        <v>1.5029949022015598</v>
      </c>
      <c r="U118">
        <v>1.5675241095028047</v>
      </c>
      <c r="V118">
        <v>1.6430446908947793</v>
      </c>
      <c r="W118">
        <v>1.7018102727149209</v>
      </c>
      <c r="X118">
        <v>1.7674865720871402</v>
      </c>
      <c r="Y118">
        <v>1.8408549410014574</v>
      </c>
      <c r="Z118">
        <v>1.9017066161366891</v>
      </c>
      <c r="AA118">
        <v>1.9714352529591972</v>
      </c>
      <c r="AB118">
        <v>2.034347440562212</v>
      </c>
      <c r="AC118">
        <v>2.0888747461471402</v>
      </c>
      <c r="AD118">
        <v>2.1519059299934806</v>
      </c>
      <c r="AE118">
        <v>2.1961903331999766</v>
      </c>
      <c r="AF118">
        <v>2.2323297667276476</v>
      </c>
      <c r="AG118">
        <v>2.262497795268259</v>
      </c>
      <c r="AH118">
        <v>2.2874751596348553</v>
      </c>
      <c r="AI118">
        <v>2.3060089482521251</v>
      </c>
      <c r="AJ118">
        <v>2.3207400305580661</v>
      </c>
      <c r="AK118">
        <v>2.3272000280049054</v>
      </c>
    </row>
    <row r="119" spans="1:37" x14ac:dyDescent="0.25">
      <c r="A119" t="s">
        <v>358</v>
      </c>
      <c r="B119">
        <v>0</v>
      </c>
      <c r="C119">
        <v>0.50467238847662355</v>
      </c>
      <c r="D119">
        <v>1.5584496105271128</v>
      </c>
      <c r="E119">
        <v>3.0744425846602308</v>
      </c>
      <c r="F119">
        <v>4.9529080767470202</v>
      </c>
      <c r="G119">
        <v>7.1102980517629533</v>
      </c>
      <c r="H119">
        <v>9.8239384706026769</v>
      </c>
      <c r="I119">
        <v>12.685574467979777</v>
      </c>
      <c r="J119">
        <v>15.592944496761074</v>
      </c>
      <c r="K119">
        <v>18.521344127813254</v>
      </c>
      <c r="L119">
        <v>21.452297382308473</v>
      </c>
      <c r="M119">
        <v>24.409531256804009</v>
      </c>
      <c r="N119">
        <v>27.362652777347641</v>
      </c>
      <c r="O119">
        <v>30.340222884131141</v>
      </c>
      <c r="P119">
        <v>33.286199344887123</v>
      </c>
      <c r="Q119">
        <v>36.220847106854933</v>
      </c>
      <c r="R119">
        <v>39.155043947920866</v>
      </c>
      <c r="S119">
        <v>42.004673500678777</v>
      </c>
      <c r="T119">
        <v>44.747992944106876</v>
      </c>
      <c r="U119">
        <v>47.398016669524303</v>
      </c>
      <c r="V119">
        <v>49.97926725889257</v>
      </c>
      <c r="W119">
        <v>52.435704307757035</v>
      </c>
      <c r="X119">
        <v>54.80304885522591</v>
      </c>
      <c r="Y119">
        <v>57.087430920589767</v>
      </c>
      <c r="Z119">
        <v>59.245707390649201</v>
      </c>
      <c r="AA119">
        <v>61.315258878760858</v>
      </c>
      <c r="AB119">
        <v>63.271697536147499</v>
      </c>
      <c r="AC119">
        <v>65.104475122612854</v>
      </c>
      <c r="AD119">
        <v>66.842643428751742</v>
      </c>
      <c r="AE119">
        <v>68.440268788312835</v>
      </c>
      <c r="AF119">
        <v>69.91429641487052</v>
      </c>
      <c r="AG119">
        <v>71.268510518714322</v>
      </c>
      <c r="AH119">
        <v>72.505268533940836</v>
      </c>
      <c r="AI119">
        <v>73.623084384470232</v>
      </c>
      <c r="AJ119">
        <v>74.629834635155106</v>
      </c>
      <c r="AK119">
        <v>75.517682340583264</v>
      </c>
    </row>
    <row r="120" spans="1:37" x14ac:dyDescent="0.25">
      <c r="A120" t="s">
        <v>443</v>
      </c>
      <c r="B120">
        <v>0</v>
      </c>
      <c r="C120">
        <v>1.311768150385327E-4</v>
      </c>
      <c r="D120">
        <v>4.1560877747369982E-4</v>
      </c>
      <c r="E120">
        <v>8.3636330922617051E-4</v>
      </c>
      <c r="F120">
        <v>1.3620627886316776E-3</v>
      </c>
      <c r="G120">
        <v>1.9569584539632918E-3</v>
      </c>
      <c r="H120">
        <v>6.1653630541019392E-3</v>
      </c>
      <c r="I120">
        <v>8.9986736884630266E-3</v>
      </c>
      <c r="J120">
        <v>1.0719557059408254E-2</v>
      </c>
      <c r="K120">
        <v>1.1502095374544689E-2</v>
      </c>
      <c r="L120">
        <v>1.1484831058786451E-2</v>
      </c>
      <c r="M120">
        <v>1.1188490205435921E-2</v>
      </c>
      <c r="N120">
        <v>1.0509348029360911E-2</v>
      </c>
      <c r="O120">
        <v>9.9433546686085814E-3</v>
      </c>
      <c r="P120">
        <v>9.133942434640975E-3</v>
      </c>
      <c r="Q120">
        <v>8.5043596656157131E-3</v>
      </c>
      <c r="R120">
        <v>8.1703149168949243E-3</v>
      </c>
      <c r="S120">
        <v>7.5609986032609032E-3</v>
      </c>
      <c r="T120">
        <v>6.7711397393616585E-3</v>
      </c>
      <c r="U120">
        <v>5.994057087499058E-3</v>
      </c>
      <c r="V120">
        <v>5.4461799294377453E-3</v>
      </c>
      <c r="W120">
        <v>4.7441151708825817E-3</v>
      </c>
      <c r="X120">
        <v>4.2839774432083637E-3</v>
      </c>
      <c r="Y120">
        <v>4.0456467981811123E-3</v>
      </c>
      <c r="Z120">
        <v>3.7648118626354287E-3</v>
      </c>
      <c r="AA120">
        <v>3.7758076026053297E-3</v>
      </c>
      <c r="AB120">
        <v>3.8098591534381446E-3</v>
      </c>
      <c r="AC120">
        <v>3.8672772294596003E-3</v>
      </c>
      <c r="AD120">
        <v>4.1444340107851009E-3</v>
      </c>
      <c r="AE120">
        <v>4.249366183604511E-3</v>
      </c>
      <c r="AF120">
        <v>4.3629505133495712E-3</v>
      </c>
      <c r="AG120">
        <v>4.4723214539908835E-3</v>
      </c>
      <c r="AH120">
        <v>4.575667128911858E-3</v>
      </c>
      <c r="AI120">
        <v>4.6479860172646565E-3</v>
      </c>
      <c r="AJ120">
        <v>4.7227745921550723E-3</v>
      </c>
      <c r="AK120">
        <v>4.7295240087078865E-3</v>
      </c>
    </row>
    <row r="121" spans="1:37" x14ac:dyDescent="0.25">
      <c r="A121" t="s">
        <v>444</v>
      </c>
      <c r="B121">
        <v>0</v>
      </c>
      <c r="C121">
        <v>3.5096293130897658E-5</v>
      </c>
      <c r="D121">
        <v>1.0940672068556471E-4</v>
      </c>
      <c r="E121">
        <v>2.1718296838632619E-4</v>
      </c>
      <c r="F121">
        <v>3.5005723235711811E-4</v>
      </c>
      <c r="G121">
        <v>4.995749709083133E-4</v>
      </c>
      <c r="H121">
        <v>8.9424076865181664E-3</v>
      </c>
      <c r="I121">
        <v>9.9278421456221212E-3</v>
      </c>
      <c r="J121">
        <v>1.0214893595971684E-2</v>
      </c>
      <c r="K121">
        <v>1.0349685139553729E-2</v>
      </c>
      <c r="L121">
        <v>1.0129729358324891E-2</v>
      </c>
      <c r="M121">
        <v>1.0333176914813152E-2</v>
      </c>
      <c r="N121">
        <v>1.0008273333034928E-2</v>
      </c>
      <c r="O121">
        <v>1.0302153395738629E-2</v>
      </c>
      <c r="P121">
        <v>9.8668830521476941E-3</v>
      </c>
      <c r="Q121">
        <v>1.0034197029989995E-2</v>
      </c>
      <c r="R121">
        <v>1.0582554290713671E-2</v>
      </c>
      <c r="S121">
        <v>1.0094633846836501E-2</v>
      </c>
      <c r="T121">
        <v>9.4853389833577488E-3</v>
      </c>
      <c r="U121">
        <v>9.0857127704183256E-3</v>
      </c>
      <c r="V121">
        <v>9.104935224850768E-3</v>
      </c>
      <c r="W121">
        <v>8.4346609145189329E-3</v>
      </c>
      <c r="X121">
        <v>8.3889066319725262E-3</v>
      </c>
      <c r="Y121">
        <v>8.4978497711365435E-3</v>
      </c>
      <c r="Z121">
        <v>8.191247170719838E-3</v>
      </c>
      <c r="AA121">
        <v>8.5275463733083465E-3</v>
      </c>
      <c r="AB121">
        <v>8.5771060391383117E-3</v>
      </c>
      <c r="AC121">
        <v>8.6325200929879865E-3</v>
      </c>
      <c r="AD121">
        <v>9.2173104878500774E-3</v>
      </c>
      <c r="AE121">
        <v>9.1264872704038668E-3</v>
      </c>
      <c r="AF121">
        <v>9.2369748094807066E-3</v>
      </c>
      <c r="AG121">
        <v>9.3488295604004391E-3</v>
      </c>
      <c r="AH121">
        <v>9.4564564324504403E-3</v>
      </c>
      <c r="AI121">
        <v>9.5074520876020623E-3</v>
      </c>
      <c r="AJ121">
        <v>9.6040070724701769E-3</v>
      </c>
      <c r="AK121">
        <v>9.5512552790334802E-3</v>
      </c>
    </row>
    <row r="122" spans="1:37" x14ac:dyDescent="0.25">
      <c r="A122" t="s">
        <v>445</v>
      </c>
      <c r="B122">
        <v>0</v>
      </c>
      <c r="C122">
        <v>1.5839673142042273E-4</v>
      </c>
      <c r="D122">
        <v>4.5194271706501185E-4</v>
      </c>
      <c r="E122">
        <v>8.3770600842415972E-4</v>
      </c>
      <c r="F122">
        <v>1.2763586511139009E-3</v>
      </c>
      <c r="G122">
        <v>1.7342225872074403E-3</v>
      </c>
      <c r="H122">
        <v>3.6399956141385699E-3</v>
      </c>
      <c r="I122">
        <v>4.5147281653588099E-3</v>
      </c>
      <c r="J122">
        <v>4.6685178123319722E-3</v>
      </c>
      <c r="K122">
        <v>4.3008448642542167E-3</v>
      </c>
      <c r="L122">
        <v>3.5413833279932007E-3</v>
      </c>
      <c r="M122">
        <v>2.6548658103438239E-3</v>
      </c>
      <c r="N122">
        <v>1.6115146584279535E-3</v>
      </c>
      <c r="O122">
        <v>6.6047024280944824E-4</v>
      </c>
      <c r="P122">
        <v>-3.6229533999959342E-4</v>
      </c>
      <c r="Q122">
        <v>-1.2296496380007746E-3</v>
      </c>
      <c r="R122">
        <v>-1.9095364395986054E-3</v>
      </c>
      <c r="S122">
        <v>-2.6823011414129905E-3</v>
      </c>
      <c r="T122">
        <v>-3.4534506521658789E-3</v>
      </c>
      <c r="U122">
        <v>-4.1177505090874067E-3</v>
      </c>
      <c r="V122">
        <v>-4.587189530961368E-3</v>
      </c>
      <c r="W122">
        <v>-5.0549298607566809E-3</v>
      </c>
      <c r="X122">
        <v>-5.3231032418544653E-3</v>
      </c>
      <c r="Y122">
        <v>-5.4366488295939583E-3</v>
      </c>
      <c r="Z122">
        <v>-5.5275829072036218E-3</v>
      </c>
      <c r="AA122">
        <v>-5.4440691882239331E-3</v>
      </c>
      <c r="AB122">
        <v>-5.3385768219229189E-3</v>
      </c>
      <c r="AC122">
        <v>-5.207486129648305E-3</v>
      </c>
      <c r="AD122">
        <v>-4.9748181656129277E-3</v>
      </c>
      <c r="AE122">
        <v>-4.8357592220292728E-3</v>
      </c>
      <c r="AF122">
        <v>-4.6922713439048044E-3</v>
      </c>
      <c r="AG122">
        <v>-4.5562207621034382E-3</v>
      </c>
      <c r="AH122">
        <v>-4.4314848145804043E-3</v>
      </c>
      <c r="AI122">
        <v>-4.3300911407917414E-3</v>
      </c>
      <c r="AJ122">
        <v>-4.2357751889001332E-3</v>
      </c>
      <c r="AK122">
        <v>-4.1798554168365944E-3</v>
      </c>
    </row>
    <row r="123" spans="1:37" x14ac:dyDescent="0.25">
      <c r="A123" t="s">
        <v>446</v>
      </c>
      <c r="B123">
        <v>0</v>
      </c>
      <c r="C123">
        <v>1.0873009340009938E-4</v>
      </c>
      <c r="D123">
        <v>3.1602643871072613E-4</v>
      </c>
      <c r="E123">
        <v>6.0061955956267922E-4</v>
      </c>
      <c r="F123">
        <v>9.4194266601068939E-4</v>
      </c>
      <c r="G123">
        <v>1.3218756283082951E-3</v>
      </c>
      <c r="H123">
        <v>2.1608870056660068E-2</v>
      </c>
      <c r="I123">
        <v>2.2797507273231411E-2</v>
      </c>
      <c r="J123">
        <v>2.3209828997486776E-2</v>
      </c>
      <c r="K123">
        <v>2.358950008012381E-2</v>
      </c>
      <c r="L123">
        <v>2.3256545563788689E-2</v>
      </c>
      <c r="M123">
        <v>2.4041529603316382E-2</v>
      </c>
      <c r="N123">
        <v>2.3529615823337395E-2</v>
      </c>
      <c r="O123">
        <v>2.456526616219868E-2</v>
      </c>
      <c r="P123">
        <v>2.3768299391927018E-2</v>
      </c>
      <c r="Q123">
        <v>2.4490233999867262E-2</v>
      </c>
      <c r="R123">
        <v>2.6041595225106982E-2</v>
      </c>
      <c r="S123">
        <v>2.5018903750099727E-2</v>
      </c>
      <c r="T123">
        <v>2.3819427067344131E-2</v>
      </c>
      <c r="U123">
        <v>2.3148587730797723E-2</v>
      </c>
      <c r="V123">
        <v>2.3443161002807647E-2</v>
      </c>
      <c r="W123">
        <v>2.1997611067391325E-2</v>
      </c>
      <c r="X123">
        <v>2.2113857515212342E-2</v>
      </c>
      <c r="Y123">
        <v>2.2509587729554113E-2</v>
      </c>
      <c r="Z123">
        <v>2.1852008050492342E-2</v>
      </c>
      <c r="AA123">
        <v>2.2772552411785829E-2</v>
      </c>
      <c r="AB123">
        <v>2.2911400481653094E-2</v>
      </c>
      <c r="AC123">
        <v>2.3078819211439321E-2</v>
      </c>
      <c r="AD123">
        <v>2.4520816832465184E-2</v>
      </c>
      <c r="AE123">
        <v>2.4258375891707606E-2</v>
      </c>
      <c r="AF123">
        <v>2.4553723380289549E-2</v>
      </c>
      <c r="AG123">
        <v>2.4835079532030492E-2</v>
      </c>
      <c r="AH123">
        <v>2.5100261229447932E-2</v>
      </c>
      <c r="AI123">
        <v>2.5226226785553009E-2</v>
      </c>
      <c r="AJ123">
        <v>2.5466791204457891E-2</v>
      </c>
      <c r="AK123">
        <v>2.5340891211360857E-2</v>
      </c>
    </row>
    <row r="124" spans="1:37" x14ac:dyDescent="0.25">
      <c r="A124" t="s">
        <v>447</v>
      </c>
      <c r="B124">
        <v>0</v>
      </c>
      <c r="C124">
        <v>2.3298081963174694E-5</v>
      </c>
      <c r="D124">
        <v>7.0314126184775673E-5</v>
      </c>
      <c r="E124">
        <v>1.3703260431885162E-4</v>
      </c>
      <c r="F124">
        <v>2.1794388786418214E-4</v>
      </c>
      <c r="G124">
        <v>3.0702016321381987E-4</v>
      </c>
      <c r="H124">
        <v>1.3148858345132333E-3</v>
      </c>
      <c r="I124">
        <v>1.631443581100678E-3</v>
      </c>
      <c r="J124">
        <v>1.785102207890866E-3</v>
      </c>
      <c r="K124">
        <v>1.8283421854964476E-3</v>
      </c>
      <c r="L124">
        <v>1.7560706306949069E-3</v>
      </c>
      <c r="M124">
        <v>1.6733430187785784E-3</v>
      </c>
      <c r="N124">
        <v>1.5040414608086306E-3</v>
      </c>
      <c r="O124">
        <v>1.38193206676319E-3</v>
      </c>
      <c r="P124">
        <v>1.1798465536432515E-3</v>
      </c>
      <c r="Q124">
        <v>1.0384364912725975E-3</v>
      </c>
      <c r="R124">
        <v>9.5329567168222476E-4</v>
      </c>
      <c r="S124">
        <v>7.7194542195885122E-4</v>
      </c>
      <c r="T124">
        <v>5.7347871317134499E-4</v>
      </c>
      <c r="U124">
        <v>4.0050648931786538E-4</v>
      </c>
      <c r="V124">
        <v>2.8737697645832608E-4</v>
      </c>
      <c r="W124">
        <v>1.1845724925830988E-4</v>
      </c>
      <c r="X124">
        <v>2.6859170922823056E-5</v>
      </c>
      <c r="Y124">
        <v>-2.5225144907259477E-5</v>
      </c>
      <c r="Z124">
        <v>-1.0390307399843678E-4</v>
      </c>
      <c r="AA124">
        <v>-1.0187348623729716E-4</v>
      </c>
      <c r="AB124">
        <v>-1.1355672618363771E-4</v>
      </c>
      <c r="AC124">
        <v>-1.180822206022138E-4</v>
      </c>
      <c r="AD124">
        <v>-6.1411044041843522E-5</v>
      </c>
      <c r="AE124">
        <v>-6.7701390906543634E-5</v>
      </c>
      <c r="AF124">
        <v>-5.6262819712937404E-5</v>
      </c>
      <c r="AG124">
        <v>-4.4264615959780829E-5</v>
      </c>
      <c r="AH124">
        <v>-3.2999583206548742E-5</v>
      </c>
      <c r="AI124">
        <v>-2.8795045693303092E-5</v>
      </c>
      <c r="AJ124">
        <v>-2.1200189754002571E-5</v>
      </c>
      <c r="AK124">
        <v>-3.0819108911238031E-5</v>
      </c>
    </row>
    <row r="125" spans="1:37" x14ac:dyDescent="0.25">
      <c r="A125" t="s">
        <v>448</v>
      </c>
      <c r="B125">
        <v>0</v>
      </c>
      <c r="C125">
        <v>1.4023153074865731E-4</v>
      </c>
      <c r="D125">
        <v>3.9121090540170865E-4</v>
      </c>
      <c r="E125">
        <v>7.1909633558526857E-4</v>
      </c>
      <c r="F125">
        <v>1.0955837507423416E-3</v>
      </c>
      <c r="G125">
        <v>1.4974001379052008E-3</v>
      </c>
      <c r="H125">
        <v>8.4657166820970523E-3</v>
      </c>
      <c r="I125">
        <v>9.4727271251389966E-3</v>
      </c>
      <c r="J125">
        <v>9.8899029770846449E-3</v>
      </c>
      <c r="K125">
        <v>1.0060254465932601E-2</v>
      </c>
      <c r="L125">
        <v>9.836551864880692E-3</v>
      </c>
      <c r="M125">
        <v>9.8717762380834614E-3</v>
      </c>
      <c r="N125">
        <v>9.4390795350020075E-3</v>
      </c>
      <c r="O125">
        <v>9.4807701112806422E-3</v>
      </c>
      <c r="P125">
        <v>8.9365121945883391E-3</v>
      </c>
      <c r="Q125">
        <v>8.8835300877094688E-3</v>
      </c>
      <c r="R125">
        <v>9.1493198814245422E-3</v>
      </c>
      <c r="S125">
        <v>8.6114541240617463E-3</v>
      </c>
      <c r="T125">
        <v>7.9999435488480302E-3</v>
      </c>
      <c r="U125">
        <v>7.5758799035954864E-3</v>
      </c>
      <c r="V125">
        <v>7.5130081446655702E-3</v>
      </c>
      <c r="W125">
        <v>6.9321876099213888E-3</v>
      </c>
      <c r="X125">
        <v>6.884049267749234E-3</v>
      </c>
      <c r="Y125">
        <v>6.988486380661945E-3</v>
      </c>
      <c r="Z125">
        <v>6.7904869932089466E-3</v>
      </c>
      <c r="AA125">
        <v>7.1294406847089153E-3</v>
      </c>
      <c r="AB125">
        <v>7.2554966668647632E-3</v>
      </c>
      <c r="AC125">
        <v>7.3991324630625363E-3</v>
      </c>
      <c r="AD125">
        <v>7.9682897540488112E-3</v>
      </c>
      <c r="AE125">
        <v>8.0011012696080321E-3</v>
      </c>
      <c r="AF125">
        <v>8.1962899989863683E-3</v>
      </c>
      <c r="AG125">
        <v>8.3872137574203965E-3</v>
      </c>
      <c r="AH125">
        <v>8.5706634421566386E-3</v>
      </c>
      <c r="AI125">
        <v>8.7044367342176496E-3</v>
      </c>
      <c r="AJ125">
        <v>8.8701204685388418E-3</v>
      </c>
      <c r="AK125">
        <v>8.9119424096530623E-3</v>
      </c>
    </row>
    <row r="126" spans="1:37" x14ac:dyDescent="0.25">
      <c r="A126" t="s">
        <v>449</v>
      </c>
      <c r="B126">
        <v>0</v>
      </c>
      <c r="C126">
        <v>2.5827996261650808E-4</v>
      </c>
      <c r="D126">
        <v>7.3448789809538574E-4</v>
      </c>
      <c r="E126">
        <v>1.3668471870486192E-3</v>
      </c>
      <c r="F126">
        <v>2.0986665066778138E-3</v>
      </c>
      <c r="G126">
        <v>2.8810148352258064E-3</v>
      </c>
      <c r="H126">
        <v>2.8345468976860924E-2</v>
      </c>
      <c r="I126">
        <v>3.0056596903762681E-2</v>
      </c>
      <c r="J126">
        <v>3.0487100036502117E-2</v>
      </c>
      <c r="K126">
        <v>3.0585597852188971E-2</v>
      </c>
      <c r="L126">
        <v>2.9552135657178711E-2</v>
      </c>
      <c r="M126">
        <v>2.9735311263243646E-2</v>
      </c>
      <c r="N126">
        <v>2.8207859241687488E-2</v>
      </c>
      <c r="O126">
        <v>2.856672237549138E-2</v>
      </c>
      <c r="P126">
        <v>2.6656553053814744E-2</v>
      </c>
      <c r="Q126">
        <v>2.6673119087179804E-2</v>
      </c>
      <c r="R126">
        <v>2.7788514154794001E-2</v>
      </c>
      <c r="S126">
        <v>2.5776978063339551E-2</v>
      </c>
      <c r="T126">
        <v>2.3612782690259682E-2</v>
      </c>
      <c r="U126">
        <v>2.2190227374661149E-2</v>
      </c>
      <c r="V126">
        <v>2.2066341098587079E-2</v>
      </c>
      <c r="W126">
        <v>1.9881991490138945E-2</v>
      </c>
      <c r="X126">
        <v>1.9735370298066268E-2</v>
      </c>
      <c r="Y126">
        <v>2.0035224117749943E-2</v>
      </c>
      <c r="Z126">
        <v>1.911073133642106E-2</v>
      </c>
      <c r="AA126">
        <v>2.0214987231810585E-2</v>
      </c>
      <c r="AB126">
        <v>2.0406332611219238E-2</v>
      </c>
      <c r="AC126">
        <v>2.0669112240859433E-2</v>
      </c>
      <c r="AD126">
        <v>2.253424435334233E-2</v>
      </c>
      <c r="AE126">
        <v>2.2299688611242915E-2</v>
      </c>
      <c r="AF126">
        <v>2.2758645110787221E-2</v>
      </c>
      <c r="AG126">
        <v>2.3200281783133075E-2</v>
      </c>
      <c r="AH126">
        <v>2.3617487684832458E-2</v>
      </c>
      <c r="AI126">
        <v>2.3855370509639956E-2</v>
      </c>
      <c r="AJ126">
        <v>2.4228459715318451E-2</v>
      </c>
      <c r="AK126">
        <v>2.414000165727636E-2</v>
      </c>
    </row>
    <row r="127" spans="1:37" x14ac:dyDescent="0.25">
      <c r="A127" t="s">
        <v>450</v>
      </c>
      <c r="B127">
        <v>0</v>
      </c>
      <c r="C127">
        <v>7.7061046842664179E-4</v>
      </c>
      <c r="D127">
        <v>2.3090231517824272E-3</v>
      </c>
      <c r="E127">
        <v>4.4926970171335805E-3</v>
      </c>
      <c r="F127">
        <v>7.1663498333806672E-3</v>
      </c>
      <c r="G127">
        <v>1.0166614936236147E-2</v>
      </c>
      <c r="H127">
        <v>3.0545131876450145E-2</v>
      </c>
      <c r="I127">
        <v>4.1509865785791952E-2</v>
      </c>
      <c r="J127">
        <v>4.8400006397683257E-2</v>
      </c>
      <c r="K127">
        <v>5.1936375511000811E-2</v>
      </c>
      <c r="L127">
        <v>5.2384769251963254E-2</v>
      </c>
      <c r="M127">
        <v>5.1963944144222701E-2</v>
      </c>
      <c r="N127">
        <v>4.9714128576579544E-2</v>
      </c>
      <c r="O127">
        <v>4.8091815647918944E-2</v>
      </c>
      <c r="P127">
        <v>4.5060427737339211E-2</v>
      </c>
      <c r="Q127">
        <v>4.2972739080618584E-2</v>
      </c>
      <c r="R127">
        <v>4.210606830874581E-2</v>
      </c>
      <c r="S127">
        <v>3.9655390673044806E-2</v>
      </c>
      <c r="T127">
        <v>3.6570538605245881E-2</v>
      </c>
      <c r="U127">
        <v>3.3711162186787783E-2</v>
      </c>
      <c r="V127">
        <v>3.1941043119301134E-2</v>
      </c>
      <c r="W127">
        <v>2.9257211455905065E-2</v>
      </c>
      <c r="X127">
        <v>2.7860508538403307E-2</v>
      </c>
      <c r="Y127">
        <v>2.7358449077908624E-2</v>
      </c>
      <c r="Z127">
        <v>2.6501148870076045E-2</v>
      </c>
      <c r="AA127">
        <v>2.7100041822114514E-2</v>
      </c>
      <c r="AB127">
        <v>2.7623426901165593E-2</v>
      </c>
      <c r="AC127">
        <v>2.8265852336308663E-2</v>
      </c>
      <c r="AD127">
        <v>2.9987331313493237E-2</v>
      </c>
      <c r="AE127">
        <v>3.0703468893895584E-2</v>
      </c>
      <c r="AF127">
        <v>3.1586328013216897E-2</v>
      </c>
      <c r="AG127">
        <v>3.2434931194538587E-2</v>
      </c>
      <c r="AH127">
        <v>3.3233390689653912E-2</v>
      </c>
      <c r="AI127">
        <v>3.3859358604921022E-2</v>
      </c>
      <c r="AJ127">
        <v>3.4490255527291021E-2</v>
      </c>
      <c r="AK127">
        <v>3.47612444686973E-2</v>
      </c>
    </row>
    <row r="128" spans="1:37" x14ac:dyDescent="0.25">
      <c r="A128" t="s">
        <v>451</v>
      </c>
      <c r="B128">
        <v>0</v>
      </c>
      <c r="C128">
        <v>1.0605010454931821E-3</v>
      </c>
      <c r="D128">
        <v>3.2011482605174241E-3</v>
      </c>
      <c r="E128">
        <v>6.2492874113174715E-3</v>
      </c>
      <c r="F128">
        <v>1.0019099420825413E-2</v>
      </c>
      <c r="G128">
        <v>1.4349592505296242E-2</v>
      </c>
      <c r="H128">
        <v>3.3278068052175078E-2</v>
      </c>
      <c r="I128">
        <v>4.6967485687491962E-2</v>
      </c>
      <c r="J128">
        <v>5.648552422116223E-2</v>
      </c>
      <c r="K128">
        <v>6.3501762754000143E-2</v>
      </c>
      <c r="L128">
        <v>6.8757916117117027E-2</v>
      </c>
      <c r="M128">
        <v>7.4121723051971886E-2</v>
      </c>
      <c r="N128">
        <v>7.8899989441748156E-2</v>
      </c>
      <c r="O128">
        <v>8.470192431504657E-2</v>
      </c>
      <c r="P128">
        <v>8.9883117456209277E-2</v>
      </c>
      <c r="Q128">
        <v>9.5870040627411501E-2</v>
      </c>
      <c r="R128">
        <v>0.10298540346513904</v>
      </c>
      <c r="S128">
        <v>0.10879941918312284</v>
      </c>
      <c r="T128">
        <v>0.11360887219958839</v>
      </c>
      <c r="U128">
        <v>0.11818809546172128</v>
      </c>
      <c r="V128">
        <v>0.12331916784150386</v>
      </c>
      <c r="W128">
        <v>0.12737595064518381</v>
      </c>
      <c r="X128">
        <v>0.13185753884250209</v>
      </c>
      <c r="Y128">
        <v>0.13669289194440554</v>
      </c>
      <c r="Z128">
        <v>0.14076884567611012</v>
      </c>
      <c r="AA128">
        <v>0.14541979126251581</v>
      </c>
      <c r="AB128">
        <v>0.1496524042329469</v>
      </c>
      <c r="AC128">
        <v>0.15346696027452017</v>
      </c>
      <c r="AD128">
        <v>0.15778917185686231</v>
      </c>
      <c r="AE128">
        <v>0.16101544930441097</v>
      </c>
      <c r="AF128">
        <v>0.16388882243973732</v>
      </c>
      <c r="AG128">
        <v>0.16644617168945033</v>
      </c>
      <c r="AH128">
        <v>0.16870031207451749</v>
      </c>
      <c r="AI128">
        <v>0.17056807686725109</v>
      </c>
      <c r="AJ128">
        <v>0.17220149953450639</v>
      </c>
      <c r="AK128">
        <v>0.17333023862807709</v>
      </c>
    </row>
    <row r="129" spans="1:37" x14ac:dyDescent="0.25">
      <c r="A129" t="s">
        <v>452</v>
      </c>
      <c r="B129">
        <v>0</v>
      </c>
      <c r="C129">
        <v>2.9936682792706817E-5</v>
      </c>
      <c r="D129">
        <v>9.6956135827610388E-5</v>
      </c>
      <c r="E129">
        <v>1.9746196357651259E-4</v>
      </c>
      <c r="F129">
        <v>3.2519547718457307E-4</v>
      </c>
      <c r="G129">
        <v>4.7423499991859364E-4</v>
      </c>
      <c r="H129">
        <v>0.14645105253538523</v>
      </c>
      <c r="I129">
        <v>0.12942930524914018</v>
      </c>
      <c r="J129">
        <v>0.12795729039793893</v>
      </c>
      <c r="K129">
        <v>0.12804472466732456</v>
      </c>
      <c r="L129">
        <v>0.10853651881498542</v>
      </c>
      <c r="M129">
        <v>0.11832468275622247</v>
      </c>
      <c r="N129">
        <v>0.1174692974662479</v>
      </c>
      <c r="O129">
        <v>0.11726675310965205</v>
      </c>
      <c r="P129">
        <v>0.11718438594968129</v>
      </c>
      <c r="Q129">
        <v>0.11552476762725775</v>
      </c>
      <c r="R129">
        <v>0.10082853267052513</v>
      </c>
      <c r="S129">
        <v>0.10282079087369775</v>
      </c>
      <c r="T129">
        <v>0.1033986442345548</v>
      </c>
      <c r="U129">
        <v>0.10387679026117147</v>
      </c>
      <c r="V129">
        <v>0.10118804625987693</v>
      </c>
      <c r="W129">
        <v>9.5871921539471244E-2</v>
      </c>
      <c r="X129">
        <v>9.7058388764330136E-2</v>
      </c>
      <c r="Y129">
        <v>9.7564111953224814E-2</v>
      </c>
      <c r="Z129">
        <v>9.7845312392506809E-2</v>
      </c>
      <c r="AA129">
        <v>0.10297383058603586</v>
      </c>
      <c r="AB129">
        <v>9.7117564787113586E-2</v>
      </c>
      <c r="AC129">
        <v>9.751833541146894E-2</v>
      </c>
      <c r="AD129">
        <v>9.7381983977658251E-2</v>
      </c>
      <c r="AE129">
        <v>9.701805700631623E-2</v>
      </c>
      <c r="AF129">
        <v>9.6541652443963816E-2</v>
      </c>
      <c r="AG129">
        <v>9.5979506530185443E-2</v>
      </c>
      <c r="AH129">
        <v>9.5342276210602442E-2</v>
      </c>
      <c r="AI129">
        <v>9.4642543245176458E-2</v>
      </c>
      <c r="AJ129">
        <v>9.3896890439731914E-2</v>
      </c>
      <c r="AK129">
        <v>9.3097197766341441E-2</v>
      </c>
    </row>
    <row r="130" spans="1:37" x14ac:dyDescent="0.25">
      <c r="A130" t="s">
        <v>453</v>
      </c>
      <c r="B130">
        <v>0</v>
      </c>
      <c r="C130">
        <v>1.5265249855399509E-6</v>
      </c>
      <c r="D130">
        <v>4.9505017515324275E-6</v>
      </c>
      <c r="E130">
        <v>1.009116910390874E-5</v>
      </c>
      <c r="F130">
        <v>1.6629125952326994E-5</v>
      </c>
      <c r="G130">
        <v>2.4261523655109408E-5</v>
      </c>
      <c r="H130">
        <v>3.6671322570073259E-2</v>
      </c>
      <c r="I130">
        <v>3.1249916302435819E-2</v>
      </c>
      <c r="J130">
        <v>3.0745409505787823E-2</v>
      </c>
      <c r="K130">
        <v>3.075412637786825E-2</v>
      </c>
      <c r="L130">
        <v>3.0711988386470591E-2</v>
      </c>
      <c r="M130">
        <v>3.0587427492770717E-2</v>
      </c>
      <c r="N130">
        <v>2.6282128825396781E-2</v>
      </c>
      <c r="O130">
        <v>2.6462645374331729E-2</v>
      </c>
      <c r="P130">
        <v>2.0699408332102699E-2</v>
      </c>
      <c r="Q130">
        <v>2.0989472635569606E-2</v>
      </c>
      <c r="R130">
        <v>7.4132626121993395E-2</v>
      </c>
      <c r="S130">
        <v>5.6824881127979787E-2</v>
      </c>
      <c r="T130">
        <v>5.6873583541099781E-2</v>
      </c>
      <c r="U130">
        <v>5.6665883172600337E-2</v>
      </c>
      <c r="V130">
        <v>5.6329436874233689E-2</v>
      </c>
      <c r="W130">
        <v>5.590774786746347E-2</v>
      </c>
      <c r="X130">
        <v>6.084594678337308E-2</v>
      </c>
      <c r="Y130">
        <v>5.9786238458657347E-2</v>
      </c>
      <c r="Z130">
        <v>5.9189988769732527E-2</v>
      </c>
      <c r="AA130">
        <v>5.8624986270428434E-2</v>
      </c>
      <c r="AB130">
        <v>5.8044252080798643E-2</v>
      </c>
      <c r="AC130">
        <v>6.2826710788207563E-2</v>
      </c>
      <c r="AD130">
        <v>6.167828703349814E-2</v>
      </c>
      <c r="AE130">
        <v>6.1007018071629997E-2</v>
      </c>
      <c r="AF130">
        <v>6.0379999196850921E-2</v>
      </c>
      <c r="AG130">
        <v>5.9749353064397291E-2</v>
      </c>
      <c r="AH130">
        <v>5.9111412501317101E-2</v>
      </c>
      <c r="AI130">
        <v>5.8470629166821247E-2</v>
      </c>
      <c r="AJ130">
        <v>5.7831448727301581E-2</v>
      </c>
      <c r="AK130">
        <v>5.7191062329683212E-2</v>
      </c>
    </row>
    <row r="131" spans="1:37" x14ac:dyDescent="0.25">
      <c r="A131" t="s">
        <v>454</v>
      </c>
      <c r="B131">
        <v>0</v>
      </c>
      <c r="C131">
        <v>2.2462899745567813E-6</v>
      </c>
      <c r="D131">
        <v>7.2626028727344589E-6</v>
      </c>
      <c r="E131">
        <v>1.4774345018959772E-5</v>
      </c>
      <c r="F131">
        <v>2.4314035217682592E-5</v>
      </c>
      <c r="G131">
        <v>3.5442229062469551E-5</v>
      </c>
      <c r="H131">
        <v>3.8385248302653434E-2</v>
      </c>
      <c r="I131">
        <v>3.2408522898781024E-2</v>
      </c>
      <c r="J131">
        <v>3.1688077046265618E-2</v>
      </c>
      <c r="K131">
        <v>3.1477138312869427E-2</v>
      </c>
      <c r="L131">
        <v>3.4206948831043228E-2</v>
      </c>
      <c r="M131">
        <v>3.3407092863055501E-2</v>
      </c>
      <c r="N131">
        <v>3.250108184209629E-2</v>
      </c>
      <c r="O131">
        <v>3.1825524563502371E-2</v>
      </c>
      <c r="P131">
        <v>3.0674866987657735E-2</v>
      </c>
      <c r="Q131">
        <v>3.0976555618469712E-2</v>
      </c>
      <c r="R131">
        <v>4.1129083908121346E-2</v>
      </c>
      <c r="S131">
        <v>3.8003177107386515E-2</v>
      </c>
      <c r="T131">
        <v>3.6767469481632335E-2</v>
      </c>
      <c r="U131">
        <v>3.5544156698485319E-2</v>
      </c>
      <c r="V131">
        <v>3.4312327168516697E-2</v>
      </c>
      <c r="W131">
        <v>3.306385930180749E-2</v>
      </c>
      <c r="X131">
        <v>3.222461145340981E-2</v>
      </c>
      <c r="Y131">
        <v>3.1041270055903132E-2</v>
      </c>
      <c r="Z131">
        <v>2.9974338517099654E-2</v>
      </c>
      <c r="AA131">
        <v>3.0866344967052924E-2</v>
      </c>
      <c r="AB131">
        <v>2.9788663523229213E-2</v>
      </c>
      <c r="AC131">
        <v>2.9352776563399581E-2</v>
      </c>
      <c r="AD131">
        <v>2.8618546447069109E-2</v>
      </c>
      <c r="AE131">
        <v>2.7990982451071737E-2</v>
      </c>
      <c r="AF131">
        <v>2.7430520514563433E-2</v>
      </c>
      <c r="AG131">
        <v>2.6923157545005127E-2</v>
      </c>
      <c r="AH131">
        <v>2.6463763160105201E-2</v>
      </c>
      <c r="AI131">
        <v>2.6039792800203822E-2</v>
      </c>
      <c r="AJ131">
        <v>2.5649055686152871E-2</v>
      </c>
      <c r="AK131">
        <v>2.528321321565033E-2</v>
      </c>
    </row>
    <row r="132" spans="1:37" x14ac:dyDescent="0.25">
      <c r="A132" t="s">
        <v>455</v>
      </c>
      <c r="B132">
        <v>0</v>
      </c>
      <c r="C132">
        <v>7.6493808243263845E-6</v>
      </c>
      <c r="D132">
        <v>2.4823972257208532E-5</v>
      </c>
      <c r="E132">
        <v>5.0634422551307112E-5</v>
      </c>
      <c r="F132">
        <v>8.3489129193915548E-5</v>
      </c>
      <c r="G132">
        <v>1.2187277933221176E-4</v>
      </c>
      <c r="H132">
        <v>0.14110595310194041</v>
      </c>
      <c r="I132">
        <v>0.12151400200578383</v>
      </c>
      <c r="J132">
        <v>0.11954922497664969</v>
      </c>
      <c r="K132">
        <v>0.11909913963706178</v>
      </c>
      <c r="L132">
        <v>0.12179850497039232</v>
      </c>
      <c r="M132">
        <v>0.12058733055937144</v>
      </c>
      <c r="N132">
        <v>0.1185733909205834</v>
      </c>
      <c r="O132">
        <v>0.11603048400811465</v>
      </c>
      <c r="P132">
        <v>0.11093206260377227</v>
      </c>
      <c r="Q132">
        <v>0.11610530388515586</v>
      </c>
      <c r="R132">
        <v>8.2820637532059718E-2</v>
      </c>
      <c r="S132">
        <v>7.9914703363086231E-2</v>
      </c>
      <c r="T132">
        <v>7.4480536212516671E-2</v>
      </c>
      <c r="U132">
        <v>6.8628629578217082E-2</v>
      </c>
      <c r="V132">
        <v>6.9963269803554745E-2</v>
      </c>
      <c r="W132">
        <v>6.3529754854903128E-2</v>
      </c>
      <c r="X132">
        <v>5.8030621018048255E-2</v>
      </c>
      <c r="Y132">
        <v>5.3024165255525835E-2</v>
      </c>
      <c r="Z132">
        <v>4.8513794702446385E-2</v>
      </c>
      <c r="AA132">
        <v>5.319053223725017E-2</v>
      </c>
      <c r="AB132">
        <v>4.7666874196560613E-2</v>
      </c>
      <c r="AC132">
        <v>4.4781196862685307E-2</v>
      </c>
      <c r="AD132">
        <v>4.2359488169028889E-2</v>
      </c>
      <c r="AE132">
        <v>4.0335460801497365E-2</v>
      </c>
      <c r="AF132">
        <v>3.8669269343351173E-2</v>
      </c>
      <c r="AG132">
        <v>3.7309470620663233E-2</v>
      </c>
      <c r="AH132">
        <v>3.6198976657264362E-2</v>
      </c>
      <c r="AI132">
        <v>3.5298108121110977E-2</v>
      </c>
      <c r="AJ132">
        <v>3.4565223697481107E-2</v>
      </c>
      <c r="AK132">
        <v>3.396705715958992E-2</v>
      </c>
    </row>
    <row r="133" spans="1:37" x14ac:dyDescent="0.25">
      <c r="A133" t="s">
        <v>456</v>
      </c>
      <c r="B133">
        <v>0</v>
      </c>
      <c r="C133">
        <v>8.0881491757656965E-6</v>
      </c>
      <c r="D133">
        <v>2.6270667526422522E-5</v>
      </c>
      <c r="E133">
        <v>5.3605426503606987E-5</v>
      </c>
      <c r="F133">
        <v>8.8392223381312352E-5</v>
      </c>
      <c r="G133">
        <v>1.2900861019892571E-4</v>
      </c>
      <c r="H133">
        <v>2.1238039981052899E-2</v>
      </c>
      <c r="I133">
        <v>1.915852397376781E-2</v>
      </c>
      <c r="J133">
        <v>1.8292010812945514E-2</v>
      </c>
      <c r="K133">
        <v>1.7641095761079154E-2</v>
      </c>
      <c r="L133">
        <v>2.5213775329485495E-2</v>
      </c>
      <c r="M133">
        <v>2.5461450970898601E-2</v>
      </c>
      <c r="N133">
        <v>2.4361322717882838E-2</v>
      </c>
      <c r="O133">
        <v>2.4405155692501578E-2</v>
      </c>
      <c r="P133">
        <v>2.3997095995879868E-2</v>
      </c>
      <c r="Q133">
        <v>2.1976619315448642E-2</v>
      </c>
      <c r="R133">
        <v>3.4075163942657673E-2</v>
      </c>
      <c r="S133">
        <v>3.037065249969418E-2</v>
      </c>
      <c r="T133">
        <v>2.9966655034080698E-2</v>
      </c>
      <c r="U133">
        <v>2.949606491110331E-2</v>
      </c>
      <c r="V133">
        <v>3.1196079949210087E-2</v>
      </c>
      <c r="W133">
        <v>3.0479595257639151E-2</v>
      </c>
      <c r="X133">
        <v>3.1137668915379529E-2</v>
      </c>
      <c r="Y133">
        <v>3.0535754625617893E-2</v>
      </c>
      <c r="Z133">
        <v>3.0033534025341958E-2</v>
      </c>
      <c r="AA133">
        <v>4.0517119675980512E-2</v>
      </c>
      <c r="AB133">
        <v>3.8930754345519139E-2</v>
      </c>
      <c r="AC133">
        <v>3.9489536258958152E-2</v>
      </c>
      <c r="AD133">
        <v>4.590507863807354E-2</v>
      </c>
      <c r="AE133">
        <v>4.4689480141598154E-2</v>
      </c>
      <c r="AF133">
        <v>4.4092124222368981E-2</v>
      </c>
      <c r="AG133">
        <v>4.3550330392702605E-2</v>
      </c>
      <c r="AH133">
        <v>4.3003906055390173E-2</v>
      </c>
      <c r="AI133">
        <v>4.2445452070547549E-2</v>
      </c>
      <c r="AJ133">
        <v>4.188192580096603E-2</v>
      </c>
      <c r="AK133">
        <v>4.1313749274316594E-2</v>
      </c>
    </row>
    <row r="134" spans="1:37" x14ac:dyDescent="0.25">
      <c r="A134" t="s">
        <v>457</v>
      </c>
      <c r="B134">
        <v>0</v>
      </c>
      <c r="C134">
        <v>2.6010276300483213E-6</v>
      </c>
      <c r="D134">
        <v>8.3065359151998853E-6</v>
      </c>
      <c r="E134">
        <v>1.6759288922884993E-5</v>
      </c>
      <c r="F134">
        <v>2.7429290534106939E-5</v>
      </c>
      <c r="G134">
        <v>3.9833876001847778E-5</v>
      </c>
      <c r="H134">
        <v>3.9920011190158511E-4</v>
      </c>
      <c r="I134">
        <v>4.1493135014581079E-4</v>
      </c>
      <c r="J134">
        <v>4.405013312165603E-4</v>
      </c>
      <c r="K134">
        <v>4.5649744240625713E-4</v>
      </c>
      <c r="L134">
        <v>4.6345547208709174E-4</v>
      </c>
      <c r="M134">
        <v>4.7205391869120303E-4</v>
      </c>
      <c r="N134">
        <v>4.7453197870112274E-4</v>
      </c>
      <c r="O134">
        <v>4.8448269545038408E-4</v>
      </c>
      <c r="P134">
        <v>4.9164003437914092E-4</v>
      </c>
      <c r="Q134">
        <v>5.0077523819918636E-4</v>
      </c>
      <c r="R134">
        <v>5.1753976098865427E-4</v>
      </c>
      <c r="S134">
        <v>5.2549585856386275E-4</v>
      </c>
      <c r="T134">
        <v>5.2709797393386576E-4</v>
      </c>
      <c r="U134">
        <v>5.2706634317375642E-4</v>
      </c>
      <c r="V134">
        <v>5.3309877726141785E-4</v>
      </c>
      <c r="W134">
        <v>5.3183122991313884E-4</v>
      </c>
      <c r="X134">
        <v>5.3578306033437613E-4</v>
      </c>
      <c r="Y134">
        <v>5.4219414367380849E-4</v>
      </c>
      <c r="Z134">
        <v>5.4633984233109438E-4</v>
      </c>
      <c r="AA134">
        <v>5.55718121963864E-4</v>
      </c>
      <c r="AB134">
        <v>5.6283445041913657E-4</v>
      </c>
      <c r="AC134">
        <v>5.6957039781598971E-4</v>
      </c>
      <c r="AD134">
        <v>5.8112314402034829E-4</v>
      </c>
      <c r="AE134">
        <v>5.8795450387246764E-4</v>
      </c>
      <c r="AF134">
        <v>5.9308612227794964E-4</v>
      </c>
      <c r="AG134">
        <v>5.9844243419318859E-4</v>
      </c>
      <c r="AH134">
        <v>6.0383705793964199E-4</v>
      </c>
      <c r="AI134">
        <v>6.0589511928190549E-4</v>
      </c>
      <c r="AJ134">
        <v>6.087761528339754E-4</v>
      </c>
      <c r="AK134">
        <v>6.0909437007854086E-4</v>
      </c>
    </row>
    <row r="135" spans="1:37" x14ac:dyDescent="0.25">
      <c r="A135" t="s">
        <v>458</v>
      </c>
      <c r="B135">
        <v>0</v>
      </c>
      <c r="C135">
        <v>6.6249850934654532E-6</v>
      </c>
      <c r="D135">
        <v>2.1139593224092789E-5</v>
      </c>
      <c r="E135">
        <v>4.2629865867659217E-5</v>
      </c>
      <c r="F135">
        <v>6.9756561901490155E-5</v>
      </c>
      <c r="G135">
        <v>1.0130957302738334E-4</v>
      </c>
      <c r="H135">
        <v>3.0287207812999872E-2</v>
      </c>
      <c r="I135">
        <v>2.5254791763670244E-2</v>
      </c>
      <c r="J135">
        <v>2.4995196524997175E-2</v>
      </c>
      <c r="K135">
        <v>2.5414389291927166E-2</v>
      </c>
      <c r="L135">
        <v>2.3456117232319183E-2</v>
      </c>
      <c r="M135">
        <v>2.41997150314892E-2</v>
      </c>
      <c r="N135">
        <v>2.4399496248220649E-2</v>
      </c>
      <c r="O135">
        <v>2.4368322900567424E-2</v>
      </c>
      <c r="P135">
        <v>2.4267961631218752E-2</v>
      </c>
      <c r="Q135">
        <v>2.6837138586840018E-2</v>
      </c>
      <c r="R135">
        <v>1.9207431254452942E-2</v>
      </c>
      <c r="S135">
        <v>2.058055791213886E-2</v>
      </c>
      <c r="T135">
        <v>2.0468885311072438E-2</v>
      </c>
      <c r="U135">
        <v>2.0394439690378619E-2</v>
      </c>
      <c r="V135">
        <v>2.0730143686541472E-2</v>
      </c>
      <c r="W135">
        <v>2.0638770330409676E-2</v>
      </c>
      <c r="X135">
        <v>2.0725028466891973E-2</v>
      </c>
      <c r="Y135">
        <v>2.053065166112775E-2</v>
      </c>
      <c r="Z135">
        <v>2.031503763898649E-2</v>
      </c>
      <c r="AA135">
        <v>1.7805814782805747E-2</v>
      </c>
      <c r="AB135">
        <v>1.9630132869133794E-2</v>
      </c>
      <c r="AC135">
        <v>1.9191034904363503E-2</v>
      </c>
      <c r="AD135">
        <v>3.8767111441179579E-2</v>
      </c>
      <c r="AE135">
        <v>3.5268697653976326E-2</v>
      </c>
      <c r="AF135">
        <v>3.4763347142948389E-2</v>
      </c>
      <c r="AG135">
        <v>3.4586138832429718E-2</v>
      </c>
      <c r="AH135">
        <v>3.4390658080273494E-2</v>
      </c>
      <c r="AI135">
        <v>3.4147406957727278E-2</v>
      </c>
      <c r="AJ135">
        <v>3.391699532442409E-2</v>
      </c>
      <c r="AK135">
        <v>3.3596211892287543E-2</v>
      </c>
    </row>
    <row r="136" spans="1:37" x14ac:dyDescent="0.25">
      <c r="A136" t="s">
        <v>459</v>
      </c>
      <c r="B136">
        <v>0</v>
      </c>
      <c r="C136">
        <v>1.4052796190340871E-6</v>
      </c>
      <c r="D136">
        <v>4.5623251282369668E-6</v>
      </c>
      <c r="E136">
        <v>9.3087305168210558E-6</v>
      </c>
      <c r="F136">
        <v>1.5351404927014831E-5</v>
      </c>
      <c r="G136">
        <v>2.2409880519049165E-5</v>
      </c>
      <c r="H136">
        <v>6.6022653420249072E-2</v>
      </c>
      <c r="I136">
        <v>5.2682614392157288E-2</v>
      </c>
      <c r="J136">
        <v>5.7396125874077344E-2</v>
      </c>
      <c r="K136">
        <v>6.0905320683841691E-2</v>
      </c>
      <c r="L136">
        <v>6.2675356629565707E-2</v>
      </c>
      <c r="M136">
        <v>6.8192411457817889E-2</v>
      </c>
      <c r="N136">
        <v>6.3620844265428217E-2</v>
      </c>
      <c r="O136">
        <v>8.116831623449515E-2</v>
      </c>
      <c r="P136">
        <v>7.3436502003561943E-2</v>
      </c>
      <c r="Q136">
        <v>8.2870614498216963E-2</v>
      </c>
      <c r="R136">
        <v>8.0439145960982936E-2</v>
      </c>
      <c r="S136">
        <v>7.2629763827406935E-2</v>
      </c>
      <c r="T136">
        <v>5.8312128133222625E-2</v>
      </c>
      <c r="U136">
        <v>5.2004973974275934E-2</v>
      </c>
      <c r="V136">
        <v>5.5090191853176852E-2</v>
      </c>
      <c r="W136">
        <v>3.9143262027715141E-2</v>
      </c>
      <c r="X136">
        <v>4.0235519455097485E-2</v>
      </c>
      <c r="Y136">
        <v>4.7954282944330878E-2</v>
      </c>
      <c r="Z136">
        <v>3.8495096794372935E-2</v>
      </c>
      <c r="AA136">
        <v>3.8578563361405901E-2</v>
      </c>
      <c r="AB136">
        <v>4.4482724452669022E-2</v>
      </c>
      <c r="AC136">
        <v>4.3301107466850779E-2</v>
      </c>
      <c r="AD136">
        <v>4.5839160872820493E-2</v>
      </c>
      <c r="AE136">
        <v>4.1868508416487371E-2</v>
      </c>
      <c r="AF136">
        <v>4.756166138125642E-2</v>
      </c>
      <c r="AG136">
        <v>5.1984168696550301E-2</v>
      </c>
      <c r="AH136">
        <v>5.6283124926380303E-2</v>
      </c>
      <c r="AI136">
        <v>5.8638961733186626E-2</v>
      </c>
      <c r="AJ136">
        <v>6.3076384615108227E-2</v>
      </c>
      <c r="AK136">
        <v>6.1971465939587363E-2</v>
      </c>
    </row>
    <row r="137" spans="1:37" x14ac:dyDescent="0.25">
      <c r="A137" t="s">
        <v>460</v>
      </c>
      <c r="B137">
        <v>0</v>
      </c>
      <c r="C137">
        <v>1.9316710100870651E-5</v>
      </c>
      <c r="D137">
        <v>6.2775980511461176E-5</v>
      </c>
      <c r="E137">
        <v>1.2824165156727783E-4</v>
      </c>
      <c r="F137">
        <v>2.1173556848119591E-4</v>
      </c>
      <c r="G137">
        <v>3.0938721601691063E-4</v>
      </c>
      <c r="H137">
        <v>0.13019492504090538</v>
      </c>
      <c r="I137">
        <v>0.11207707777994694</v>
      </c>
      <c r="J137">
        <v>0.11604295250852505</v>
      </c>
      <c r="K137">
        <v>0.11905549798342228</v>
      </c>
      <c r="L137">
        <v>0.11376452960725365</v>
      </c>
      <c r="M137">
        <v>0.12158193900541786</v>
      </c>
      <c r="N137">
        <v>0.11576098001757404</v>
      </c>
      <c r="O137">
        <v>0.13234536272591785</v>
      </c>
      <c r="P137">
        <v>0.12347057948926246</v>
      </c>
      <c r="Q137">
        <v>0.12945136169247942</v>
      </c>
      <c r="R137">
        <v>0.16179766452637678</v>
      </c>
      <c r="S137">
        <v>0.14842554883195522</v>
      </c>
      <c r="T137">
        <v>0.13356561917312498</v>
      </c>
      <c r="U137">
        <v>0.12684352480486386</v>
      </c>
      <c r="V137">
        <v>0.13130119910146673</v>
      </c>
      <c r="W137">
        <v>0.11307140645634373</v>
      </c>
      <c r="X137">
        <v>0.11430219008469308</v>
      </c>
      <c r="Y137">
        <v>0.12080523647806039</v>
      </c>
      <c r="Z137">
        <v>0.11065383478514539</v>
      </c>
      <c r="AA137">
        <v>0.11840491200480721</v>
      </c>
      <c r="AB137">
        <v>0.12106075774903885</v>
      </c>
      <c r="AC137">
        <v>0.11986901647404327</v>
      </c>
      <c r="AD137">
        <v>0.12487175180853288</v>
      </c>
      <c r="AE137">
        <v>0.11981595436460724</v>
      </c>
      <c r="AF137">
        <v>0.12455130980725153</v>
      </c>
      <c r="AG137">
        <v>0.12806056102861327</v>
      </c>
      <c r="AH137">
        <v>0.13146337561600613</v>
      </c>
      <c r="AI137">
        <v>0.13296816523023186</v>
      </c>
      <c r="AJ137">
        <v>0.13651253723341492</v>
      </c>
      <c r="AK137">
        <v>0.1346199305782238</v>
      </c>
    </row>
    <row r="138" spans="1:37" x14ac:dyDescent="0.25">
      <c r="A138" t="s">
        <v>461</v>
      </c>
      <c r="B138">
        <v>0</v>
      </c>
      <c r="C138">
        <v>7.9200375412875161E-7</v>
      </c>
      <c r="D138">
        <v>2.5649811308820967E-6</v>
      </c>
      <c r="E138">
        <v>5.2259294546485025E-6</v>
      </c>
      <c r="F138">
        <v>8.6112898209528553E-6</v>
      </c>
      <c r="G138">
        <v>1.2564973381602084E-5</v>
      </c>
      <c r="H138">
        <v>1.2236494175607657E-4</v>
      </c>
      <c r="I138">
        <v>1.3267515090449602E-4</v>
      </c>
      <c r="J138">
        <v>1.4298096396217857E-4</v>
      </c>
      <c r="K138">
        <v>1.4937362232807507E-4</v>
      </c>
      <c r="L138">
        <v>1.5265342593214967E-4</v>
      </c>
      <c r="M138">
        <v>1.5625668832978856E-4</v>
      </c>
      <c r="N138">
        <v>1.5912221320205249E-4</v>
      </c>
      <c r="O138">
        <v>1.6407042501065267E-4</v>
      </c>
      <c r="P138">
        <v>1.6824724897898297E-4</v>
      </c>
      <c r="Q138">
        <v>1.7407552834481561E-4</v>
      </c>
      <c r="R138">
        <v>6.5080178506699308E-4</v>
      </c>
      <c r="S138">
        <v>6.0224530080617235E-4</v>
      </c>
      <c r="T138">
        <v>6.0020354204591499E-4</v>
      </c>
      <c r="U138">
        <v>6.028606462645797E-4</v>
      </c>
      <c r="V138">
        <v>6.0631053126994914E-4</v>
      </c>
      <c r="W138">
        <v>6.0735510162584073E-4</v>
      </c>
      <c r="X138">
        <v>6.0873133375936828E-4</v>
      </c>
      <c r="Y138">
        <v>6.1049962003822348E-4</v>
      </c>
      <c r="Z138">
        <v>6.1082564133022336E-4</v>
      </c>
      <c r="AA138">
        <v>6.1207418107593592E-4</v>
      </c>
      <c r="AB138">
        <v>3.2211743145857142E-4</v>
      </c>
      <c r="AC138">
        <v>3.5439490512701545E-4</v>
      </c>
      <c r="AD138">
        <v>3.5878799897092601E-4</v>
      </c>
      <c r="AE138">
        <v>3.584102761423795E-4</v>
      </c>
      <c r="AF138">
        <v>3.5770214859576758E-4</v>
      </c>
      <c r="AG138">
        <v>3.5700690298653943E-4</v>
      </c>
      <c r="AH138">
        <v>3.5626269573238629E-4</v>
      </c>
      <c r="AI138">
        <v>3.5523094875244135E-4</v>
      </c>
      <c r="AJ138">
        <v>3.5410186905376342E-4</v>
      </c>
      <c r="AK138">
        <v>3.5236182857254232E-4</v>
      </c>
    </row>
    <row r="139" spans="1:37" x14ac:dyDescent="0.25">
      <c r="A139" t="s">
        <v>462</v>
      </c>
      <c r="B139">
        <v>0</v>
      </c>
      <c r="C139">
        <v>3.2103393562907555E-4</v>
      </c>
      <c r="D139">
        <v>9.6374002450997937E-4</v>
      </c>
      <c r="E139">
        <v>1.8774470530440834E-3</v>
      </c>
      <c r="F139">
        <v>2.9949697337745391E-3</v>
      </c>
      <c r="G139">
        <v>4.2450422244033502E-3</v>
      </c>
      <c r="H139">
        <v>1.4139860879918184E-2</v>
      </c>
      <c r="I139">
        <v>1.9144108730849242E-2</v>
      </c>
      <c r="J139">
        <v>2.2097764090575057E-2</v>
      </c>
      <c r="K139">
        <v>2.3524955844619971E-2</v>
      </c>
      <c r="L139">
        <v>2.3550955106029739E-2</v>
      </c>
      <c r="M139">
        <v>2.324717785153118E-2</v>
      </c>
      <c r="N139">
        <v>2.2092624923131417E-2</v>
      </c>
      <c r="O139">
        <v>2.1283234634303184E-2</v>
      </c>
      <c r="P139">
        <v>1.9782271568943882E-2</v>
      </c>
      <c r="Q139">
        <v>1.8755033987447236E-2</v>
      </c>
      <c r="R139">
        <v>1.8315246579146557E-2</v>
      </c>
      <c r="S139">
        <v>1.7068865356234673E-2</v>
      </c>
      <c r="T139">
        <v>1.5508574207599227E-2</v>
      </c>
      <c r="U139">
        <v>1.4072510647904948E-2</v>
      </c>
      <c r="V139">
        <v>1.3177112904159549E-2</v>
      </c>
      <c r="W139">
        <v>1.1811997941015819E-2</v>
      </c>
      <c r="X139">
        <v>1.1080055604495461E-2</v>
      </c>
      <c r="Y139">
        <v>1.0781853876160426E-2</v>
      </c>
      <c r="Z139">
        <v>1.0286959342283792E-2</v>
      </c>
      <c r="AA139">
        <v>1.0505659296327317E-2</v>
      </c>
      <c r="AB139">
        <v>1.0677730826867128E-2</v>
      </c>
      <c r="AC139">
        <v>1.090096653082818E-2</v>
      </c>
      <c r="AD139">
        <v>1.1676419633976703E-2</v>
      </c>
      <c r="AE139">
        <v>1.1939084249708095E-2</v>
      </c>
      <c r="AF139">
        <v>1.2287241557389221E-2</v>
      </c>
      <c r="AG139">
        <v>1.262680339522263E-2</v>
      </c>
      <c r="AH139">
        <v>1.2948321501292116E-2</v>
      </c>
      <c r="AI139">
        <v>1.3190975630356705E-2</v>
      </c>
      <c r="AJ139">
        <v>1.3444089256929328E-2</v>
      </c>
      <c r="AK139">
        <v>1.3524914474354938E-2</v>
      </c>
    </row>
    <row r="140" spans="1:37" x14ac:dyDescent="0.25">
      <c r="A140" t="s">
        <v>463</v>
      </c>
      <c r="B140">
        <v>0</v>
      </c>
      <c r="C140">
        <v>1.1039699109786244E-2</v>
      </c>
      <c r="D140">
        <v>3.3557462245857345E-2</v>
      </c>
      <c r="E140">
        <v>6.6017743936628834E-2</v>
      </c>
      <c r="F140">
        <v>0.1064600755775189</v>
      </c>
      <c r="G140">
        <v>0.15292476270082322</v>
      </c>
      <c r="H140">
        <v>0.54747275786598959</v>
      </c>
      <c r="I140">
        <v>0.74298312394857402</v>
      </c>
      <c r="J140">
        <v>0.87129232339251694</v>
      </c>
      <c r="K140">
        <v>0.95790645690983145</v>
      </c>
      <c r="L140">
        <v>1.0058850566541082</v>
      </c>
      <c r="M140">
        <v>1.0537429586563136</v>
      </c>
      <c r="N140">
        <v>1.0754318120023758</v>
      </c>
      <c r="O140">
        <v>1.1150157346559109</v>
      </c>
      <c r="P140">
        <v>1.1273442584958011</v>
      </c>
      <c r="Q140">
        <v>1.1574783562241082</v>
      </c>
      <c r="R140">
        <v>1.2073838285061793</v>
      </c>
      <c r="S140">
        <v>1.2203279579184703</v>
      </c>
      <c r="T140">
        <v>1.2172082130068256</v>
      </c>
      <c r="U140">
        <v>1.2148088724371142</v>
      </c>
      <c r="V140">
        <v>1.2284527886193979</v>
      </c>
      <c r="W140">
        <v>1.2169453713603198</v>
      </c>
      <c r="X140">
        <v>1.2249895190551712</v>
      </c>
      <c r="Y140">
        <v>1.2438647263532601</v>
      </c>
      <c r="Z140">
        <v>1.2488905996231674</v>
      </c>
      <c r="AA140">
        <v>1.2776056710834227</v>
      </c>
      <c r="AB140">
        <v>1.2998903471968686</v>
      </c>
      <c r="AC140">
        <v>1.3210414088159295</v>
      </c>
      <c r="AD140">
        <v>1.3623034627776651</v>
      </c>
      <c r="AE140">
        <v>1.3807371723380504</v>
      </c>
      <c r="AF140">
        <v>1.4017800637829889</v>
      </c>
      <c r="AG140">
        <v>1.4218103911344058</v>
      </c>
      <c r="AH140">
        <v>1.4406489060433549</v>
      </c>
      <c r="AI140">
        <v>1.4560044982996656</v>
      </c>
      <c r="AJ140">
        <v>1.4715549727956307</v>
      </c>
      <c r="AK140">
        <v>1.4799492238215037</v>
      </c>
    </row>
    <row r="141" spans="1:37" x14ac:dyDescent="0.25">
      <c r="A141" t="s">
        <v>464</v>
      </c>
      <c r="B141">
        <v>0</v>
      </c>
      <c r="C141">
        <v>1.769766995681905E-2</v>
      </c>
      <c r="D141">
        <v>4.4478124038089803E-2</v>
      </c>
      <c r="E141">
        <v>7.7218903538348926E-2</v>
      </c>
      <c r="F141">
        <v>0.11408503892501633</v>
      </c>
      <c r="G141">
        <v>0.15377713174375862</v>
      </c>
      <c r="H141">
        <v>0.20753691115155534</v>
      </c>
      <c r="I141">
        <v>0.25480413108840189</v>
      </c>
      <c r="J141">
        <v>0.30066150390682705</v>
      </c>
      <c r="K141">
        <v>0.34542202658131427</v>
      </c>
      <c r="L141">
        <v>0.38869930410354464</v>
      </c>
      <c r="M141">
        <v>0.43171342812926217</v>
      </c>
      <c r="N141">
        <v>0.473033489341049</v>
      </c>
      <c r="O141">
        <v>0.51444411787859978</v>
      </c>
      <c r="P141">
        <v>0.55358204156358437</v>
      </c>
      <c r="Q141">
        <v>0.5924488171633564</v>
      </c>
      <c r="R141">
        <v>0.63106126245050798</v>
      </c>
      <c r="S141">
        <v>0.66659384446156378</v>
      </c>
      <c r="T141">
        <v>0.70010043128961597</v>
      </c>
      <c r="U141">
        <v>0.73239642051619991</v>
      </c>
      <c r="V141">
        <v>0.76412091544260685</v>
      </c>
      <c r="W141">
        <v>0.79313925234005522</v>
      </c>
      <c r="X141">
        <v>0.82180442004510068</v>
      </c>
      <c r="Y141">
        <v>0.84964942427759649</v>
      </c>
      <c r="Z141">
        <v>0.87532592746495153</v>
      </c>
      <c r="AA141">
        <v>0.90089385543060274</v>
      </c>
      <c r="AB141">
        <v>0.92487488374729998</v>
      </c>
      <c r="AC141">
        <v>0.94748100991577644</v>
      </c>
      <c r="AD141">
        <v>0.9698049488044348</v>
      </c>
      <c r="AE141">
        <v>0.98988576150792218</v>
      </c>
      <c r="AF141">
        <v>1.0091312803340471</v>
      </c>
      <c r="AG141">
        <v>1.0272871039894207</v>
      </c>
      <c r="AH141">
        <v>1.0443887539143344</v>
      </c>
      <c r="AI141">
        <v>1.0603535937748274</v>
      </c>
      <c r="AJ141">
        <v>1.0754494734436253</v>
      </c>
      <c r="AK141">
        <v>1.0892793837713941</v>
      </c>
    </row>
    <row r="142" spans="1:37" x14ac:dyDescent="0.25">
      <c r="A142" t="s">
        <v>534</v>
      </c>
      <c r="B142">
        <v>0</v>
      </c>
      <c r="C142">
        <v>1.4768290996107519E-4</v>
      </c>
      <c r="D142">
        <v>4.8296204778603986E-4</v>
      </c>
      <c r="E142">
        <v>9.893961558501863E-4</v>
      </c>
      <c r="F142">
        <v>1.627752105176958E-3</v>
      </c>
      <c r="G142">
        <v>2.3523539300220444E-3</v>
      </c>
      <c r="H142">
        <v>7.277290562204366E-3</v>
      </c>
      <c r="I142">
        <v>1.1152189257776982E-2</v>
      </c>
      <c r="J142">
        <v>1.3615394603612985E-2</v>
      </c>
      <c r="K142">
        <v>1.4774813742730767E-2</v>
      </c>
      <c r="L142">
        <v>1.481973577667842E-2</v>
      </c>
      <c r="M142">
        <v>1.4398457461697052E-2</v>
      </c>
      <c r="N142">
        <v>1.348731297736867E-2</v>
      </c>
      <c r="O142">
        <v>1.2666753035958579E-2</v>
      </c>
      <c r="P142">
        <v>1.1595682971399433E-2</v>
      </c>
      <c r="Q142">
        <v>1.072032671682213E-2</v>
      </c>
      <c r="R142">
        <v>1.0225323555285578E-2</v>
      </c>
      <c r="S142">
        <v>9.4708991677297828E-3</v>
      </c>
      <c r="T142">
        <v>8.4797794165943647E-3</v>
      </c>
      <c r="U142">
        <v>7.4725499084399571E-3</v>
      </c>
      <c r="V142">
        <v>6.7309979351056568E-3</v>
      </c>
      <c r="W142">
        <v>5.8490858515622274E-3</v>
      </c>
      <c r="X142">
        <v>5.2345426299421748E-3</v>
      </c>
      <c r="Y142">
        <v>4.913084175304199E-3</v>
      </c>
      <c r="Z142">
        <v>4.5835360389088744E-3</v>
      </c>
      <c r="AA142">
        <v>4.5931365610638727E-3</v>
      </c>
      <c r="AB142">
        <v>4.6721200813959378E-3</v>
      </c>
      <c r="AC142">
        <v>4.788019275830409E-3</v>
      </c>
      <c r="AD142">
        <v>5.1622382485407734E-3</v>
      </c>
      <c r="AE142">
        <v>5.3692283935990208E-3</v>
      </c>
      <c r="AF142">
        <v>5.5655435217773835E-3</v>
      </c>
      <c r="AG142">
        <v>5.754377366266928E-3</v>
      </c>
      <c r="AH142">
        <v>5.9369382128424469E-3</v>
      </c>
      <c r="AI142">
        <v>6.0851067200467478E-3</v>
      </c>
      <c r="AJ142">
        <v>6.2343032179019596E-3</v>
      </c>
      <c r="AK142">
        <v>6.307113706851772E-3</v>
      </c>
    </row>
    <row r="143" spans="1:37" x14ac:dyDescent="0.25">
      <c r="A143" t="s">
        <v>535</v>
      </c>
      <c r="B143">
        <v>0</v>
      </c>
      <c r="C143">
        <v>4.1456571707043574E-5</v>
      </c>
      <c r="D143">
        <v>1.3426900304999457E-4</v>
      </c>
      <c r="E143">
        <v>2.727445248745227E-4</v>
      </c>
      <c r="F143">
        <v>4.4597477120648357E-4</v>
      </c>
      <c r="G143">
        <v>6.4237082994610508E-4</v>
      </c>
      <c r="H143">
        <v>1.0734668198811777E-2</v>
      </c>
      <c r="I143">
        <v>1.3304730458331467E-2</v>
      </c>
      <c r="J143">
        <v>1.40401999474794E-2</v>
      </c>
      <c r="K143">
        <v>1.4232326269504393E-2</v>
      </c>
      <c r="L143">
        <v>1.3911102229844317E-2</v>
      </c>
      <c r="M143">
        <v>1.4040932005059048E-2</v>
      </c>
      <c r="N143">
        <v>1.3619613110103812E-2</v>
      </c>
      <c r="O143">
        <v>1.3883219642322406E-2</v>
      </c>
      <c r="P143">
        <v>1.3378323517375524E-2</v>
      </c>
      <c r="Q143">
        <v>1.3501742763566072E-2</v>
      </c>
      <c r="R143">
        <v>1.4166590048304919E-2</v>
      </c>
      <c r="S143">
        <v>1.3677519977281808E-2</v>
      </c>
      <c r="T143">
        <v>1.2887250062914727E-2</v>
      </c>
      <c r="U143">
        <v>1.2296496100151412E-2</v>
      </c>
      <c r="V143">
        <v>1.2237087401388449E-2</v>
      </c>
      <c r="W143">
        <v>1.1434479438171895E-2</v>
      </c>
      <c r="X143">
        <v>1.1281774537880302E-2</v>
      </c>
      <c r="Y143">
        <v>1.1398367062566792E-2</v>
      </c>
      <c r="Z143">
        <v>1.1061903143608318E-2</v>
      </c>
      <c r="AA143">
        <v>1.1430753470424508E-2</v>
      </c>
      <c r="AB143">
        <v>1.1548267072009438E-2</v>
      </c>
      <c r="AC143">
        <v>1.1641428187950465E-2</v>
      </c>
      <c r="AD143">
        <v>1.2358162305498015E-2</v>
      </c>
      <c r="AE143">
        <v>1.2351467813878633E-2</v>
      </c>
      <c r="AF143">
        <v>1.2487295551128369E-2</v>
      </c>
      <c r="AG143">
        <v>1.2635990116450927E-2</v>
      </c>
      <c r="AH143">
        <v>1.2783190185954871E-2</v>
      </c>
      <c r="AI143">
        <v>1.2863189398251058E-2</v>
      </c>
      <c r="AJ143">
        <v>1.2988705979045901E-2</v>
      </c>
      <c r="AK143">
        <v>1.2942054727385388E-2</v>
      </c>
    </row>
    <row r="144" spans="1:37" x14ac:dyDescent="0.25">
      <c r="A144" t="s">
        <v>536</v>
      </c>
      <c r="B144">
        <v>0</v>
      </c>
      <c r="C144">
        <v>2.6830395532362691E-4</v>
      </c>
      <c r="D144">
        <v>8.2789146535828953E-4</v>
      </c>
      <c r="E144">
        <v>1.6121583323381445E-3</v>
      </c>
      <c r="F144">
        <v>2.5348701151796235E-3</v>
      </c>
      <c r="G144">
        <v>3.5149810622985959E-3</v>
      </c>
      <c r="H144">
        <v>6.9674915216190224E-3</v>
      </c>
      <c r="I144">
        <v>9.2459995927036409E-3</v>
      </c>
      <c r="J144">
        <v>1.0023160284529721E-2</v>
      </c>
      <c r="K144">
        <v>9.5045318781533609E-3</v>
      </c>
      <c r="L144">
        <v>7.9821717963430971E-3</v>
      </c>
      <c r="M144">
        <v>6.0072197875969922E-3</v>
      </c>
      <c r="N144">
        <v>3.6808974414401186E-3</v>
      </c>
      <c r="O144">
        <v>1.4638452434437158E-3</v>
      </c>
      <c r="P144">
        <v>-8.1575467619087664E-4</v>
      </c>
      <c r="Q144">
        <v>-2.8134876959401978E-3</v>
      </c>
      <c r="R144">
        <v>-4.4034488281296828E-3</v>
      </c>
      <c r="S144">
        <v>-6.0368159354391281E-3</v>
      </c>
      <c r="T144">
        <v>-7.667861456472423E-3</v>
      </c>
      <c r="U144">
        <v>-9.1171555467208613E-3</v>
      </c>
      <c r="V144">
        <v>-1.0190880155436533E-2</v>
      </c>
      <c r="W144">
        <v>-1.1170114888835139E-2</v>
      </c>
      <c r="X144">
        <v>-1.1785437142411847E-2</v>
      </c>
      <c r="Y144">
        <v>-1.2055315442847136E-2</v>
      </c>
      <c r="Z144">
        <v>-1.2207182970492465E-2</v>
      </c>
      <c r="AA144">
        <v>-1.2039740150876863E-2</v>
      </c>
      <c r="AB144">
        <v>-1.176867693357104E-2</v>
      </c>
      <c r="AC144">
        <v>-1.1436684548751973E-2</v>
      </c>
      <c r="AD144">
        <v>-1.0927199490883131E-2</v>
      </c>
      <c r="AE144">
        <v>-1.0543748326901513E-2</v>
      </c>
      <c r="AF144">
        <v>-1.0188982065454582E-2</v>
      </c>
      <c r="AG144">
        <v>-9.8618842483327741E-3</v>
      </c>
      <c r="AH144">
        <v>-9.5642936267899704E-3</v>
      </c>
      <c r="AI144">
        <v>-9.3152425618721977E-3</v>
      </c>
      <c r="AJ144">
        <v>-9.0904623821376415E-3</v>
      </c>
      <c r="AK144">
        <v>-8.9369364261596088E-3</v>
      </c>
    </row>
    <row r="145" spans="1:37" x14ac:dyDescent="0.25">
      <c r="A145" t="s">
        <v>537</v>
      </c>
      <c r="B145">
        <v>0</v>
      </c>
      <c r="C145">
        <v>1.3286221765327621E-4</v>
      </c>
      <c r="D145">
        <v>4.012303990784004E-4</v>
      </c>
      <c r="E145">
        <v>7.768702549599591E-4</v>
      </c>
      <c r="F145">
        <v>1.2286253373916876E-3</v>
      </c>
      <c r="G145">
        <v>1.7298288702196016E-3</v>
      </c>
      <c r="H145">
        <v>2.7275889280610859E-2</v>
      </c>
      <c r="I145">
        <v>3.2667353747611531E-2</v>
      </c>
      <c r="J145">
        <v>3.4078605967112541E-2</v>
      </c>
      <c r="K145">
        <v>3.4528545971833038E-2</v>
      </c>
      <c r="L145">
        <v>3.3909738125257792E-2</v>
      </c>
      <c r="M145">
        <v>3.4595578326669214E-2</v>
      </c>
      <c r="N145">
        <v>3.3900261508898022E-2</v>
      </c>
      <c r="O145">
        <v>3.501079408732298E-2</v>
      </c>
      <c r="P145">
        <v>3.4108505220987004E-2</v>
      </c>
      <c r="Q145">
        <v>3.4857288685031518E-2</v>
      </c>
      <c r="R145">
        <v>3.6899734455819365E-2</v>
      </c>
      <c r="S145">
        <v>3.5921220136575206E-2</v>
      </c>
      <c r="T145">
        <v>3.4270759427546767E-2</v>
      </c>
      <c r="U145">
        <v>3.3159635572067254E-2</v>
      </c>
      <c r="V145">
        <v>3.3359126691284116E-2</v>
      </c>
      <c r="W145">
        <v>3.1585617044671548E-2</v>
      </c>
      <c r="X145">
        <v>3.1500751643687153E-2</v>
      </c>
      <c r="Y145">
        <v>3.2010229383189655E-2</v>
      </c>
      <c r="Z145">
        <v>3.1302045921955457E-2</v>
      </c>
      <c r="AA145">
        <v>3.2399421017080481E-2</v>
      </c>
      <c r="AB145">
        <v>3.2770080410248439E-2</v>
      </c>
      <c r="AC145">
        <v>3.307901385207343E-2</v>
      </c>
      <c r="AD145">
        <v>3.4971883950394946E-2</v>
      </c>
      <c r="AE145">
        <v>3.4952740532692185E-2</v>
      </c>
      <c r="AF145">
        <v>3.5355194248419722E-2</v>
      </c>
      <c r="AG145">
        <v>3.578252316519371E-2</v>
      </c>
      <c r="AH145">
        <v>3.6201457391738072E-2</v>
      </c>
      <c r="AI145">
        <v>3.644753170545665E-2</v>
      </c>
      <c r="AJ145">
        <v>3.6814746319214775E-2</v>
      </c>
      <c r="AK145">
        <v>3.6739533094798708E-2</v>
      </c>
    </row>
    <row r="146" spans="1:37" x14ac:dyDescent="0.25">
      <c r="A146" t="s">
        <v>538</v>
      </c>
      <c r="B146">
        <v>0</v>
      </c>
      <c r="C146">
        <v>3.2973564025613802E-5</v>
      </c>
      <c r="D146">
        <v>1.0285142727959163E-4</v>
      </c>
      <c r="E146">
        <v>2.0246516225856567E-4</v>
      </c>
      <c r="F146">
        <v>3.2146254104194964E-4</v>
      </c>
      <c r="G146">
        <v>4.4943754388620437E-4</v>
      </c>
      <c r="H146">
        <v>2.000788848191915E-3</v>
      </c>
      <c r="I146">
        <v>2.767385235031831E-3</v>
      </c>
      <c r="J146">
        <v>3.1209657180098949E-3</v>
      </c>
      <c r="K146">
        <v>3.1976250902595329E-3</v>
      </c>
      <c r="L146">
        <v>3.0375945056529954E-3</v>
      </c>
      <c r="M146">
        <v>2.8239379478832076E-3</v>
      </c>
      <c r="N146">
        <v>2.4803548045503184E-3</v>
      </c>
      <c r="O146">
        <v>2.2001208389858759E-3</v>
      </c>
      <c r="P146">
        <v>1.82195896296237E-3</v>
      </c>
      <c r="Q146">
        <v>1.5296241289886516E-3</v>
      </c>
      <c r="R146">
        <v>1.3491623715709111E-3</v>
      </c>
      <c r="S146">
        <v>1.0483958895067911E-3</v>
      </c>
      <c r="T146">
        <v>6.9957649115884291E-4</v>
      </c>
      <c r="U146">
        <v>3.8076051581153287E-4</v>
      </c>
      <c r="V146">
        <v>1.6316799383224133E-4</v>
      </c>
      <c r="W146">
        <v>-1.1756028904642189E-4</v>
      </c>
      <c r="X146">
        <v>-2.8922080791355488E-4</v>
      </c>
      <c r="Y146">
        <v>-3.7752201597229346E-4</v>
      </c>
      <c r="Z146">
        <v>-4.8915864449777943E-4</v>
      </c>
      <c r="AA146">
        <v>-4.8101518406561225E-4</v>
      </c>
      <c r="AB146">
        <v>-4.7157988792817458E-4</v>
      </c>
      <c r="AC146">
        <v>-4.5140962484288289E-4</v>
      </c>
      <c r="AD146">
        <v>-3.359298931820645E-4</v>
      </c>
      <c r="AE146">
        <v>-2.9979951791218651E-4</v>
      </c>
      <c r="AF146">
        <v>-2.5265994724833242E-4</v>
      </c>
      <c r="AG146">
        <v>-2.037196128105443E-4</v>
      </c>
      <c r="AH146">
        <v>-1.5479498547591399E-4</v>
      </c>
      <c r="AI146">
        <v>-1.159121236188575E-4</v>
      </c>
      <c r="AJ146">
        <v>-7.2843296563355979E-5</v>
      </c>
      <c r="AK146">
        <v>-5.4710268336819456E-5</v>
      </c>
    </row>
    <row r="147" spans="1:37" x14ac:dyDescent="0.25">
      <c r="A147" t="s">
        <v>539</v>
      </c>
      <c r="B147">
        <v>0</v>
      </c>
      <c r="C147">
        <v>1.6507260096560727E-4</v>
      </c>
      <c r="D147">
        <v>4.8204098492911238E-4</v>
      </c>
      <c r="E147">
        <v>9.0951752879345053E-4</v>
      </c>
      <c r="F147">
        <v>1.4072473925626733E-3</v>
      </c>
      <c r="G147">
        <v>1.9414939536819683E-3</v>
      </c>
      <c r="H147">
        <v>1.0234223928851961E-2</v>
      </c>
      <c r="I147">
        <v>1.2537776157800969E-2</v>
      </c>
      <c r="J147">
        <v>1.3360397751033284E-2</v>
      </c>
      <c r="K147">
        <v>1.3605916973722654E-2</v>
      </c>
      <c r="L147">
        <v>1.3297334493751452E-2</v>
      </c>
      <c r="M147">
        <v>1.3233556287039913E-2</v>
      </c>
      <c r="N147">
        <v>1.2666300305859822E-2</v>
      </c>
      <c r="O147">
        <v>1.2611454775704172E-2</v>
      </c>
      <c r="P147">
        <v>1.1943006587030064E-2</v>
      </c>
      <c r="Q147">
        <v>1.1786120413175939E-2</v>
      </c>
      <c r="R147">
        <v>1.2077031222731341E-2</v>
      </c>
      <c r="S147">
        <v>1.1487517316414444E-2</v>
      </c>
      <c r="T147">
        <v>1.0695157370938471E-2</v>
      </c>
      <c r="U147">
        <v>1.0090142922651616E-2</v>
      </c>
      <c r="V147">
        <v>9.9401712725899708E-3</v>
      </c>
      <c r="W147">
        <v>9.2451569806386025E-3</v>
      </c>
      <c r="X147">
        <v>9.1103121944656022E-3</v>
      </c>
      <c r="Y147">
        <v>9.2269916815325911E-3</v>
      </c>
      <c r="Z147">
        <v>9.0243772296961077E-3</v>
      </c>
      <c r="AA147">
        <v>9.4118948300610222E-3</v>
      </c>
      <c r="AB147">
        <v>9.6219462633907078E-3</v>
      </c>
      <c r="AC147">
        <v>9.8303217586658796E-3</v>
      </c>
      <c r="AD147">
        <v>1.0536041726553744E-2</v>
      </c>
      <c r="AE147">
        <v>1.0672604264373367E-2</v>
      </c>
      <c r="AF147">
        <v>1.0924771940529205E-2</v>
      </c>
      <c r="AG147">
        <v>1.118055525763554E-2</v>
      </c>
      <c r="AH147">
        <v>1.1429099642279113E-2</v>
      </c>
      <c r="AI147">
        <v>1.161827895059968E-2</v>
      </c>
      <c r="AJ147">
        <v>1.1837352383558973E-2</v>
      </c>
      <c r="AK147">
        <v>1.1914109356902612E-2</v>
      </c>
    </row>
    <row r="148" spans="1:37" x14ac:dyDescent="0.25">
      <c r="A148" t="s">
        <v>540</v>
      </c>
      <c r="B148">
        <v>0</v>
      </c>
      <c r="C148">
        <v>3.416383339466697E-4</v>
      </c>
      <c r="D148">
        <v>1.0190571483313102E-3</v>
      </c>
      <c r="E148">
        <v>1.9444357836613754E-3</v>
      </c>
      <c r="F148">
        <v>3.0230746998775974E-3</v>
      </c>
      <c r="G148">
        <v>4.1734115234036383E-3</v>
      </c>
      <c r="H148">
        <v>3.8736566346678526E-2</v>
      </c>
      <c r="I148">
        <v>4.6848325886538492E-2</v>
      </c>
      <c r="J148">
        <v>4.8854568310127307E-2</v>
      </c>
      <c r="K148">
        <v>4.8919081596198753E-2</v>
      </c>
      <c r="L148">
        <v>4.7092007547060097E-2</v>
      </c>
      <c r="M148">
        <v>4.6695695786082868E-2</v>
      </c>
      <c r="N148">
        <v>4.4333958742599683E-2</v>
      </c>
      <c r="O148">
        <v>4.431241322327447E-2</v>
      </c>
      <c r="P148">
        <v>4.1668820511521605E-2</v>
      </c>
      <c r="Q148">
        <v>4.1263608466232012E-2</v>
      </c>
      <c r="R148">
        <v>4.2732585388965058E-2</v>
      </c>
      <c r="S148">
        <v>4.0324846204023011E-2</v>
      </c>
      <c r="T148">
        <v>3.7062848804313417E-2</v>
      </c>
      <c r="U148">
        <v>3.4620865425968483E-2</v>
      </c>
      <c r="V148">
        <v>3.4092569776479981E-2</v>
      </c>
      <c r="W148">
        <v>3.1126737015226339E-2</v>
      </c>
      <c r="X148">
        <v>3.0530210757758258E-2</v>
      </c>
      <c r="Y148">
        <v>3.0916064729949219E-2</v>
      </c>
      <c r="Z148">
        <v>2.9832173293765068E-2</v>
      </c>
      <c r="AA148">
        <v>3.124090455706616E-2</v>
      </c>
      <c r="AB148">
        <v>3.1807033117614375E-2</v>
      </c>
      <c r="AC148">
        <v>3.233758942201511E-2</v>
      </c>
      <c r="AD148">
        <v>3.5008002667251605E-2</v>
      </c>
      <c r="AE148">
        <v>3.518743727394328E-2</v>
      </c>
      <c r="AF148">
        <v>3.5891885265405286E-2</v>
      </c>
      <c r="AG148">
        <v>3.6629929731834765E-2</v>
      </c>
      <c r="AH148">
        <v>3.7352788390808675E-2</v>
      </c>
      <c r="AI148">
        <v>3.7837409451038341E-2</v>
      </c>
      <c r="AJ148">
        <v>3.847097362179993E-2</v>
      </c>
      <c r="AK148">
        <v>3.8508938808498858E-2</v>
      </c>
    </row>
    <row r="149" spans="1:37" x14ac:dyDescent="0.25">
      <c r="A149" t="s">
        <v>541</v>
      </c>
      <c r="B149">
        <v>0</v>
      </c>
      <c r="C149">
        <v>9.982552570028465E-4</v>
      </c>
      <c r="D149">
        <v>3.1267928415914508E-3</v>
      </c>
      <c r="E149">
        <v>6.2345062984110701E-3</v>
      </c>
      <c r="F149">
        <v>1.0082849238617608E-2</v>
      </c>
      <c r="G149">
        <v>1.4418531109311648E-2</v>
      </c>
      <c r="H149">
        <v>4.1857005003791012E-2</v>
      </c>
      <c r="I149">
        <v>6.0518743390507189E-2</v>
      </c>
      <c r="J149">
        <v>7.2409276860067706E-2</v>
      </c>
      <c r="K149">
        <v>7.850829375605281E-2</v>
      </c>
      <c r="L149">
        <v>7.9499238718079887E-2</v>
      </c>
      <c r="M149">
        <v>7.857028137363184E-2</v>
      </c>
      <c r="N149">
        <v>7.5031883643349034E-2</v>
      </c>
      <c r="O149">
        <v>7.2068233140940852E-2</v>
      </c>
      <c r="P149">
        <v>6.7461867236701112E-2</v>
      </c>
      <c r="Q149">
        <v>6.3966642010884381E-2</v>
      </c>
      <c r="R149">
        <v>6.234115473758816E-2</v>
      </c>
      <c r="S149">
        <v>5.8977548570490014E-2</v>
      </c>
      <c r="T149">
        <v>5.4521765689833579E-2</v>
      </c>
      <c r="U149">
        <v>5.0178239272805854E-2</v>
      </c>
      <c r="V149">
        <v>4.7306936858682931E-2</v>
      </c>
      <c r="W149">
        <v>4.3481436561829234E-2</v>
      </c>
      <c r="X149">
        <v>4.1229022668477146E-2</v>
      </c>
      <c r="Y149">
        <v>4.0410220088214259E-2</v>
      </c>
      <c r="Z149">
        <v>3.9360265813016264E-2</v>
      </c>
      <c r="AA149">
        <v>4.0199063534379346E-2</v>
      </c>
      <c r="AB149">
        <v>4.1219891226466104E-2</v>
      </c>
      <c r="AC149">
        <v>4.2422239040554567E-2</v>
      </c>
      <c r="AD149">
        <v>4.5065023112200342E-2</v>
      </c>
      <c r="AE149">
        <v>4.65932863746586E-2</v>
      </c>
      <c r="AF149">
        <v>4.8162262677375348E-2</v>
      </c>
      <c r="AG149">
        <v>4.9678282417368692E-2</v>
      </c>
      <c r="AH149">
        <v>5.1128567161545319E-2</v>
      </c>
      <c r="AI149">
        <v>5.2352526612138607E-2</v>
      </c>
      <c r="AJ149">
        <v>5.3561299324172716E-2</v>
      </c>
      <c r="AK149">
        <v>5.4304526556897229E-2</v>
      </c>
    </row>
    <row r="150" spans="1:37" x14ac:dyDescent="0.25">
      <c r="A150" t="s">
        <v>542</v>
      </c>
      <c r="B150">
        <v>0</v>
      </c>
      <c r="C150">
        <v>1.2087022104273187E-3</v>
      </c>
      <c r="D150">
        <v>3.7977359062278601E-3</v>
      </c>
      <c r="E150">
        <v>7.5936930974713551E-3</v>
      </c>
      <c r="F150">
        <v>1.2354573585103754E-2</v>
      </c>
      <c r="G150">
        <v>1.7858981799666156E-2</v>
      </c>
      <c r="H150">
        <v>4.0135935412885689E-2</v>
      </c>
      <c r="I150">
        <v>5.8530280357568361E-2</v>
      </c>
      <c r="J150">
        <v>7.1699761529176259E-2</v>
      </c>
      <c r="K150">
        <v>8.1204557478187334E-2</v>
      </c>
      <c r="L150">
        <v>8.8149880776280221E-2</v>
      </c>
      <c r="M150">
        <v>9.4891322396700201E-2</v>
      </c>
      <c r="N150">
        <v>0.10097655933647968</v>
      </c>
      <c r="O150">
        <v>0.10820993265163519</v>
      </c>
      <c r="P150">
        <v>0.11492352026368198</v>
      </c>
      <c r="Q150">
        <v>0.12253306230373243</v>
      </c>
      <c r="R150">
        <v>0.13155980966804826</v>
      </c>
      <c r="S150">
        <v>0.13928919619153665</v>
      </c>
      <c r="T150">
        <v>0.14570622930750082</v>
      </c>
      <c r="U150">
        <v>0.15167323159179932</v>
      </c>
      <c r="V150">
        <v>0.15820510054287693</v>
      </c>
      <c r="W150">
        <v>0.16358297655767717</v>
      </c>
      <c r="X150">
        <v>0.16930867584460438</v>
      </c>
      <c r="Y150">
        <v>0.17547764570875921</v>
      </c>
      <c r="Z150">
        <v>0.18083944834781127</v>
      </c>
      <c r="AA150">
        <v>0.18675797935825958</v>
      </c>
      <c r="AB150">
        <v>0.19226034621156296</v>
      </c>
      <c r="AC150">
        <v>0.19723437917316305</v>
      </c>
      <c r="AD150">
        <v>0.20271824085873319</v>
      </c>
      <c r="AE150">
        <v>0.20701199310224438</v>
      </c>
      <c r="AF150">
        <v>0.21075861120516942</v>
      </c>
      <c r="AG150">
        <v>0.21407230686909601</v>
      </c>
      <c r="AH150">
        <v>0.21699317937138848</v>
      </c>
      <c r="AI150">
        <v>0.2194345079409922</v>
      </c>
      <c r="AJ150">
        <v>0.22155992215616888</v>
      </c>
      <c r="AK150">
        <v>0.22308026204673972</v>
      </c>
    </row>
    <row r="151" spans="1:37" x14ac:dyDescent="0.25">
      <c r="A151" t="s">
        <v>543</v>
      </c>
      <c r="B151">
        <v>0</v>
      </c>
      <c r="C151">
        <v>3.3075954444169455E-5</v>
      </c>
      <c r="D151">
        <v>1.1100861556437561E-4</v>
      </c>
      <c r="E151">
        <v>2.3129226745958662E-4</v>
      </c>
      <c r="F151">
        <v>3.8652819521350782E-4</v>
      </c>
      <c r="G151">
        <v>5.6906609679813625E-4</v>
      </c>
      <c r="H151">
        <v>0.16024749122823778</v>
      </c>
      <c r="I151">
        <v>0.16377791907254513</v>
      </c>
      <c r="J151">
        <v>0.1634050775004765</v>
      </c>
      <c r="K151">
        <v>0.16230579451397287</v>
      </c>
      <c r="L151">
        <v>0.13934618746922126</v>
      </c>
      <c r="M151">
        <v>0.14676957795002027</v>
      </c>
      <c r="N151">
        <v>0.14613307298110084</v>
      </c>
      <c r="O151">
        <v>0.14566345348069931</v>
      </c>
      <c r="P151">
        <v>0.14535304683728695</v>
      </c>
      <c r="Q151">
        <v>0.14335844476844026</v>
      </c>
      <c r="R151">
        <v>0.12669143498454932</v>
      </c>
      <c r="S151">
        <v>0.12685307702161605</v>
      </c>
      <c r="T151">
        <v>0.12742278844193325</v>
      </c>
      <c r="U151">
        <v>0.12811460830384294</v>
      </c>
      <c r="V151">
        <v>0.125295602594513</v>
      </c>
      <c r="W151">
        <v>0.11910530940970218</v>
      </c>
      <c r="X151">
        <v>0.11969695110906295</v>
      </c>
      <c r="Y151">
        <v>0.12034375018017161</v>
      </c>
      <c r="Z151">
        <v>0.12080689104209676</v>
      </c>
      <c r="AA151">
        <v>0.12661168032801087</v>
      </c>
      <c r="AB151">
        <v>0.12084660890730715</v>
      </c>
      <c r="AC151">
        <v>0.12063990793989364</v>
      </c>
      <c r="AD151">
        <v>0.12041565046016403</v>
      </c>
      <c r="AE151">
        <v>0.11999695135239205</v>
      </c>
      <c r="AF151">
        <v>0.11943234607417912</v>
      </c>
      <c r="AG151">
        <v>0.11875144879378863</v>
      </c>
      <c r="AH151">
        <v>0.11797140362605632</v>
      </c>
      <c r="AI151">
        <v>0.11710979375899691</v>
      </c>
      <c r="AJ151">
        <v>0.11618805398181267</v>
      </c>
      <c r="AK151">
        <v>0.11520028706177282</v>
      </c>
    </row>
    <row r="152" spans="1:37" x14ac:dyDescent="0.25">
      <c r="A152" t="s">
        <v>544</v>
      </c>
      <c r="B152">
        <v>0</v>
      </c>
      <c r="C152">
        <v>1.6636056465151855E-6</v>
      </c>
      <c r="D152">
        <v>5.586291873640466E-6</v>
      </c>
      <c r="E152">
        <v>1.1644086143255194E-5</v>
      </c>
      <c r="F152">
        <v>1.946571509440645E-5</v>
      </c>
      <c r="G152">
        <v>2.8666577230382954E-5</v>
      </c>
      <c r="H152">
        <v>3.8137102582980816E-2</v>
      </c>
      <c r="I152">
        <v>3.9174676344985733E-2</v>
      </c>
      <c r="J152">
        <v>3.9016390743277514E-2</v>
      </c>
      <c r="K152">
        <v>3.8630743848163687E-2</v>
      </c>
      <c r="L152">
        <v>3.8205191671125904E-2</v>
      </c>
      <c r="M152">
        <v>3.778058127126431E-2</v>
      </c>
      <c r="N152">
        <v>3.2811488414197454E-2</v>
      </c>
      <c r="O152">
        <v>3.2342399533990457E-2</v>
      </c>
      <c r="P152">
        <v>2.5853315538560219E-2</v>
      </c>
      <c r="Q152">
        <v>2.5433662436436105E-2</v>
      </c>
      <c r="R152">
        <v>8.1179850248404933E-2</v>
      </c>
      <c r="S152">
        <v>7.1388934231590401E-2</v>
      </c>
      <c r="T152">
        <v>7.0702641640365091E-2</v>
      </c>
      <c r="U152">
        <v>6.996072841756161E-2</v>
      </c>
      <c r="V152">
        <v>6.9212737538558333E-2</v>
      </c>
      <c r="W152">
        <v>6.8466156202878256E-2</v>
      </c>
      <c r="X152">
        <v>7.3655096619709814E-2</v>
      </c>
      <c r="Y152">
        <v>7.3034524300841064E-2</v>
      </c>
      <c r="Z152">
        <v>7.2275935452361023E-2</v>
      </c>
      <c r="AA152">
        <v>7.1496708274218543E-2</v>
      </c>
      <c r="AB152">
        <v>7.0717245841845952E-2</v>
      </c>
      <c r="AC152">
        <v>7.5818133803729371E-2</v>
      </c>
      <c r="AD152">
        <v>7.5159981788950017E-2</v>
      </c>
      <c r="AE152">
        <v>7.4364540279583558E-2</v>
      </c>
      <c r="AF152">
        <v>7.3548055108392102E-2</v>
      </c>
      <c r="AG152">
        <v>7.273388400212441E-2</v>
      </c>
      <c r="AH152">
        <v>7.1924415820401474E-2</v>
      </c>
      <c r="AI152">
        <v>7.1121883947617565E-2</v>
      </c>
      <c r="AJ152">
        <v>7.0328579688434978E-2</v>
      </c>
      <c r="AK152">
        <v>6.9539637662048195E-2</v>
      </c>
    </row>
    <row r="153" spans="1:37" x14ac:dyDescent="0.25">
      <c r="A153" t="s">
        <v>545</v>
      </c>
      <c r="B153">
        <v>0</v>
      </c>
      <c r="C153">
        <v>2.56643252022287E-6</v>
      </c>
      <c r="D153">
        <v>8.6194188104618729E-6</v>
      </c>
      <c r="E153">
        <v>1.7968181567983875E-5</v>
      </c>
      <c r="F153">
        <v>3.0039662709580936E-5</v>
      </c>
      <c r="G153">
        <v>4.4240013898686174E-5</v>
      </c>
      <c r="H153">
        <v>4.2170061951701525E-2</v>
      </c>
      <c r="I153">
        <v>4.3079589567609843E-2</v>
      </c>
      <c r="J153">
        <v>4.2662439854322297E-2</v>
      </c>
      <c r="K153">
        <v>4.1949199074635637E-2</v>
      </c>
      <c r="L153">
        <v>4.4653380214993418E-2</v>
      </c>
      <c r="M153">
        <v>4.3819187313672507E-2</v>
      </c>
      <c r="N153">
        <v>4.2499829344929706E-2</v>
      </c>
      <c r="O153">
        <v>4.1409805258339358E-2</v>
      </c>
      <c r="P153">
        <v>3.9847247112112037E-2</v>
      </c>
      <c r="Q153">
        <v>3.9936114850818424E-2</v>
      </c>
      <c r="R153">
        <v>5.1486087757611779E-2</v>
      </c>
      <c r="S153">
        <v>4.9475130194117881E-2</v>
      </c>
      <c r="T153">
        <v>4.7845689949250154E-2</v>
      </c>
      <c r="U153">
        <v>4.6138441492381305E-2</v>
      </c>
      <c r="V153">
        <v>4.4440563863269611E-2</v>
      </c>
      <c r="W153">
        <v>4.2754471270463938E-2</v>
      </c>
      <c r="X153">
        <v>4.1562359466302878E-2</v>
      </c>
      <c r="Y153">
        <v>4.0052396767622227E-2</v>
      </c>
      <c r="Z153">
        <v>3.8648283688251073E-2</v>
      </c>
      <c r="AA153">
        <v>3.9506654629771834E-2</v>
      </c>
      <c r="AB153">
        <v>3.8401148361217503E-2</v>
      </c>
      <c r="AC153">
        <v>3.7792847650695016E-2</v>
      </c>
      <c r="AD153">
        <v>3.688342048260191E-2</v>
      </c>
      <c r="AE153">
        <v>3.6061507466971052E-2</v>
      </c>
      <c r="AF153">
        <v>3.5325946629080181E-2</v>
      </c>
      <c r="AG153">
        <v>3.466402363838441E-2</v>
      </c>
      <c r="AH153">
        <v>3.4067581766458459E-2</v>
      </c>
      <c r="AI153">
        <v>3.3520339787827515E-2</v>
      </c>
      <c r="AJ153">
        <v>3.301716795086182E-2</v>
      </c>
      <c r="AK153">
        <v>3.2547482562204952E-2</v>
      </c>
    </row>
    <row r="154" spans="1:37" x14ac:dyDescent="0.25">
      <c r="A154" t="s">
        <v>546</v>
      </c>
      <c r="B154">
        <v>0</v>
      </c>
      <c r="C154">
        <v>8.4240626208423064E-6</v>
      </c>
      <c r="D154">
        <v>2.8315176385997363E-5</v>
      </c>
      <c r="E154">
        <v>5.9064061655781448E-5</v>
      </c>
      <c r="F154">
        <v>9.8796973796136698E-5</v>
      </c>
      <c r="G154">
        <v>1.4556803983811011E-4</v>
      </c>
      <c r="H154">
        <v>0.14972845249679523</v>
      </c>
      <c r="I154">
        <v>0.15432652332316008</v>
      </c>
      <c r="J154">
        <v>0.15371849674822136</v>
      </c>
      <c r="K154">
        <v>0.1517280656318365</v>
      </c>
      <c r="L154">
        <v>0.15325238565487606</v>
      </c>
      <c r="M154">
        <v>0.15118189685445779</v>
      </c>
      <c r="N154">
        <v>0.1480867164818104</v>
      </c>
      <c r="O154">
        <v>0.1444531467825074</v>
      </c>
      <c r="P154">
        <v>0.13805842848387012</v>
      </c>
      <c r="Q154">
        <v>0.14284543866060589</v>
      </c>
      <c r="R154">
        <v>0.10613964315788241</v>
      </c>
      <c r="S154">
        <v>9.8803006786353523E-2</v>
      </c>
      <c r="T154">
        <v>9.1751002247701066E-2</v>
      </c>
      <c r="U154">
        <v>8.4583079464537206E-2</v>
      </c>
      <c r="V154">
        <v>8.5368969519509438E-2</v>
      </c>
      <c r="W154">
        <v>7.8494023952463632E-2</v>
      </c>
      <c r="X154">
        <v>7.1766075836397158E-2</v>
      </c>
      <c r="Y154">
        <v>6.5517334821130466E-2</v>
      </c>
      <c r="Z154">
        <v>5.9875575228762752E-2</v>
      </c>
      <c r="AA154">
        <v>6.4469237344764646E-2</v>
      </c>
      <c r="AB154">
        <v>5.9020015474313264E-2</v>
      </c>
      <c r="AC154">
        <v>5.5327133452716726E-2</v>
      </c>
      <c r="AD154">
        <v>5.2250685124886946E-2</v>
      </c>
      <c r="AE154">
        <v>4.9701221497399667E-2</v>
      </c>
      <c r="AF154">
        <v>4.7616251716103661E-2</v>
      </c>
      <c r="AG154">
        <v>4.5926078108453353E-2</v>
      </c>
      <c r="AH154">
        <v>4.4556076300212043E-2</v>
      </c>
      <c r="AI154">
        <v>4.3451560538270755E-2</v>
      </c>
      <c r="AJ154">
        <v>4.2558918527908468E-2</v>
      </c>
      <c r="AK154">
        <v>4.1834686155413837E-2</v>
      </c>
    </row>
    <row r="155" spans="1:37" x14ac:dyDescent="0.25">
      <c r="A155" t="s">
        <v>547</v>
      </c>
      <c r="B155">
        <v>0</v>
      </c>
      <c r="C155">
        <v>8.5138787774323429E-6</v>
      </c>
      <c r="D155">
        <v>2.8564461845300569E-5</v>
      </c>
      <c r="E155">
        <v>5.9501835814988691E-5</v>
      </c>
      <c r="F155">
        <v>9.9421780450255579E-5</v>
      </c>
      <c r="G155">
        <v>1.4635666607720391E-4</v>
      </c>
      <c r="H155">
        <v>2.2307925815650609E-2</v>
      </c>
      <c r="I155">
        <v>2.2781814079230009E-2</v>
      </c>
      <c r="J155">
        <v>2.2012145532876892E-2</v>
      </c>
      <c r="K155">
        <v>2.1099949539415026E-2</v>
      </c>
      <c r="L155">
        <v>2.8882570940859442E-2</v>
      </c>
      <c r="M155">
        <v>2.9942612965147729E-2</v>
      </c>
      <c r="N155">
        <v>2.8871651826470494E-2</v>
      </c>
      <c r="O155">
        <v>2.872197101999558E-2</v>
      </c>
      <c r="P155">
        <v>2.8198728052533768E-2</v>
      </c>
      <c r="Q155">
        <v>2.5955167331185053E-2</v>
      </c>
      <c r="R155">
        <v>3.8434152995791712E-2</v>
      </c>
      <c r="S155">
        <v>3.5921777451955031E-2</v>
      </c>
      <c r="T155">
        <v>3.5270638520757111E-2</v>
      </c>
      <c r="U155">
        <v>3.4622306993065038E-2</v>
      </c>
      <c r="V155">
        <v>3.6302063497002691E-2</v>
      </c>
      <c r="W155">
        <v>3.5701439250496243E-2</v>
      </c>
      <c r="X155">
        <v>3.6324380595445488E-2</v>
      </c>
      <c r="Y155">
        <v>3.5735587954394438E-2</v>
      </c>
      <c r="Z155">
        <v>3.5130491525101143E-2</v>
      </c>
      <c r="AA155">
        <v>4.6110300396139572E-2</v>
      </c>
      <c r="AB155">
        <v>4.5682378410504737E-2</v>
      </c>
      <c r="AC155">
        <v>4.6273936242045788E-2</v>
      </c>
      <c r="AD155">
        <v>5.3059340210154654E-2</v>
      </c>
      <c r="AE155">
        <v>5.2488003251065257E-2</v>
      </c>
      <c r="AF155">
        <v>5.1777557807807219E-2</v>
      </c>
      <c r="AG155">
        <v>5.10542954350433E-2</v>
      </c>
      <c r="AH155">
        <v>5.0341999716316151E-2</v>
      </c>
      <c r="AI155">
        <v>4.9637777924809806E-2</v>
      </c>
      <c r="AJ155">
        <v>4.8943696439938726E-2</v>
      </c>
      <c r="AK155">
        <v>4.825601250989274E-2</v>
      </c>
    </row>
    <row r="156" spans="1:37" x14ac:dyDescent="0.25">
      <c r="A156" t="s">
        <v>548</v>
      </c>
      <c r="B156">
        <v>0</v>
      </c>
      <c r="C156">
        <v>3.4906407715605476E-6</v>
      </c>
      <c r="D156">
        <v>1.1718343921503715E-5</v>
      </c>
      <c r="E156">
        <v>2.4418147710959152E-5</v>
      </c>
      <c r="F156">
        <v>4.0806597415089358E-5</v>
      </c>
      <c r="G156">
        <v>6.007259889128045E-5</v>
      </c>
      <c r="H156">
        <v>5.4884262536475446E-4</v>
      </c>
      <c r="I156">
        <v>6.5323529513279391E-4</v>
      </c>
      <c r="J156">
        <v>7.0776733758396468E-4</v>
      </c>
      <c r="K156">
        <v>7.3431088511141359E-4</v>
      </c>
      <c r="L156">
        <v>7.4343080936047393E-4</v>
      </c>
      <c r="M156">
        <v>7.5256181537049433E-4</v>
      </c>
      <c r="N156">
        <v>7.5437539440631018E-4</v>
      </c>
      <c r="O156">
        <v>7.6602076951719439E-4</v>
      </c>
      <c r="P156">
        <v>7.7622178362244006E-4</v>
      </c>
      <c r="Q156">
        <v>7.8945646355294268E-4</v>
      </c>
      <c r="R156">
        <v>8.1380218493932522E-4</v>
      </c>
      <c r="S156">
        <v>8.2831912211466722E-4</v>
      </c>
      <c r="T156">
        <v>8.3272442128725819E-4</v>
      </c>
      <c r="U156">
        <v>8.3309756242078105E-4</v>
      </c>
      <c r="V156">
        <v>8.4096063553087855E-4</v>
      </c>
      <c r="W156">
        <v>8.4031433590696261E-4</v>
      </c>
      <c r="X156">
        <v>8.4545042986365734E-4</v>
      </c>
      <c r="Y156">
        <v>8.5486190328092656E-4</v>
      </c>
      <c r="Z156">
        <v>8.6203707973181367E-4</v>
      </c>
      <c r="AA156">
        <v>8.7593392485777008E-4</v>
      </c>
      <c r="AB156">
        <v>8.8784752689098059E-4</v>
      </c>
      <c r="AC156">
        <v>8.9892360312087945E-4</v>
      </c>
      <c r="AD156">
        <v>9.1628756282263507E-4</v>
      </c>
      <c r="AE156">
        <v>9.2829080973473122E-4</v>
      </c>
      <c r="AF156">
        <v>9.3710972639987427E-4</v>
      </c>
      <c r="AG156">
        <v>9.456072558096984E-4</v>
      </c>
      <c r="AH156">
        <v>9.5409350884839662E-4</v>
      </c>
      <c r="AI156">
        <v>9.5810988426539372E-4</v>
      </c>
      <c r="AJ156">
        <v>9.6252721362980441E-4</v>
      </c>
      <c r="AK156">
        <v>9.6355959285122775E-4</v>
      </c>
    </row>
    <row r="157" spans="1:37" x14ac:dyDescent="0.25">
      <c r="A157" t="s">
        <v>549</v>
      </c>
      <c r="B157">
        <v>0</v>
      </c>
      <c r="C157">
        <v>9.1987911258592427E-6</v>
      </c>
      <c r="D157">
        <v>3.0951465216860175E-5</v>
      </c>
      <c r="E157">
        <v>6.4608816861354005E-5</v>
      </c>
      <c r="F157">
        <v>1.0812342122682224E-4</v>
      </c>
      <c r="G157">
        <v>1.5935950618602127E-4</v>
      </c>
      <c r="H157">
        <v>4.1495633951084271E-2</v>
      </c>
      <c r="I157">
        <v>4.297274188620339E-2</v>
      </c>
      <c r="J157">
        <v>4.3197027061639734E-2</v>
      </c>
      <c r="K157">
        <v>4.339372376401425E-2</v>
      </c>
      <c r="L157">
        <v>4.0274460440921943E-2</v>
      </c>
      <c r="M157">
        <v>4.0475744411805223E-2</v>
      </c>
      <c r="N157">
        <v>4.0571143335927241E-2</v>
      </c>
      <c r="O157">
        <v>4.043471663387023E-2</v>
      </c>
      <c r="P157">
        <v>4.0196451366109658E-2</v>
      </c>
      <c r="Q157">
        <v>4.3691199178616344E-2</v>
      </c>
      <c r="R157">
        <v>3.3564984261752792E-2</v>
      </c>
      <c r="S157">
        <v>3.3719230053756696E-2</v>
      </c>
      <c r="T157">
        <v>3.3482983241138992E-2</v>
      </c>
      <c r="U157">
        <v>3.3391390132049649E-2</v>
      </c>
      <c r="V157">
        <v>3.3893596943790058E-2</v>
      </c>
      <c r="W157">
        <v>3.3895346474218262E-2</v>
      </c>
      <c r="X157">
        <v>3.4048954269606704E-2</v>
      </c>
      <c r="Y157">
        <v>3.3821169386092628E-2</v>
      </c>
      <c r="Z157">
        <v>3.3490585815501704E-2</v>
      </c>
      <c r="AA157">
        <v>2.9921411043180555E-2</v>
      </c>
      <c r="AB157">
        <v>3.183915173293201E-2</v>
      </c>
      <c r="AC157">
        <v>3.1556093618580111E-2</v>
      </c>
      <c r="AD157">
        <v>5.8614515523079926E-2</v>
      </c>
      <c r="AE157">
        <v>5.8982726248907262E-2</v>
      </c>
      <c r="AF157">
        <v>5.8547026311884007E-2</v>
      </c>
      <c r="AG157">
        <v>5.7963645024306516E-2</v>
      </c>
      <c r="AH157">
        <v>5.7353357197089734E-2</v>
      </c>
      <c r="AI157">
        <v>5.6739137962824357E-2</v>
      </c>
      <c r="AJ157">
        <v>5.6196908501322709E-2</v>
      </c>
      <c r="AK157">
        <v>5.5580188069893621E-2</v>
      </c>
    </row>
    <row r="158" spans="1:37" x14ac:dyDescent="0.25">
      <c r="A158" t="s">
        <v>550</v>
      </c>
      <c r="B158">
        <v>0</v>
      </c>
      <c r="C158">
        <v>1.522455707163813E-6</v>
      </c>
      <c r="D158">
        <v>5.1119546462768023E-6</v>
      </c>
      <c r="E158">
        <v>1.0654807735977879E-5</v>
      </c>
      <c r="F158">
        <v>1.7811228261986125E-5</v>
      </c>
      <c r="G158">
        <v>2.622937151526175E-5</v>
      </c>
      <c r="H158">
        <v>6.6802644988975521E-2</v>
      </c>
      <c r="I158">
        <v>6.6591248767226621E-2</v>
      </c>
      <c r="J158">
        <v>7.2440735826377986E-2</v>
      </c>
      <c r="K158">
        <v>7.6255084916171931E-2</v>
      </c>
      <c r="L158">
        <v>7.7966282910518311E-2</v>
      </c>
      <c r="M158">
        <v>8.369798619270058E-2</v>
      </c>
      <c r="N158">
        <v>7.8893559072319402E-2</v>
      </c>
      <c r="O158">
        <v>9.7192099739878954E-2</v>
      </c>
      <c r="P158">
        <v>9.0699218531409664E-2</v>
      </c>
      <c r="Q158">
        <v>0.10018216956687284</v>
      </c>
      <c r="R158">
        <v>9.8406910823456178E-2</v>
      </c>
      <c r="S158">
        <v>8.949775888152163E-2</v>
      </c>
      <c r="T158">
        <v>7.2546514254004102E-2</v>
      </c>
      <c r="U158">
        <v>6.3684945332159196E-2</v>
      </c>
      <c r="V158">
        <v>6.5976376822202698E-2</v>
      </c>
      <c r="W158">
        <v>4.8782273531641031E-2</v>
      </c>
      <c r="X158">
        <v>4.8275243855122024E-2</v>
      </c>
      <c r="Y158">
        <v>5.6550600839249093E-2</v>
      </c>
      <c r="Z158">
        <v>4.7365493474241051E-2</v>
      </c>
      <c r="AA158">
        <v>4.6589507982723516E-2</v>
      </c>
      <c r="AB158">
        <v>5.2898950626874518E-2</v>
      </c>
      <c r="AC158">
        <v>5.2451437088590243E-2</v>
      </c>
      <c r="AD158">
        <v>5.5260247223331151E-2</v>
      </c>
      <c r="AE158">
        <v>5.1253142490017618E-2</v>
      </c>
      <c r="AF158">
        <v>5.7005844720052913E-2</v>
      </c>
      <c r="AG158">
        <v>6.2493268178142297E-2</v>
      </c>
      <c r="AH158">
        <v>6.7895143269057281E-2</v>
      </c>
      <c r="AI158">
        <v>7.1130994301120437E-2</v>
      </c>
      <c r="AJ158">
        <v>7.6335817688949675E-2</v>
      </c>
      <c r="AK158">
        <v>7.5681303010985981E-2</v>
      </c>
    </row>
    <row r="159" spans="1:37" x14ac:dyDescent="0.25">
      <c r="A159" t="s">
        <v>551</v>
      </c>
      <c r="B159">
        <v>0</v>
      </c>
      <c r="C159">
        <v>2.1353662921015547E-5</v>
      </c>
      <c r="D159">
        <v>7.1737153044504283E-5</v>
      </c>
      <c r="E159">
        <v>1.4958102166955385E-4</v>
      </c>
      <c r="F159">
        <v>2.50126798313349E-4</v>
      </c>
      <c r="G159">
        <v>3.6843933722462309E-4</v>
      </c>
      <c r="H159">
        <v>0.14350593440824758</v>
      </c>
      <c r="I159">
        <v>0.14458938253734624</v>
      </c>
      <c r="J159">
        <v>0.15001441743450059</v>
      </c>
      <c r="K159">
        <v>0.15296582325180041</v>
      </c>
      <c r="L159">
        <v>0.14636065603336718</v>
      </c>
      <c r="M159">
        <v>0.15362302725616134</v>
      </c>
      <c r="N159">
        <v>0.14738362702433905</v>
      </c>
      <c r="O159">
        <v>0.16495833104886257</v>
      </c>
      <c r="P159">
        <v>0.15687089796638581</v>
      </c>
      <c r="Q159">
        <v>0.1625275045749737</v>
      </c>
      <c r="R159">
        <v>0.19926728854764944</v>
      </c>
      <c r="S159">
        <v>0.188837181532062</v>
      </c>
      <c r="T159">
        <v>0.17082109424980674</v>
      </c>
      <c r="U159">
        <v>0.16068993022147957</v>
      </c>
      <c r="V159">
        <v>0.16419497962013921</v>
      </c>
      <c r="W159">
        <v>0.14403230994115321</v>
      </c>
      <c r="X159">
        <v>0.14305768301748198</v>
      </c>
      <c r="Y159">
        <v>0.15019721853274054</v>
      </c>
      <c r="Z159">
        <v>0.13981945912702251</v>
      </c>
      <c r="AA159">
        <v>0.14742287936840232</v>
      </c>
      <c r="AB159">
        <v>0.15137196102592282</v>
      </c>
      <c r="AC159">
        <v>0.15066096938299559</v>
      </c>
      <c r="AD159">
        <v>0.15625123496333357</v>
      </c>
      <c r="AE159">
        <v>0.15124790350682912</v>
      </c>
      <c r="AF159">
        <v>0.15597746815682362</v>
      </c>
      <c r="AG159">
        <v>0.16045828027880479</v>
      </c>
      <c r="AH159">
        <v>0.1648722879013293</v>
      </c>
      <c r="AI159">
        <v>0.1671177410614314</v>
      </c>
      <c r="AJ159">
        <v>0.1713612989897306</v>
      </c>
      <c r="AK159">
        <v>0.16970720746390314</v>
      </c>
    </row>
    <row r="160" spans="1:37" x14ac:dyDescent="0.25">
      <c r="A160" t="s">
        <v>552</v>
      </c>
      <c r="B160">
        <v>0</v>
      </c>
      <c r="C160">
        <v>9.0504661586830271E-7</v>
      </c>
      <c r="D160">
        <v>3.0406663637798967E-6</v>
      </c>
      <c r="E160">
        <v>6.3402971271888167E-6</v>
      </c>
      <c r="F160">
        <v>1.0602106102852366E-5</v>
      </c>
      <c r="G160">
        <v>1.5616754301043682E-5</v>
      </c>
      <c r="H160">
        <v>1.4295354886627185E-4</v>
      </c>
      <c r="I160">
        <v>1.7133751698727114E-4</v>
      </c>
      <c r="J160">
        <v>1.872615650847243E-4</v>
      </c>
      <c r="K160">
        <v>1.9575709289543892E-4</v>
      </c>
      <c r="L160">
        <v>1.9963188031433421E-4</v>
      </c>
      <c r="M160">
        <v>2.0345959547810204E-4</v>
      </c>
      <c r="N160">
        <v>2.0665149040169882E-4</v>
      </c>
      <c r="O160">
        <v>2.1238415274068285E-4</v>
      </c>
      <c r="P160">
        <v>2.177105293275233E-4</v>
      </c>
      <c r="Q160">
        <v>2.2501191228764989E-4</v>
      </c>
      <c r="R160">
        <v>7.7583712378055127E-4</v>
      </c>
      <c r="S160">
        <v>7.9314868771948523E-4</v>
      </c>
      <c r="T160">
        <v>7.956486008789122E-4</v>
      </c>
      <c r="U160">
        <v>7.9534491673372498E-4</v>
      </c>
      <c r="V160">
        <v>7.959315333364625E-4</v>
      </c>
      <c r="W160">
        <v>7.947749801232813E-4</v>
      </c>
      <c r="X160">
        <v>7.9452564139733469E-4</v>
      </c>
      <c r="Y160">
        <v>7.953600295476452E-4</v>
      </c>
      <c r="Z160">
        <v>7.9504351167914442E-4</v>
      </c>
      <c r="AA160">
        <v>7.9589760480098279E-4</v>
      </c>
      <c r="AB160">
        <v>4.5988118214026314E-4</v>
      </c>
      <c r="AC160">
        <v>4.5358369305147002E-4</v>
      </c>
      <c r="AD160">
        <v>4.5607826436491896E-4</v>
      </c>
      <c r="AE160">
        <v>4.5800747384590833E-4</v>
      </c>
      <c r="AF160">
        <v>4.5932695351028437E-4</v>
      </c>
      <c r="AG160">
        <v>4.6005974299041504E-4</v>
      </c>
      <c r="AH160">
        <v>4.6025369901347637E-4</v>
      </c>
      <c r="AI160">
        <v>4.5976397717782691E-4</v>
      </c>
      <c r="AJ160">
        <v>4.588828706939498E-4</v>
      </c>
      <c r="AK160">
        <v>4.5711831291327359E-4</v>
      </c>
    </row>
    <row r="161" spans="1:37" x14ac:dyDescent="0.25">
      <c r="A161" t="s">
        <v>553</v>
      </c>
      <c r="B161">
        <v>0</v>
      </c>
      <c r="C161">
        <v>3.2781357450588719E-4</v>
      </c>
      <c r="D161">
        <v>1.0049779722072333E-3</v>
      </c>
      <c r="E161">
        <v>1.9727570710595427E-3</v>
      </c>
      <c r="F161">
        <v>3.1516449194788168E-3</v>
      </c>
      <c r="G161">
        <v>4.4618139105502908E-3</v>
      </c>
      <c r="H161">
        <v>1.4962256596084456E-2</v>
      </c>
      <c r="I161">
        <v>2.124099568251921E-2</v>
      </c>
      <c r="J161">
        <v>2.4892355130749156E-2</v>
      </c>
      <c r="K161">
        <v>2.659108693644888E-2</v>
      </c>
      <c r="L161">
        <v>2.6613630640571616E-2</v>
      </c>
      <c r="M161">
        <v>2.616932655050622E-2</v>
      </c>
      <c r="N161">
        <v>2.4844207053109316E-2</v>
      </c>
      <c r="O161">
        <v>2.3860760669873596E-2</v>
      </c>
      <c r="P161">
        <v>2.2226438944192458E-2</v>
      </c>
      <c r="Q161">
        <v>2.105933215055316E-2</v>
      </c>
      <c r="R161">
        <v>2.0578992265025631E-2</v>
      </c>
      <c r="S161">
        <v>1.931932567915455E-2</v>
      </c>
      <c r="T161">
        <v>1.7636488383444848E-2</v>
      </c>
      <c r="U161">
        <v>1.602783080192656E-2</v>
      </c>
      <c r="V161">
        <v>1.4998100671870315E-2</v>
      </c>
      <c r="W161">
        <v>1.3530875656374059E-2</v>
      </c>
      <c r="X161">
        <v>1.2689505230908449E-2</v>
      </c>
      <c r="Y161">
        <v>1.2370664812011725E-2</v>
      </c>
      <c r="Z161">
        <v>1.1897589355056788E-2</v>
      </c>
      <c r="AA161">
        <v>1.2162248469344264E-2</v>
      </c>
      <c r="AB161">
        <v>1.2449932930902437E-2</v>
      </c>
      <c r="AC161">
        <v>1.2794036891496637E-2</v>
      </c>
      <c r="AD161">
        <v>1.3729368981095511E-2</v>
      </c>
      <c r="AE161">
        <v>1.4185159220972392E-2</v>
      </c>
      <c r="AF161">
        <v>1.4687509188204198E-2</v>
      </c>
      <c r="AG161">
        <v>1.5191732644811721E-2</v>
      </c>
      <c r="AH161">
        <v>1.5690363561468419E-2</v>
      </c>
      <c r="AI161">
        <v>1.6118728872788864E-2</v>
      </c>
      <c r="AJ161">
        <v>1.6564733220999467E-2</v>
      </c>
      <c r="AK161">
        <v>1.6842647267139806E-2</v>
      </c>
    </row>
    <row r="162" spans="1:37" x14ac:dyDescent="0.25">
      <c r="A162" t="s">
        <v>554</v>
      </c>
      <c r="B162">
        <v>0</v>
      </c>
      <c r="C162">
        <v>8.9647045600125957E-3</v>
      </c>
      <c r="D162">
        <v>2.7761397487220132E-2</v>
      </c>
      <c r="E162">
        <v>5.5184722211173043E-2</v>
      </c>
      <c r="F162">
        <v>8.9532707630424715E-2</v>
      </c>
      <c r="G162">
        <v>0.12908884241591587</v>
      </c>
      <c r="H162">
        <v>0.4525140941230732</v>
      </c>
      <c r="I162">
        <v>0.63066986914658685</v>
      </c>
      <c r="J162">
        <v>0.74540814534080568</v>
      </c>
      <c r="K162">
        <v>0.82104206846798855</v>
      </c>
      <c r="L162">
        <v>0.86254733433962527</v>
      </c>
      <c r="M162">
        <v>0.90215284096521109</v>
      </c>
      <c r="N162">
        <v>0.92075967080602794</v>
      </c>
      <c r="O162">
        <v>0.95321841799218976</v>
      </c>
      <c r="P162">
        <v>0.96467325407332694</v>
      </c>
      <c r="Q162">
        <v>0.98974219345245529</v>
      </c>
      <c r="R162">
        <v>1.0318995722022339</v>
      </c>
      <c r="S162">
        <v>1.0451352650729706</v>
      </c>
      <c r="T162">
        <v>1.0436005902943175</v>
      </c>
      <c r="U162">
        <v>1.0416836996377372</v>
      </c>
      <c r="V162">
        <v>1.052862688962197</v>
      </c>
      <c r="W162">
        <v>1.0444208135795432</v>
      </c>
      <c r="X162">
        <v>1.0508048792565783</v>
      </c>
      <c r="Y162">
        <v>1.0668538580407609</v>
      </c>
      <c r="Z162">
        <v>1.072232040412842</v>
      </c>
      <c r="AA162">
        <v>1.0962317952314997</v>
      </c>
      <c r="AB162">
        <v>1.1159982546255025</v>
      </c>
      <c r="AC162">
        <v>1.1345602742049701</v>
      </c>
      <c r="AD162">
        <v>1.1693374247208235</v>
      </c>
      <c r="AE162">
        <v>1.186417191357815</v>
      </c>
      <c r="AF162">
        <v>1.2045399252984339</v>
      </c>
      <c r="AG162">
        <v>1.2218017895950093</v>
      </c>
      <c r="AH162">
        <v>1.2380555438198684</v>
      </c>
      <c r="AI162">
        <v>1.2514297399149177</v>
      </c>
      <c r="AJ162">
        <v>1.2648129750689194</v>
      </c>
      <c r="AK162">
        <v>1.2723881278213187</v>
      </c>
    </row>
    <row r="163" spans="1:37" x14ac:dyDescent="0.25">
      <c r="A163" t="s">
        <v>555</v>
      </c>
      <c r="B163">
        <v>0</v>
      </c>
      <c r="C163">
        <v>2.6997135377839761E-2</v>
      </c>
      <c r="D163">
        <v>7.3356494143576756E-2</v>
      </c>
      <c r="E163">
        <v>0.13296116897912313</v>
      </c>
      <c r="F163">
        <v>0.20143165501132237</v>
      </c>
      <c r="G163">
        <v>0.27567935480438566</v>
      </c>
      <c r="H163">
        <v>0.3723496211087049</v>
      </c>
      <c r="I163">
        <v>0.46363349306163104</v>
      </c>
      <c r="J163">
        <v>0.55156947702437853</v>
      </c>
      <c r="K163">
        <v>0.63662750218269404</v>
      </c>
      <c r="L163">
        <v>0.71844449592242221</v>
      </c>
      <c r="M163">
        <v>0.79893826927287415</v>
      </c>
      <c r="N163">
        <v>0.87640229608700171</v>
      </c>
      <c r="O163">
        <v>0.95329831814640009</v>
      </c>
      <c r="P163">
        <v>1.0265359466042243</v>
      </c>
      <c r="Q163">
        <v>1.0985878539032663</v>
      </c>
      <c r="R163">
        <v>1.1699921560118689</v>
      </c>
      <c r="S163">
        <v>1.2365846648755523</v>
      </c>
      <c r="T163">
        <v>1.2990978793001644</v>
      </c>
      <c r="U163">
        <v>1.3588949245079849</v>
      </c>
      <c r="V163">
        <v>1.4173054729078434</v>
      </c>
      <c r="W163">
        <v>1.471383704494984</v>
      </c>
      <c r="X163">
        <v>1.5241460027878371</v>
      </c>
      <c r="Y163">
        <v>1.575492759519449</v>
      </c>
      <c r="Z163">
        <v>1.6233875047954003</v>
      </c>
      <c r="AA163">
        <v>1.6705590406673585</v>
      </c>
      <c r="AB163">
        <v>1.7152890548499682</v>
      </c>
      <c r="AC163">
        <v>1.7575764503605167</v>
      </c>
      <c r="AD163">
        <v>1.7990679282128228</v>
      </c>
      <c r="AE163">
        <v>1.83710046215645</v>
      </c>
      <c r="AF163">
        <v>1.8732869799140601</v>
      </c>
      <c r="AG163">
        <v>1.9075376988944022</v>
      </c>
      <c r="AH163">
        <v>1.939913716237099</v>
      </c>
      <c r="AI163">
        <v>1.9702930830336578</v>
      </c>
      <c r="AJ163">
        <v>1.9990529205909946</v>
      </c>
      <c r="AK163">
        <v>2.0256508367992554</v>
      </c>
    </row>
    <row r="164" spans="1:37" x14ac:dyDescent="0.25">
      <c r="A164" t="s">
        <v>556</v>
      </c>
      <c r="B164">
        <v>0</v>
      </c>
      <c r="C164">
        <v>1.0255048214869468E-4</v>
      </c>
      <c r="D164">
        <v>3.6490286309847199E-4</v>
      </c>
      <c r="E164">
        <v>7.9144119076589303E-4</v>
      </c>
      <c r="F164">
        <v>1.3572182419756466E-3</v>
      </c>
      <c r="G164">
        <v>2.0262424890597542E-3</v>
      </c>
      <c r="H164">
        <v>5.6796844094794356E-3</v>
      </c>
      <c r="I164">
        <v>9.3987203184124554E-3</v>
      </c>
      <c r="J164">
        <v>1.2075773409572653E-2</v>
      </c>
      <c r="K164">
        <v>1.3547913884867015E-2</v>
      </c>
      <c r="L164">
        <v>1.3959595829522733E-2</v>
      </c>
      <c r="M164">
        <v>1.3833738323627361E-2</v>
      </c>
      <c r="N164">
        <v>1.3303377848147212E-2</v>
      </c>
      <c r="O164">
        <v>1.2794563679236521E-2</v>
      </c>
      <c r="P164">
        <v>1.2166777252842164E-2</v>
      </c>
      <c r="Q164">
        <v>1.1668278924715751E-2</v>
      </c>
      <c r="R164">
        <v>1.148425911181016E-2</v>
      </c>
      <c r="S164">
        <v>1.1195389872847732E-2</v>
      </c>
      <c r="T164">
        <v>1.0687596751086688E-2</v>
      </c>
      <c r="U164">
        <v>1.0085552296362805E-2</v>
      </c>
      <c r="V164">
        <v>9.6208292007288667E-3</v>
      </c>
      <c r="W164">
        <v>9.0689659156834301E-3</v>
      </c>
      <c r="X164">
        <v>8.64654217129825E-3</v>
      </c>
      <c r="Y164">
        <v>8.4315478039021959E-3</v>
      </c>
      <c r="Z164">
        <v>8.2293577959971845E-3</v>
      </c>
      <c r="AA164">
        <v>8.2261472243296534E-3</v>
      </c>
      <c r="AB164">
        <v>8.2888346307545043E-3</v>
      </c>
      <c r="AC164">
        <v>8.3580617891566619E-3</v>
      </c>
      <c r="AD164">
        <v>8.5813902760733668E-3</v>
      </c>
      <c r="AE164">
        <v>8.7052292033714361E-3</v>
      </c>
      <c r="AF164">
        <v>8.7704750412311086E-3</v>
      </c>
      <c r="AG164">
        <v>8.7992986848513428E-3</v>
      </c>
      <c r="AH164">
        <v>8.8026529436049956E-3</v>
      </c>
      <c r="AI164">
        <v>8.76674747576516E-3</v>
      </c>
      <c r="AJ164">
        <v>8.7147476284880065E-3</v>
      </c>
      <c r="AK164">
        <v>8.6012066607957707E-3</v>
      </c>
    </row>
    <row r="165" spans="1:37" x14ac:dyDescent="0.25">
      <c r="A165" t="s">
        <v>557</v>
      </c>
      <c r="B165">
        <v>0</v>
      </c>
      <c r="C165">
        <v>1.8228570937726264E-5</v>
      </c>
      <c r="D165">
        <v>6.392816274695231E-5</v>
      </c>
      <c r="E165">
        <v>1.3664244222907687E-4</v>
      </c>
      <c r="F165">
        <v>2.3142173563192557E-4</v>
      </c>
      <c r="G165">
        <v>3.4230017112583304E-4</v>
      </c>
      <c r="H165">
        <v>5.3983912698485773E-3</v>
      </c>
      <c r="I165">
        <v>8.4112517881130156E-3</v>
      </c>
      <c r="J165">
        <v>9.8262057400771378E-3</v>
      </c>
      <c r="K165">
        <v>1.0479882298035828E-2</v>
      </c>
      <c r="L165">
        <v>1.0659944898293082E-2</v>
      </c>
      <c r="M165">
        <v>1.0928916794794536E-2</v>
      </c>
      <c r="N165">
        <v>1.0973657659524421E-2</v>
      </c>
      <c r="O165">
        <v>1.1287337045199183E-2</v>
      </c>
      <c r="P165">
        <v>1.1317076549181779E-2</v>
      </c>
      <c r="Q165">
        <v>1.1554121709589362E-2</v>
      </c>
      <c r="R165">
        <v>1.2122290636873907E-2</v>
      </c>
      <c r="S165">
        <v>1.2226739267172571E-2</v>
      </c>
      <c r="T165">
        <v>1.201205514657344E-2</v>
      </c>
      <c r="U165">
        <v>1.1773599408473405E-2</v>
      </c>
      <c r="V165">
        <v>1.1770708213449478E-2</v>
      </c>
      <c r="W165">
        <v>1.1464837010891316E-2</v>
      </c>
      <c r="X165">
        <v>1.1353611728597191E-2</v>
      </c>
      <c r="Y165">
        <v>1.1423117049029829E-2</v>
      </c>
      <c r="Z165">
        <v>1.1313636658577316E-2</v>
      </c>
      <c r="AA165">
        <v>1.1471454704421619E-2</v>
      </c>
      <c r="AB165">
        <v>1.1584653823488784E-2</v>
      </c>
      <c r="AC165">
        <v>1.165789368465763E-2</v>
      </c>
      <c r="AD165">
        <v>1.2015225751528519E-2</v>
      </c>
      <c r="AE165">
        <v>1.2109761398114234E-2</v>
      </c>
      <c r="AF165">
        <v>1.2177789544679692E-2</v>
      </c>
      <c r="AG165">
        <v>1.2239832131348768E-2</v>
      </c>
      <c r="AH165">
        <v>1.2294777888182942E-2</v>
      </c>
      <c r="AI165">
        <v>1.2310580553542836E-2</v>
      </c>
      <c r="AJ165">
        <v>1.2332004297970363E-2</v>
      </c>
      <c r="AK165">
        <v>1.2267932025432306E-2</v>
      </c>
    </row>
    <row r="166" spans="1:37" x14ac:dyDescent="0.25">
      <c r="A166" t="s">
        <v>558</v>
      </c>
      <c r="B166">
        <v>0</v>
      </c>
      <c r="C166">
        <v>1.5279674665158975E-4</v>
      </c>
      <c r="D166">
        <v>5.1771484931387786E-4</v>
      </c>
      <c r="E166">
        <v>1.0736651191752555E-3</v>
      </c>
      <c r="F166">
        <v>1.7660547882689796E-3</v>
      </c>
      <c r="G166">
        <v>2.5350121248025872E-3</v>
      </c>
      <c r="H166">
        <v>4.5619424047984658E-3</v>
      </c>
      <c r="I166">
        <v>6.1559179951790003E-3</v>
      </c>
      <c r="J166">
        <v>6.6935394923949565E-3</v>
      </c>
      <c r="K166">
        <v>6.2039443061607941E-3</v>
      </c>
      <c r="L166">
        <v>4.9277302570886567E-3</v>
      </c>
      <c r="M166">
        <v>3.2610317352206519E-3</v>
      </c>
      <c r="N166">
        <v>1.3760409886469467E-3</v>
      </c>
      <c r="O166">
        <v>-4.491875304337041E-4</v>
      </c>
      <c r="P166">
        <v>-2.2463418867155424E-3</v>
      </c>
      <c r="Q166">
        <v>-3.8588752291156387E-3</v>
      </c>
      <c r="R166">
        <v>-5.1950212321162734E-3</v>
      </c>
      <c r="S166">
        <v>-6.4857241985233167E-3</v>
      </c>
      <c r="T166">
        <v>-7.7663108729780338E-3</v>
      </c>
      <c r="U166">
        <v>-8.9406646777052453E-3</v>
      </c>
      <c r="V166">
        <v>-9.8794787023388647E-3</v>
      </c>
      <c r="W166">
        <v>-1.0697110260210984E-2</v>
      </c>
      <c r="X166">
        <v>-1.128391108930696E-2</v>
      </c>
      <c r="Y166">
        <v>-1.1626494718942847E-2</v>
      </c>
      <c r="Z166">
        <v>-1.184650902543093E-2</v>
      </c>
      <c r="AA166">
        <v>-1.1875227726608577E-2</v>
      </c>
      <c r="AB166">
        <v>-1.1810000834961459E-2</v>
      </c>
      <c r="AC166">
        <v>-1.1698929773473758E-2</v>
      </c>
      <c r="AD166">
        <v>-1.1491019999772771E-2</v>
      </c>
      <c r="AE166">
        <v>-1.133184862928301E-2</v>
      </c>
      <c r="AF166">
        <v>-1.1205658475758194E-2</v>
      </c>
      <c r="AG166">
        <v>-1.1102538779203653E-2</v>
      </c>
      <c r="AH166">
        <v>-1.1019104228626193E-2</v>
      </c>
      <c r="AI166">
        <v>-1.0963420638738985E-2</v>
      </c>
      <c r="AJ166">
        <v>-1.0924512898807968E-2</v>
      </c>
      <c r="AK166">
        <v>-1.0922887773184833E-2</v>
      </c>
    </row>
    <row r="167" spans="1:37" x14ac:dyDescent="0.25">
      <c r="A167" t="s">
        <v>559</v>
      </c>
      <c r="B167">
        <v>0</v>
      </c>
      <c r="C167">
        <v>5.1363707962668018E-5</v>
      </c>
      <c r="D167">
        <v>1.7185091761161967E-4</v>
      </c>
      <c r="E167">
        <v>3.5647984592288419E-4</v>
      </c>
      <c r="F167">
        <v>5.9245065738737425E-4</v>
      </c>
      <c r="G167">
        <v>8.6652712991890134E-4</v>
      </c>
      <c r="H167">
        <v>1.1221469220230037E-2</v>
      </c>
      <c r="I167">
        <v>1.7195312434835422E-2</v>
      </c>
      <c r="J167">
        <v>2.0070051443118131E-2</v>
      </c>
      <c r="K167">
        <v>2.1556005553439953E-2</v>
      </c>
      <c r="L167">
        <v>2.2153252306948298E-2</v>
      </c>
      <c r="M167">
        <v>2.2967439059079851E-2</v>
      </c>
      <c r="N167">
        <v>2.3280836933987942E-2</v>
      </c>
      <c r="O167">
        <v>2.4130060171845973E-2</v>
      </c>
      <c r="P167">
        <v>2.4322009344141589E-2</v>
      </c>
      <c r="Q167">
        <v>2.4927169193264355E-2</v>
      </c>
      <c r="R167">
        <v>2.6181758187147165E-2</v>
      </c>
      <c r="S167">
        <v>2.6402719183190444E-2</v>
      </c>
      <c r="T167">
        <v>2.5955745076896689E-2</v>
      </c>
      <c r="U167">
        <v>2.5464006960797807E-2</v>
      </c>
      <c r="V167">
        <v>2.5456073125503173E-2</v>
      </c>
      <c r="W167">
        <v>2.4770115644443782E-2</v>
      </c>
      <c r="X167">
        <v>2.4504337206327071E-2</v>
      </c>
      <c r="Y167">
        <v>2.4601221508657629E-2</v>
      </c>
      <c r="Z167">
        <v>2.4299288716229935E-2</v>
      </c>
      <c r="AA167">
        <v>2.4577924988899175E-2</v>
      </c>
      <c r="AB167">
        <v>2.4749070165827194E-2</v>
      </c>
      <c r="AC167">
        <v>2.4845556437984768E-2</v>
      </c>
      <c r="AD167">
        <v>2.5559887182192081E-2</v>
      </c>
      <c r="AE167">
        <v>2.570724581430307E-2</v>
      </c>
      <c r="AF167">
        <v>2.5826266032035135E-2</v>
      </c>
      <c r="AG167">
        <v>2.594615096928405E-2</v>
      </c>
      <c r="AH167">
        <v>2.6060180543097101E-2</v>
      </c>
      <c r="AI167">
        <v>2.6099577679367342E-2</v>
      </c>
      <c r="AJ167">
        <v>2.6160771935015498E-2</v>
      </c>
      <c r="AK167">
        <v>2.6047714290846562E-2</v>
      </c>
    </row>
    <row r="168" spans="1:37" x14ac:dyDescent="0.25">
      <c r="A168" t="s">
        <v>560</v>
      </c>
      <c r="B168">
        <v>0</v>
      </c>
      <c r="C168">
        <v>8.8596974240081078E-6</v>
      </c>
      <c r="D168">
        <v>2.9425570964828355E-5</v>
      </c>
      <c r="E168">
        <v>5.9805286466205887E-5</v>
      </c>
      <c r="F168">
        <v>9.632994048754588E-5</v>
      </c>
      <c r="G168">
        <v>1.3523620314934005E-4</v>
      </c>
      <c r="H168">
        <v>6.1483550417732065E-4</v>
      </c>
      <c r="I168">
        <v>9.7473694785991819E-4</v>
      </c>
      <c r="J168">
        <v>1.1592321552680795E-3</v>
      </c>
      <c r="K168">
        <v>1.2073806560170871E-3</v>
      </c>
      <c r="L168">
        <v>1.150321165573462E-3</v>
      </c>
      <c r="M168">
        <v>1.0562668640865728E-3</v>
      </c>
      <c r="N168">
        <v>9.210403087870359E-4</v>
      </c>
      <c r="O168">
        <v>8.0039771519789711E-4</v>
      </c>
      <c r="P168">
        <v>6.5836412017414151E-4</v>
      </c>
      <c r="Q168">
        <v>5.3838633651300753E-4</v>
      </c>
      <c r="R168">
        <v>4.6019801762142742E-4</v>
      </c>
      <c r="S168">
        <v>3.5523945208351855E-4</v>
      </c>
      <c r="T168">
        <v>2.2485930647282211E-4</v>
      </c>
      <c r="U168">
        <v>9.4855675537911362E-5</v>
      </c>
      <c r="V168">
        <v>-4.9644601055506215E-6</v>
      </c>
      <c r="W168">
        <v>-1.1732060117753388E-4</v>
      </c>
      <c r="X168">
        <v>-2.0202666814807959E-4</v>
      </c>
      <c r="Y168">
        <v>-2.5486713289291167E-4</v>
      </c>
      <c r="Z168">
        <v>-3.0835811929932113E-4</v>
      </c>
      <c r="AA168">
        <v>-3.2783276268083582E-4</v>
      </c>
      <c r="AB168">
        <v>-3.3906721239090502E-4</v>
      </c>
      <c r="AC168">
        <v>-3.4675137513853982E-4</v>
      </c>
      <c r="AD168">
        <v>-3.2479139096212108E-4</v>
      </c>
      <c r="AE168">
        <v>-3.1927811947380979E-4</v>
      </c>
      <c r="AF168">
        <v>-3.157805875246151E-4</v>
      </c>
      <c r="AG168">
        <v>-3.1174068375565265E-4</v>
      </c>
      <c r="AH168">
        <v>-3.0674546193627729E-4</v>
      </c>
      <c r="AI168">
        <v>-3.0359967623156753E-4</v>
      </c>
      <c r="AJ168">
        <v>-2.9860307591745731E-4</v>
      </c>
      <c r="AK168">
        <v>-2.9952610337865236E-4</v>
      </c>
    </row>
    <row r="169" spans="1:37" x14ac:dyDescent="0.25">
      <c r="A169" t="s">
        <v>561</v>
      </c>
      <c r="B169">
        <v>0</v>
      </c>
      <c r="C169">
        <v>6.3260726719206582E-5</v>
      </c>
      <c r="D169">
        <v>2.0441318176662871E-4</v>
      </c>
      <c r="E169">
        <v>4.1173595718316171E-4</v>
      </c>
      <c r="F169">
        <v>6.6664491865364793E-4</v>
      </c>
      <c r="G169">
        <v>9.51586089438945E-4</v>
      </c>
      <c r="H169">
        <v>4.3164013404036975E-3</v>
      </c>
      <c r="I169">
        <v>6.341214613732579E-3</v>
      </c>
      <c r="J169">
        <v>7.3213928077518788E-3</v>
      </c>
      <c r="K169">
        <v>7.7590458848728538E-3</v>
      </c>
      <c r="L169">
        <v>7.8344992332329E-3</v>
      </c>
      <c r="M169">
        <v>7.9193702463808968E-3</v>
      </c>
      <c r="N169">
        <v>7.8330117962834601E-3</v>
      </c>
      <c r="O169">
        <v>7.9060442755286633E-3</v>
      </c>
      <c r="P169">
        <v>7.7946472314616398E-3</v>
      </c>
      <c r="Q169">
        <v>7.8211986646582517E-3</v>
      </c>
      <c r="R169">
        <v>8.0649268921283834E-3</v>
      </c>
      <c r="S169">
        <v>8.018791256105549E-3</v>
      </c>
      <c r="T169">
        <v>7.7814234814024431E-3</v>
      </c>
      <c r="U169">
        <v>7.5434787857950273E-3</v>
      </c>
      <c r="V169">
        <v>7.4725490484739542E-3</v>
      </c>
      <c r="W169">
        <v>7.2253381948742985E-3</v>
      </c>
      <c r="X169">
        <v>7.1253676326152766E-3</v>
      </c>
      <c r="Y169">
        <v>7.159578160500701E-3</v>
      </c>
      <c r="Z169">
        <v>7.0955017254003393E-3</v>
      </c>
      <c r="AA169">
        <v>7.218141754071877E-3</v>
      </c>
      <c r="AB169">
        <v>7.3209626657017154E-3</v>
      </c>
      <c r="AC169">
        <v>7.4055473836657304E-3</v>
      </c>
      <c r="AD169">
        <v>7.6751970390764269E-3</v>
      </c>
      <c r="AE169">
        <v>7.7760952186970668E-3</v>
      </c>
      <c r="AF169">
        <v>7.8623731476644455E-3</v>
      </c>
      <c r="AG169">
        <v>7.9445364351366336E-3</v>
      </c>
      <c r="AH169">
        <v>8.0214366522558429E-3</v>
      </c>
      <c r="AI169">
        <v>8.0726334579250721E-3</v>
      </c>
      <c r="AJ169">
        <v>8.127093395326572E-3</v>
      </c>
      <c r="AK169">
        <v>8.1267698629759987E-3</v>
      </c>
    </row>
    <row r="170" spans="1:37" x14ac:dyDescent="0.25">
      <c r="A170" t="s">
        <v>562</v>
      </c>
      <c r="B170">
        <v>0</v>
      </c>
      <c r="C170">
        <v>1.1194240306478567E-4</v>
      </c>
      <c r="D170">
        <v>3.6633833644462299E-4</v>
      </c>
      <c r="E170">
        <v>7.4133600199985568E-4</v>
      </c>
      <c r="F170">
        <v>1.1991149153509745E-3</v>
      </c>
      <c r="G170">
        <v>1.7032385481901961E-3</v>
      </c>
      <c r="H170">
        <v>1.3969782261929246E-2</v>
      </c>
      <c r="I170">
        <v>2.1040903809989981E-2</v>
      </c>
      <c r="J170">
        <v>2.4204278635042917E-2</v>
      </c>
      <c r="K170">
        <v>2.5471251564798677E-2</v>
      </c>
      <c r="L170">
        <v>2.5518836703778594E-2</v>
      </c>
      <c r="M170">
        <v>2.5718274534027016E-2</v>
      </c>
      <c r="N170">
        <v>2.5317491790705086E-2</v>
      </c>
      <c r="O170">
        <v>2.5549254248034184E-2</v>
      </c>
      <c r="P170">
        <v>2.5070733512728892E-2</v>
      </c>
      <c r="Q170">
        <v>2.5116747193894281E-2</v>
      </c>
      <c r="R170">
        <v>2.5978995926889792E-2</v>
      </c>
      <c r="S170">
        <v>2.5714684054302418E-2</v>
      </c>
      <c r="T170">
        <v>2.4722813133516732E-2</v>
      </c>
      <c r="U170">
        <v>2.3735455607273852E-2</v>
      </c>
      <c r="V170">
        <v>2.3381164814283206E-2</v>
      </c>
      <c r="W170">
        <v>2.2333454504247782E-2</v>
      </c>
      <c r="X170">
        <v>2.1837463569190911E-2</v>
      </c>
      <c r="Y170">
        <v>2.1835921025584799E-2</v>
      </c>
      <c r="Z170">
        <v>2.1441154956433815E-2</v>
      </c>
      <c r="AA170">
        <v>2.1756255397096368E-2</v>
      </c>
      <c r="AB170">
        <v>2.1990128372223139E-2</v>
      </c>
      <c r="AC170">
        <v>2.21595007298175E-2</v>
      </c>
      <c r="AD170">
        <v>2.305169049038705E-2</v>
      </c>
      <c r="AE170">
        <v>2.3305602525079995E-2</v>
      </c>
      <c r="AF170">
        <v>2.3520856914448267E-2</v>
      </c>
      <c r="AG170">
        <v>2.3737092547588594E-2</v>
      </c>
      <c r="AH170">
        <v>2.394783738829975E-2</v>
      </c>
      <c r="AI170">
        <v>2.4073533919698169E-2</v>
      </c>
      <c r="AJ170">
        <v>2.4224362330791498E-2</v>
      </c>
      <c r="AK170">
        <v>2.417627750021056E-2</v>
      </c>
    </row>
    <row r="171" spans="1:37" x14ac:dyDescent="0.25">
      <c r="A171" t="s">
        <v>563</v>
      </c>
      <c r="B171">
        <v>0</v>
      </c>
      <c r="C171">
        <v>4.4720116544564784E-4</v>
      </c>
      <c r="D171">
        <v>1.5346338442845196E-3</v>
      </c>
      <c r="E171">
        <v>3.2522564945613912E-3</v>
      </c>
      <c r="F171">
        <v>5.4980360677116041E-3</v>
      </c>
      <c r="G171">
        <v>8.1416375898723994E-3</v>
      </c>
      <c r="H171">
        <v>2.1550146316492425E-2</v>
      </c>
      <c r="I171">
        <v>3.4151224503720823E-2</v>
      </c>
      <c r="J171">
        <v>4.3317438346843817E-2</v>
      </c>
      <c r="K171">
        <v>4.8938937253355463E-2</v>
      </c>
      <c r="L171">
        <v>5.1405408577015789E-2</v>
      </c>
      <c r="M171">
        <v>5.2309242779416225E-2</v>
      </c>
      <c r="N171">
        <v>5.1765362810005974E-2</v>
      </c>
      <c r="O171">
        <v>5.1180716662038737E-2</v>
      </c>
      <c r="P171">
        <v>4.9883913816615784E-2</v>
      </c>
      <c r="Q171">
        <v>4.8860356214543987E-2</v>
      </c>
      <c r="R171">
        <v>4.8719279922156182E-2</v>
      </c>
      <c r="S171">
        <v>4.7934832889732264E-2</v>
      </c>
      <c r="T171">
        <v>4.6325427253112735E-2</v>
      </c>
      <c r="U171">
        <v>4.4407164003793319E-2</v>
      </c>
      <c r="V171">
        <v>4.2961018727915558E-2</v>
      </c>
      <c r="W171">
        <v>4.1099881793914078E-2</v>
      </c>
      <c r="X171">
        <v>3.9710556466542854E-2</v>
      </c>
      <c r="Y171">
        <v>3.9005893965218114E-2</v>
      </c>
      <c r="Z171">
        <v>3.8281410609229502E-2</v>
      </c>
      <c r="AA171">
        <v>3.8305401300486042E-2</v>
      </c>
      <c r="AB171">
        <v>3.8548058041990733E-2</v>
      </c>
      <c r="AC171">
        <v>3.8860534948107983E-2</v>
      </c>
      <c r="AD171">
        <v>3.9807433123895057E-2</v>
      </c>
      <c r="AE171">
        <v>4.0401218586151859E-2</v>
      </c>
      <c r="AF171">
        <v>4.088343443286481E-2</v>
      </c>
      <c r="AG171">
        <v>4.130820744110153E-2</v>
      </c>
      <c r="AH171">
        <v>4.1692631815554701E-2</v>
      </c>
      <c r="AI171">
        <v>4.1973136575112528E-2</v>
      </c>
      <c r="AJ171">
        <v>4.2230267109740406E-2</v>
      </c>
      <c r="AK171">
        <v>4.228510144383326E-2</v>
      </c>
    </row>
    <row r="172" spans="1:37" x14ac:dyDescent="0.25">
      <c r="A172" t="s">
        <v>564</v>
      </c>
      <c r="B172">
        <v>0</v>
      </c>
      <c r="C172">
        <v>1.5835719382903353E-4</v>
      </c>
      <c r="D172">
        <v>5.4713213313795203E-4</v>
      </c>
      <c r="E172">
        <v>1.1668381685223802E-3</v>
      </c>
      <c r="F172">
        <v>1.9896823458905948E-3</v>
      </c>
      <c r="G172">
        <v>2.984025358829921E-3</v>
      </c>
      <c r="H172">
        <v>6.2252295668863778E-3</v>
      </c>
      <c r="I172">
        <v>9.6377128905571572E-3</v>
      </c>
      <c r="J172">
        <v>1.2424163412444181E-2</v>
      </c>
      <c r="K172">
        <v>1.4612461773259191E-2</v>
      </c>
      <c r="L172">
        <v>1.6400902299359341E-2</v>
      </c>
      <c r="M172">
        <v>1.8170835274471692E-2</v>
      </c>
      <c r="N172">
        <v>1.9971692592886569E-2</v>
      </c>
      <c r="O172">
        <v>2.2030400072181159E-2</v>
      </c>
      <c r="P172">
        <v>2.4174056054716106E-2</v>
      </c>
      <c r="Q172">
        <v>2.6508952042764537E-2</v>
      </c>
      <c r="R172">
        <v>2.9115629602106879E-2</v>
      </c>
      <c r="S172">
        <v>3.1643075920476355E-2</v>
      </c>
      <c r="T172">
        <v>3.3970535544259446E-2</v>
      </c>
      <c r="U172">
        <v>3.6169041384568841E-2</v>
      </c>
      <c r="V172">
        <v>3.8383908038407209E-2</v>
      </c>
      <c r="W172">
        <v>4.0423985565512952E-2</v>
      </c>
      <c r="X172">
        <v>4.2417656843423392E-2</v>
      </c>
      <c r="Y172">
        <v>4.4409070905960156E-2</v>
      </c>
      <c r="Z172">
        <v>4.624003896036178E-2</v>
      </c>
      <c r="AA172">
        <v>4.8036411687153911E-2</v>
      </c>
      <c r="AB172">
        <v>4.9708628528263799E-2</v>
      </c>
      <c r="AC172">
        <v>5.1214949405273068E-2</v>
      </c>
      <c r="AD172">
        <v>5.2684659901759218E-2</v>
      </c>
      <c r="AE172">
        <v>5.3936250682634745E-2</v>
      </c>
      <c r="AF172">
        <v>5.5001954216686376E-2</v>
      </c>
      <c r="AG172">
        <v>5.5912402174347592E-2</v>
      </c>
      <c r="AH172">
        <v>5.6685164143866151E-2</v>
      </c>
      <c r="AI172">
        <v>5.7316616109763352E-2</v>
      </c>
      <c r="AJ172">
        <v>5.7829278938383265E-2</v>
      </c>
      <c r="AK172">
        <v>5.8194288957974419E-2</v>
      </c>
    </row>
    <row r="173" spans="1:37" x14ac:dyDescent="0.25">
      <c r="A173" t="s">
        <v>565</v>
      </c>
      <c r="B173">
        <v>0</v>
      </c>
      <c r="C173">
        <v>4.6234092439401458E-6</v>
      </c>
      <c r="D173">
        <v>1.6753747107006323E-5</v>
      </c>
      <c r="E173">
        <v>3.6789973484257231E-5</v>
      </c>
      <c r="F173">
        <v>6.3929978307787039E-5</v>
      </c>
      <c r="G173">
        <v>9.7210165533366148E-5</v>
      </c>
      <c r="H173">
        <v>2.6006763803079449E-2</v>
      </c>
      <c r="I173">
        <v>3.7496426643760711E-2</v>
      </c>
      <c r="J173">
        <v>4.2245495079827118E-2</v>
      </c>
      <c r="K173">
        <v>4.4534685365877583E-2</v>
      </c>
      <c r="L173">
        <v>4.2012679610437587E-2</v>
      </c>
      <c r="M173">
        <v>4.3128341954520151E-2</v>
      </c>
      <c r="N173">
        <v>4.3988703607948189E-2</v>
      </c>
      <c r="O173">
        <v>4.4689049011741595E-2</v>
      </c>
      <c r="P173">
        <v>4.5293780100979959E-2</v>
      </c>
      <c r="Q173">
        <v>4.5486365377929529E-2</v>
      </c>
      <c r="R173">
        <v>4.2744702977423867E-2</v>
      </c>
      <c r="S173">
        <v>4.1988411613485266E-2</v>
      </c>
      <c r="T173">
        <v>4.1920969251040781E-2</v>
      </c>
      <c r="U173">
        <v>4.2050199572951127E-2</v>
      </c>
      <c r="V173">
        <v>4.1558712688781432E-2</v>
      </c>
      <c r="W173">
        <v>4.0188009507378962E-2</v>
      </c>
      <c r="X173">
        <v>3.9717984289085038E-2</v>
      </c>
      <c r="Y173">
        <v>3.9535046083706497E-2</v>
      </c>
      <c r="Z173">
        <v>3.938935642452749E-2</v>
      </c>
      <c r="AA173">
        <v>4.0214376803390559E-2</v>
      </c>
      <c r="AB173">
        <v>3.9262524069855982E-2</v>
      </c>
      <c r="AC173">
        <v>3.8686646992953398E-2</v>
      </c>
      <c r="AD173">
        <v>3.8228267515130664E-2</v>
      </c>
      <c r="AE173">
        <v>3.7760359394415348E-2</v>
      </c>
      <c r="AF173">
        <v>3.7254495759703375E-2</v>
      </c>
      <c r="AG173">
        <v>3.6709216338339117E-2</v>
      </c>
      <c r="AH173">
        <v>3.612878599239118E-2</v>
      </c>
      <c r="AI173">
        <v>3.5519345291038763E-2</v>
      </c>
      <c r="AJ173">
        <v>3.4887978888365562E-2</v>
      </c>
      <c r="AK173">
        <v>3.4237683045146267E-2</v>
      </c>
    </row>
    <row r="174" spans="1:37" x14ac:dyDescent="0.25">
      <c r="A174" t="s">
        <v>566</v>
      </c>
      <c r="B174">
        <v>0</v>
      </c>
      <c r="C174">
        <v>3.3688316503089958E-7</v>
      </c>
      <c r="D174">
        <v>1.2243847792126083E-6</v>
      </c>
      <c r="E174">
        <v>2.6957372165750703E-6</v>
      </c>
      <c r="F174">
        <v>4.6944491790087525E-6</v>
      </c>
      <c r="G174">
        <v>7.1494920228718027E-6</v>
      </c>
      <c r="H174">
        <v>7.7525347726286782E-3</v>
      </c>
      <c r="I174">
        <v>1.2449011481686673E-2</v>
      </c>
      <c r="J174">
        <v>1.4606738300422813E-2</v>
      </c>
      <c r="K174">
        <v>1.565045101223449E-2</v>
      </c>
      <c r="L174">
        <v>1.6246377122503448E-2</v>
      </c>
      <c r="M174">
        <v>1.6640432048442375E-2</v>
      </c>
      <c r="N174">
        <v>1.5585099557735805E-2</v>
      </c>
      <c r="O174">
        <v>1.5272900529468315E-2</v>
      </c>
      <c r="P174">
        <v>1.3348921061892643E-2</v>
      </c>
      <c r="Q174">
        <v>1.2651140151580238E-2</v>
      </c>
      <c r="R174">
        <v>2.692624299862241E-2</v>
      </c>
      <c r="S174">
        <v>3.1449538642413774E-2</v>
      </c>
      <c r="T174">
        <v>3.3212841908231996E-2</v>
      </c>
      <c r="U174">
        <v>3.3964177023468503E-2</v>
      </c>
      <c r="V174">
        <v>3.4285454977098638E-2</v>
      </c>
      <c r="W174">
        <v>3.4378679824905077E-2</v>
      </c>
      <c r="X174">
        <v>3.6240453039403507E-2</v>
      </c>
      <c r="Y174">
        <v>3.6820721001656322E-2</v>
      </c>
      <c r="Z174">
        <v>3.6833104566011604E-2</v>
      </c>
      <c r="AA174">
        <v>3.6591944348105226E-2</v>
      </c>
      <c r="AB174">
        <v>3.6210999858004432E-2</v>
      </c>
      <c r="AC174">
        <v>3.7657151107273495E-2</v>
      </c>
      <c r="AD174">
        <v>3.7848649673145454E-2</v>
      </c>
      <c r="AE174">
        <v>3.7515846632039294E-2</v>
      </c>
      <c r="AF174">
        <v>3.6973964187171061E-2</v>
      </c>
      <c r="AG174">
        <v>3.6334848298915604E-2</v>
      </c>
      <c r="AH174">
        <v>3.5640079698869252E-2</v>
      </c>
      <c r="AI174">
        <v>3.4909131144173981E-2</v>
      </c>
      <c r="AJ174">
        <v>3.415402526818577E-2</v>
      </c>
      <c r="AK174">
        <v>3.3381771452797838E-2</v>
      </c>
    </row>
    <row r="175" spans="1:37" x14ac:dyDescent="0.25">
      <c r="A175" t="s">
        <v>567</v>
      </c>
      <c r="B175">
        <v>0</v>
      </c>
      <c r="C175">
        <v>5.0200462496897262E-7</v>
      </c>
      <c r="D175">
        <v>1.8242394552063748E-6</v>
      </c>
      <c r="E175">
        <v>4.0158210961040631E-6</v>
      </c>
      <c r="F175">
        <v>6.9925061036532498E-6</v>
      </c>
      <c r="G175">
        <v>1.0648927590573969E-5</v>
      </c>
      <c r="H175">
        <v>8.6276936642688817E-3</v>
      </c>
      <c r="I175">
        <v>1.3379479464548665E-2</v>
      </c>
      <c r="J175">
        <v>1.5436481915851497E-2</v>
      </c>
      <c r="K175">
        <v>1.6354456944663334E-2</v>
      </c>
      <c r="L175">
        <v>1.7724190670196642E-2</v>
      </c>
      <c r="M175">
        <v>1.8319994873733932E-2</v>
      </c>
      <c r="N175">
        <v>1.8453073937991428E-2</v>
      </c>
      <c r="O175">
        <v>1.843501225558777E-2</v>
      </c>
      <c r="P175">
        <v>1.8180536834776311E-2</v>
      </c>
      <c r="Q175">
        <v>1.8256856774583104E-2</v>
      </c>
      <c r="R175">
        <v>2.1574388965274197E-2</v>
      </c>
      <c r="S175">
        <v>2.2377105796663254E-2</v>
      </c>
      <c r="T175">
        <v>2.2294031576309555E-2</v>
      </c>
      <c r="U175">
        <v>2.1854649336659628E-2</v>
      </c>
      <c r="V175">
        <v>2.1254228605745697E-2</v>
      </c>
      <c r="W175">
        <v>2.0562100035242177E-2</v>
      </c>
      <c r="X175">
        <v>1.9946965977175893E-2</v>
      </c>
      <c r="Y175">
        <v>1.9236990037900404E-2</v>
      </c>
      <c r="Z175">
        <v>1.8501539797043429E-2</v>
      </c>
      <c r="AA175">
        <v>1.8384647703046923E-2</v>
      </c>
      <c r="AB175">
        <v>1.7911097831181836E-2</v>
      </c>
      <c r="AC175">
        <v>1.7445642211588674E-2</v>
      </c>
      <c r="AD175">
        <v>1.689470831228004E-2</v>
      </c>
      <c r="AE175">
        <v>1.6334625482387316E-2</v>
      </c>
      <c r="AF175">
        <v>1.5792813568540634E-2</v>
      </c>
      <c r="AG175">
        <v>1.5276160964422624E-2</v>
      </c>
      <c r="AH175">
        <v>1.4786199972435002E-2</v>
      </c>
      <c r="AI175">
        <v>1.4320420290880207E-2</v>
      </c>
      <c r="AJ175">
        <v>1.3877679854598365E-2</v>
      </c>
      <c r="AK175">
        <v>1.3455752597089707E-2</v>
      </c>
    </row>
    <row r="176" spans="1:37" x14ac:dyDescent="0.25">
      <c r="A176" t="s">
        <v>568</v>
      </c>
      <c r="B176">
        <v>0</v>
      </c>
      <c r="C176">
        <v>2.5647450191562642E-6</v>
      </c>
      <c r="D176">
        <v>9.3401038613691209E-6</v>
      </c>
      <c r="E176">
        <v>2.0600097213195131E-5</v>
      </c>
      <c r="F176">
        <v>3.592701620404233E-5</v>
      </c>
      <c r="G176">
        <v>5.4782817819922607E-5</v>
      </c>
      <c r="H176">
        <v>4.687884306568995E-2</v>
      </c>
      <c r="I176">
        <v>7.3617287179478685E-2</v>
      </c>
      <c r="J176">
        <v>8.5615127665524468E-2</v>
      </c>
      <c r="K176">
        <v>9.1183432882312038E-2</v>
      </c>
      <c r="L176">
        <v>9.5690633976848544E-2</v>
      </c>
      <c r="M176">
        <v>9.8173635806621279E-2</v>
      </c>
      <c r="N176">
        <v>9.9240353773513298E-2</v>
      </c>
      <c r="O176">
        <v>9.9304129354768081E-2</v>
      </c>
      <c r="P176">
        <v>9.75438395013936E-2</v>
      </c>
      <c r="Q176">
        <v>9.9738760705204071E-2</v>
      </c>
      <c r="R176">
        <v>8.4652399621669427E-2</v>
      </c>
      <c r="S176">
        <v>7.6588576087128893E-2</v>
      </c>
      <c r="T176">
        <v>7.0677248409566018E-2</v>
      </c>
      <c r="U176">
        <v>6.5208770083322071E-2</v>
      </c>
      <c r="V176">
        <v>6.3216827017464228E-2</v>
      </c>
      <c r="W176">
        <v>5.904258556637873E-2</v>
      </c>
      <c r="X176">
        <v>5.4152948664687658E-2</v>
      </c>
      <c r="Y176">
        <v>4.9220425723615409E-2</v>
      </c>
      <c r="Z176">
        <v>4.4519660697419867E-2</v>
      </c>
      <c r="AA176">
        <v>4.4081938058066948E-2</v>
      </c>
      <c r="AB176">
        <v>4.1023323732204436E-2</v>
      </c>
      <c r="AC176">
        <v>3.7803251666063423E-2</v>
      </c>
      <c r="AD176">
        <v>3.4819494499135045E-2</v>
      </c>
      <c r="AE176">
        <v>3.2149836390302652E-2</v>
      </c>
      <c r="AF176">
        <v>2.9795516602014641E-2</v>
      </c>
      <c r="AG176">
        <v>2.7731572909514852E-2</v>
      </c>
      <c r="AH176">
        <v>2.5922613594652356E-2</v>
      </c>
      <c r="AI176">
        <v>2.4337135288560172E-2</v>
      </c>
      <c r="AJ176">
        <v>2.2944851208670278E-2</v>
      </c>
      <c r="AK176">
        <v>2.1719603862398715E-2</v>
      </c>
    </row>
    <row r="177" spans="1:37" x14ac:dyDescent="0.25">
      <c r="A177" t="s">
        <v>569</v>
      </c>
      <c r="B177">
        <v>0</v>
      </c>
      <c r="C177">
        <v>1.1038701713747151E-6</v>
      </c>
      <c r="D177">
        <v>3.996964554593676E-6</v>
      </c>
      <c r="E177">
        <v>8.7713883957568434E-6</v>
      </c>
      <c r="F177">
        <v>1.523408436479976E-5</v>
      </c>
      <c r="G177">
        <v>2.315511808964907E-5</v>
      </c>
      <c r="H177">
        <v>3.4410822156592329E-3</v>
      </c>
      <c r="I177">
        <v>4.8625835176571526E-3</v>
      </c>
      <c r="J177">
        <v>5.3176617788459795E-3</v>
      </c>
      <c r="K177">
        <v>5.4211132056679844E-3</v>
      </c>
      <c r="L177">
        <v>6.804433333871652E-3</v>
      </c>
      <c r="M177">
        <v>7.5816833844637001E-3</v>
      </c>
      <c r="N177">
        <v>7.7883997164312222E-3</v>
      </c>
      <c r="O177">
        <v>7.9405861900087357E-3</v>
      </c>
      <c r="P177">
        <v>8.001799606613038E-3</v>
      </c>
      <c r="Q177">
        <v>7.7268399254713785E-3</v>
      </c>
      <c r="R177">
        <v>9.7628483944314625E-3</v>
      </c>
      <c r="S177">
        <v>1.0162921243223377E-2</v>
      </c>
      <c r="T177">
        <v>1.0264090270410222E-2</v>
      </c>
      <c r="U177">
        <v>1.0259266432120939E-2</v>
      </c>
      <c r="V177">
        <v>1.0598948877978664E-2</v>
      </c>
      <c r="W177">
        <v>1.0661178780412455E-2</v>
      </c>
      <c r="X177">
        <v>1.0821610101352694E-2</v>
      </c>
      <c r="Y177">
        <v>1.0799675261487951E-2</v>
      </c>
      <c r="Z177">
        <v>1.0698522926053708E-2</v>
      </c>
      <c r="AA177">
        <v>1.2528317635903796E-2</v>
      </c>
      <c r="AB177">
        <v>1.3131741544081614E-2</v>
      </c>
      <c r="AC177">
        <v>1.3460472283391353E-2</v>
      </c>
      <c r="AD177">
        <v>1.4759358392254354E-2</v>
      </c>
      <c r="AE177">
        <v>1.5153602604853328E-2</v>
      </c>
      <c r="AF177">
        <v>1.5191868761045595E-2</v>
      </c>
      <c r="AG177">
        <v>1.5096937197243247E-2</v>
      </c>
      <c r="AH177">
        <v>1.4943767823731229E-2</v>
      </c>
      <c r="AI177">
        <v>1.4757021130857993E-2</v>
      </c>
      <c r="AJ177">
        <v>1.4546590383783578E-2</v>
      </c>
      <c r="AK177">
        <v>1.43169119509908E-2</v>
      </c>
    </row>
    <row r="178" spans="1:37" x14ac:dyDescent="0.25">
      <c r="A178" t="s">
        <v>570</v>
      </c>
      <c r="B178">
        <v>0</v>
      </c>
      <c r="C178">
        <v>2.436603973324876E-7</v>
      </c>
      <c r="D178">
        <v>8.7956738321749547E-7</v>
      </c>
      <c r="E178">
        <v>1.9240888940792603E-6</v>
      </c>
      <c r="F178">
        <v>3.3316613632872737E-6</v>
      </c>
      <c r="G178">
        <v>5.0504297030233559E-6</v>
      </c>
      <c r="H178">
        <v>4.7240749915414382E-5</v>
      </c>
      <c r="I178">
        <v>6.9815455162802639E-5</v>
      </c>
      <c r="J178">
        <v>8.141671028732644E-5</v>
      </c>
      <c r="K178">
        <v>8.7497015705988802E-5</v>
      </c>
      <c r="L178">
        <v>9.0854908909372416E-5</v>
      </c>
      <c r="M178">
        <v>9.3846481356312729E-5</v>
      </c>
      <c r="N178">
        <v>9.6543312109622978E-5</v>
      </c>
      <c r="O178">
        <v>1.0025859331660022E-4</v>
      </c>
      <c r="P178">
        <v>1.0438684977491283E-4</v>
      </c>
      <c r="Q178">
        <v>1.0895695872672911E-4</v>
      </c>
      <c r="R178">
        <v>1.1454806841523694E-4</v>
      </c>
      <c r="S178">
        <v>1.1955546387056543E-4</v>
      </c>
      <c r="T178">
        <v>1.2343035101015345E-4</v>
      </c>
      <c r="U178">
        <v>1.2648918996978136E-4</v>
      </c>
      <c r="V178">
        <v>1.2975818906885945E-4</v>
      </c>
      <c r="W178">
        <v>1.3220966701325948E-4</v>
      </c>
      <c r="X178">
        <v>1.3467474924041032E-4</v>
      </c>
      <c r="Y178">
        <v>1.3725595709412235E-4</v>
      </c>
      <c r="Z178">
        <v>1.3944973440791384E-4</v>
      </c>
      <c r="AA178">
        <v>1.4182617784853766E-4</v>
      </c>
      <c r="AB178">
        <v>1.4385215014773228E-4</v>
      </c>
      <c r="AC178">
        <v>1.4548418220613582E-4</v>
      </c>
      <c r="AD178">
        <v>1.4732966310712127E-4</v>
      </c>
      <c r="AE178">
        <v>1.4865637584931396E-4</v>
      </c>
      <c r="AF178">
        <v>1.4943171629479824E-4</v>
      </c>
      <c r="AG178">
        <v>1.499191714007465E-4</v>
      </c>
      <c r="AH178">
        <v>1.5025039217432439E-4</v>
      </c>
      <c r="AI178">
        <v>1.5009308526650494E-4</v>
      </c>
      <c r="AJ178">
        <v>1.4976500670127086E-4</v>
      </c>
      <c r="AK178">
        <v>1.4906602988785147E-4</v>
      </c>
    </row>
    <row r="179" spans="1:37" x14ac:dyDescent="0.25">
      <c r="A179" t="s">
        <v>571</v>
      </c>
      <c r="B179">
        <v>0</v>
      </c>
      <c r="C179">
        <v>2.5840487869569294E-6</v>
      </c>
      <c r="D179">
        <v>9.4579011270349986E-6</v>
      </c>
      <c r="E179">
        <v>2.0951922795542741E-5</v>
      </c>
      <c r="F179">
        <v>3.6671319283903605E-5</v>
      </c>
      <c r="G179">
        <v>5.6063687418808998E-5</v>
      </c>
      <c r="H179">
        <v>1.2878798875268436E-2</v>
      </c>
      <c r="I179">
        <v>1.8702793226523167E-2</v>
      </c>
      <c r="J179">
        <v>2.1219122900369734E-2</v>
      </c>
      <c r="K179">
        <v>2.2586756053875123E-2</v>
      </c>
      <c r="L179">
        <v>2.2415858376262913E-2</v>
      </c>
      <c r="M179">
        <v>2.2779641465395864E-2</v>
      </c>
      <c r="N179">
        <v>2.3252219467672055E-2</v>
      </c>
      <c r="O179">
        <v>2.3636098628505572E-2</v>
      </c>
      <c r="P179">
        <v>2.3913382838091628E-2</v>
      </c>
      <c r="Q179">
        <v>2.5414797225479315E-2</v>
      </c>
      <c r="R179">
        <v>2.2540002331900753E-2</v>
      </c>
      <c r="S179">
        <v>2.1698939295094088E-2</v>
      </c>
      <c r="T179">
        <v>2.1372712801436523E-2</v>
      </c>
      <c r="U179">
        <v>2.1227036730597559E-2</v>
      </c>
      <c r="V179">
        <v>2.1327237673170508E-2</v>
      </c>
      <c r="W179">
        <v>2.1323341075783639E-2</v>
      </c>
      <c r="X179">
        <v>2.1322995888503993E-2</v>
      </c>
      <c r="Y179">
        <v>2.1179628195486102E-2</v>
      </c>
      <c r="Z179">
        <v>2.0938860735729977E-2</v>
      </c>
      <c r="AA179">
        <v>1.9517671972607797E-2</v>
      </c>
      <c r="AB179">
        <v>1.9580254146331508E-2</v>
      </c>
      <c r="AC179">
        <v>1.938461968502838E-2</v>
      </c>
      <c r="AD179">
        <v>2.8317340006785971E-2</v>
      </c>
      <c r="AE179">
        <v>3.1806211471483298E-2</v>
      </c>
      <c r="AF179">
        <v>3.2954815891651626E-2</v>
      </c>
      <c r="AG179">
        <v>3.3263715789690583E-2</v>
      </c>
      <c r="AH179">
        <v>3.3256299135415557E-2</v>
      </c>
      <c r="AI179">
        <v>3.3106612229757963E-2</v>
      </c>
      <c r="AJ179">
        <v>3.2899049275650398E-2</v>
      </c>
      <c r="AK179">
        <v>3.2613789638701408E-2</v>
      </c>
    </row>
    <row r="180" spans="1:37" x14ac:dyDescent="0.25">
      <c r="A180" t="s">
        <v>572</v>
      </c>
      <c r="B180">
        <v>0</v>
      </c>
      <c r="C180">
        <v>3.1052923458214705E-7</v>
      </c>
      <c r="D180">
        <v>1.1274954949040403E-6</v>
      </c>
      <c r="E180">
        <v>2.4802529782663492E-6</v>
      </c>
      <c r="F180">
        <v>4.3161455076758604E-6</v>
      </c>
      <c r="G180">
        <v>6.5699941537848913E-6</v>
      </c>
      <c r="H180">
        <v>1.2584824070451878E-2</v>
      </c>
      <c r="I180">
        <v>2.1327796220622662E-2</v>
      </c>
      <c r="J180">
        <v>2.7186581282002235E-2</v>
      </c>
      <c r="K180">
        <v>3.1281261516256847E-2</v>
      </c>
      <c r="L180">
        <v>3.4083113819428065E-2</v>
      </c>
      <c r="M180">
        <v>3.7568752991480686E-2</v>
      </c>
      <c r="N180">
        <v>3.8025948680935479E-2</v>
      </c>
      <c r="O180">
        <v>4.4519818569414761E-2</v>
      </c>
      <c r="P180">
        <v>4.5479340363862503E-2</v>
      </c>
      <c r="Q180">
        <v>4.9438897981110633E-2</v>
      </c>
      <c r="R180">
        <v>5.074182369293647E-2</v>
      </c>
      <c r="S180">
        <v>4.8418759699420409E-2</v>
      </c>
      <c r="T180">
        <v>4.1727392689436822E-2</v>
      </c>
      <c r="U180">
        <v>3.6411885722982887E-2</v>
      </c>
      <c r="V180">
        <v>3.5348687183935211E-2</v>
      </c>
      <c r="W180">
        <v>2.871103232730839E-2</v>
      </c>
      <c r="X180">
        <v>2.6167433514436289E-2</v>
      </c>
      <c r="Y180">
        <v>2.7656802757393215E-2</v>
      </c>
      <c r="Z180">
        <v>2.484063087442339E-2</v>
      </c>
      <c r="AA180">
        <v>2.3305776218673531E-2</v>
      </c>
      <c r="AB180">
        <v>2.4375223866112624E-2</v>
      </c>
      <c r="AC180">
        <v>2.4281419585142159E-2</v>
      </c>
      <c r="AD180">
        <v>2.476355934328384E-2</v>
      </c>
      <c r="AE180">
        <v>2.3455172244733456E-2</v>
      </c>
      <c r="AF180">
        <v>2.440290742134545E-2</v>
      </c>
      <c r="AG180">
        <v>2.6048693981251137E-2</v>
      </c>
      <c r="AH180">
        <v>2.7937053877585459E-2</v>
      </c>
      <c r="AI180">
        <v>2.9349158361399216E-2</v>
      </c>
      <c r="AJ180">
        <v>3.1170896546895022E-2</v>
      </c>
      <c r="AK180">
        <v>3.1543533690061833E-2</v>
      </c>
    </row>
    <row r="181" spans="1:37" x14ac:dyDescent="0.25">
      <c r="A181" t="s">
        <v>573</v>
      </c>
      <c r="B181">
        <v>0</v>
      </c>
      <c r="C181">
        <v>5.549780956682682E-6</v>
      </c>
      <c r="D181">
        <v>2.0177534966349492E-5</v>
      </c>
      <c r="E181">
        <v>4.4434172729696657E-5</v>
      </c>
      <c r="F181">
        <v>7.7383734213757745E-5</v>
      </c>
      <c r="G181">
        <v>1.1784161508093883E-4</v>
      </c>
      <c r="H181">
        <v>4.2106834872602229E-2</v>
      </c>
      <c r="I181">
        <v>6.0954685709004655E-2</v>
      </c>
      <c r="J181">
        <v>7.076230642897742E-2</v>
      </c>
      <c r="K181">
        <v>7.6686416036224114E-2</v>
      </c>
      <c r="L181">
        <v>7.8039500030340561E-2</v>
      </c>
      <c r="M181">
        <v>8.2251755967343965E-2</v>
      </c>
      <c r="N181">
        <v>8.2823944511137504E-2</v>
      </c>
      <c r="O181">
        <v>9.0022990841073638E-2</v>
      </c>
      <c r="P181">
        <v>9.0782499236910508E-2</v>
      </c>
      <c r="Q181">
        <v>9.3808700597064129E-2</v>
      </c>
      <c r="R181">
        <v>0.10828015121797289</v>
      </c>
      <c r="S181">
        <v>0.1106940461845599</v>
      </c>
      <c r="T181">
        <v>0.10577915511203274</v>
      </c>
      <c r="U181">
        <v>0.10094521398632261</v>
      </c>
      <c r="V181">
        <v>0.10078577699262442</v>
      </c>
      <c r="W181">
        <v>9.3573088750944139E-2</v>
      </c>
      <c r="X181">
        <v>9.0603974104038615E-2</v>
      </c>
      <c r="Y181">
        <v>9.1829760999934562E-2</v>
      </c>
      <c r="Z181">
        <v>8.8211617661220168E-2</v>
      </c>
      <c r="AA181">
        <v>8.9180287440642575E-2</v>
      </c>
      <c r="AB181">
        <v>9.0435158079154102E-2</v>
      </c>
      <c r="AC181">
        <v>9.0132054678826803E-2</v>
      </c>
      <c r="AD181">
        <v>9.1475186550302415E-2</v>
      </c>
      <c r="AE181">
        <v>8.9716498335662295E-2</v>
      </c>
      <c r="AF181">
        <v>9.0232916872812569E-2</v>
      </c>
      <c r="AG181">
        <v>9.1458531127237189E-2</v>
      </c>
      <c r="AH181">
        <v>9.2910208284602128E-2</v>
      </c>
      <c r="AI181">
        <v>9.3720488991467621E-2</v>
      </c>
      <c r="AJ181">
        <v>9.5008650573624134E-2</v>
      </c>
      <c r="AK181">
        <v>9.4473118285014493E-2</v>
      </c>
    </row>
    <row r="182" spans="1:37" x14ac:dyDescent="0.25">
      <c r="A182" t="s">
        <v>574</v>
      </c>
      <c r="B182">
        <v>0</v>
      </c>
      <c r="C182">
        <v>2.1819741001353385E-7</v>
      </c>
      <c r="D182">
        <v>7.9318272173867857E-7</v>
      </c>
      <c r="E182">
        <v>1.7464981184062106E-6</v>
      </c>
      <c r="F182">
        <v>3.0414508920291652E-6</v>
      </c>
      <c r="G182">
        <v>4.6319092134227693E-6</v>
      </c>
      <c r="H182">
        <v>4.0970416627389837E-5</v>
      </c>
      <c r="I182">
        <v>6.0843778146079866E-5</v>
      </c>
      <c r="J182">
        <v>7.1591093093341927E-5</v>
      </c>
      <c r="K182">
        <v>7.7665391781322224E-5</v>
      </c>
      <c r="L182">
        <v>8.1402439148889634E-5</v>
      </c>
      <c r="M182">
        <v>8.4809374608458085E-5</v>
      </c>
      <c r="N182">
        <v>8.8327119291162407E-5</v>
      </c>
      <c r="O182">
        <v>9.2846479958030024E-5</v>
      </c>
      <c r="P182">
        <v>9.7765751842567855E-5</v>
      </c>
      <c r="Q182">
        <v>1.0343778008869537E-4</v>
      </c>
      <c r="R182">
        <v>2.6679341832446787E-4</v>
      </c>
      <c r="S182">
        <v>3.3436815567257122E-4</v>
      </c>
      <c r="T182">
        <v>3.6395452064423133E-4</v>
      </c>
      <c r="U182">
        <v>3.8026818549405004E-4</v>
      </c>
      <c r="V182">
        <v>3.9195358386542802E-4</v>
      </c>
      <c r="W182">
        <v>4.0096747314373601E-4</v>
      </c>
      <c r="X182">
        <v>4.0862748276723716E-4</v>
      </c>
      <c r="Y182">
        <v>4.1539239224361118E-4</v>
      </c>
      <c r="Z182">
        <v>4.2081718874857312E-4</v>
      </c>
      <c r="AA182">
        <v>4.2541074988321632E-4</v>
      </c>
      <c r="AB182">
        <v>3.2878853800820976E-4</v>
      </c>
      <c r="AC182">
        <v>2.9325407534049882E-4</v>
      </c>
      <c r="AD182">
        <v>2.8026336665453513E-4</v>
      </c>
      <c r="AE182">
        <v>2.7387013256020777E-4</v>
      </c>
      <c r="AF182">
        <v>2.6926150329743955E-4</v>
      </c>
      <c r="AG182">
        <v>2.6501379907725232E-4</v>
      </c>
      <c r="AH182">
        <v>2.6072586690305797E-4</v>
      </c>
      <c r="AI182">
        <v>2.5625319695812257E-4</v>
      </c>
      <c r="AJ182">
        <v>2.5164395259895861E-4</v>
      </c>
      <c r="AK182">
        <v>2.4679527600594478E-4</v>
      </c>
    </row>
    <row r="183" spans="1:37" x14ac:dyDescent="0.25">
      <c r="A183" t="s">
        <v>575</v>
      </c>
      <c r="B183">
        <v>0</v>
      </c>
      <c r="C183">
        <v>2.2046450473681728E-4</v>
      </c>
      <c r="D183">
        <v>7.4128579305178424E-4</v>
      </c>
      <c r="E183">
        <v>1.5461014511991048E-3</v>
      </c>
      <c r="F183">
        <v>2.580083367887571E-3</v>
      </c>
      <c r="G183">
        <v>3.7798568930818904E-3</v>
      </c>
      <c r="H183">
        <v>1.1333150499484787E-2</v>
      </c>
      <c r="I183">
        <v>1.7828721895592939E-2</v>
      </c>
      <c r="J183">
        <v>2.2113251885009413E-2</v>
      </c>
      <c r="K183">
        <v>2.448419828948899E-2</v>
      </c>
      <c r="L183">
        <v>2.5308726295235152E-2</v>
      </c>
      <c r="M183">
        <v>2.5543158729401733E-2</v>
      </c>
      <c r="N183">
        <v>2.5158777877168165E-2</v>
      </c>
      <c r="O183">
        <v>2.4931140704735455E-2</v>
      </c>
      <c r="P183">
        <v>2.4357469609588563E-2</v>
      </c>
      <c r="Q183">
        <v>2.4006904267616043E-2</v>
      </c>
      <c r="R183">
        <v>2.4176973907027003E-2</v>
      </c>
      <c r="S183">
        <v>2.3910860582452377E-2</v>
      </c>
      <c r="T183">
        <v>2.3154503047039504E-2</v>
      </c>
      <c r="U183">
        <v>2.2248128754296232E-2</v>
      </c>
      <c r="V183">
        <v>2.1643544159925986E-2</v>
      </c>
      <c r="W183">
        <v>2.0769414092217994E-2</v>
      </c>
      <c r="X183">
        <v>2.0183121132046178E-2</v>
      </c>
      <c r="Y183">
        <v>1.9986489428341678E-2</v>
      </c>
      <c r="Z183">
        <v>1.9737701902215816E-2</v>
      </c>
      <c r="AA183">
        <v>1.9920436949010828E-2</v>
      </c>
      <c r="AB183">
        <v>2.0200163464598447E-2</v>
      </c>
      <c r="AC183">
        <v>2.0504791549848012E-2</v>
      </c>
      <c r="AD183">
        <v>2.1198943368134802E-2</v>
      </c>
      <c r="AE183">
        <v>2.1661199170768041E-2</v>
      </c>
      <c r="AF183">
        <v>2.2072125256951122E-2</v>
      </c>
      <c r="AG183">
        <v>2.2470693675179572E-2</v>
      </c>
      <c r="AH183">
        <v>2.2866860609845087E-2</v>
      </c>
      <c r="AI183">
        <v>2.3221257250888128E-2</v>
      </c>
      <c r="AJ183">
        <v>2.3583776583866848E-2</v>
      </c>
      <c r="AK183">
        <v>2.384256680908255E-2</v>
      </c>
    </row>
    <row r="184" spans="1:37" x14ac:dyDescent="0.25">
      <c r="A184" t="s">
        <v>576</v>
      </c>
      <c r="B184">
        <v>0</v>
      </c>
      <c r="C184">
        <v>6.2246599199705004E-3</v>
      </c>
      <c r="D184">
        <v>2.0770571867264064E-2</v>
      </c>
      <c r="E184">
        <v>4.3105625439288572E-2</v>
      </c>
      <c r="F184">
        <v>7.1855584551345761E-2</v>
      </c>
      <c r="G184">
        <v>0.10564801989002233</v>
      </c>
      <c r="H184">
        <v>0.34303317617113116</v>
      </c>
      <c r="I184">
        <v>0.52177595505257524</v>
      </c>
      <c r="J184">
        <v>0.6290868505473558</v>
      </c>
      <c r="K184">
        <v>0.69047088173161686</v>
      </c>
      <c r="L184">
        <v>0.72351824573445622</v>
      </c>
      <c r="M184">
        <v>0.75912804647592147</v>
      </c>
      <c r="N184">
        <v>0.79192166401031838</v>
      </c>
      <c r="O184">
        <v>0.84358525283858743</v>
      </c>
      <c r="P184">
        <v>0.89268990824275862</v>
      </c>
      <c r="Q184">
        <v>0.95598999907519988</v>
      </c>
      <c r="R184">
        <v>1.0387677667042208</v>
      </c>
      <c r="S184">
        <v>1.1068073601891766</v>
      </c>
      <c r="T184">
        <v>1.1603178369238993</v>
      </c>
      <c r="U184">
        <v>1.2101991713410636</v>
      </c>
      <c r="V184">
        <v>1.2685738579764287</v>
      </c>
      <c r="W184">
        <v>1.3140196315614494</v>
      </c>
      <c r="X184">
        <v>1.3648082941182442</v>
      </c>
      <c r="Y184">
        <v>1.4215438713268056</v>
      </c>
      <c r="Z184">
        <v>1.4686204307959791</v>
      </c>
      <c r="AA184">
        <v>1.5225581418780358</v>
      </c>
      <c r="AB184">
        <v>1.5712364910808099</v>
      </c>
      <c r="AC184">
        <v>1.6134421200642766</v>
      </c>
      <c r="AD184">
        <v>1.6622183427805919</v>
      </c>
      <c r="AE184">
        <v>1.6965143406503715</v>
      </c>
      <c r="AF184">
        <v>1.7245166370361806</v>
      </c>
      <c r="AG184">
        <v>1.7479021843139317</v>
      </c>
      <c r="AH184">
        <v>1.7672722328824582</v>
      </c>
      <c r="AI184">
        <v>1.7816569968145286</v>
      </c>
      <c r="AJ184">
        <v>1.7930952112214655</v>
      </c>
      <c r="AK184">
        <v>1.7981330266125299</v>
      </c>
    </row>
    <row r="185" spans="1:37" x14ac:dyDescent="0.25">
      <c r="A185" t="s">
        <v>577</v>
      </c>
      <c r="B185">
        <v>0</v>
      </c>
      <c r="C185">
        <v>1.8408118983871073E-2</v>
      </c>
      <c r="D185">
        <v>5.6737747386385873E-2</v>
      </c>
      <c r="E185">
        <v>0.11172827952621196</v>
      </c>
      <c r="F185">
        <v>0.17970318584057032</v>
      </c>
      <c r="G185">
        <v>0.25761166117597584</v>
      </c>
      <c r="H185">
        <v>0.3554846933887289</v>
      </c>
      <c r="I185">
        <v>0.45853148139526134</v>
      </c>
      <c r="J185">
        <v>0.56307879946993067</v>
      </c>
      <c r="K185">
        <v>0.66826248718948356</v>
      </c>
      <c r="L185">
        <v>0.77344218473056836</v>
      </c>
      <c r="M185">
        <v>0.87949631098737791</v>
      </c>
      <c r="N185">
        <v>0.98534918840188113</v>
      </c>
      <c r="O185">
        <v>1.0920463079958449</v>
      </c>
      <c r="P185">
        <v>1.1975849714624043</v>
      </c>
      <c r="Q185">
        <v>1.302707545053166</v>
      </c>
      <c r="R185">
        <v>1.4078153517875338</v>
      </c>
      <c r="S185">
        <v>1.5098927126923287</v>
      </c>
      <c r="T185">
        <v>1.608165753516323</v>
      </c>
      <c r="U185">
        <v>1.7031074861245328</v>
      </c>
      <c r="V185">
        <v>1.7956020712541243</v>
      </c>
      <c r="W185">
        <v>1.8836372865683844</v>
      </c>
      <c r="X185">
        <v>1.9684957057868293</v>
      </c>
      <c r="Y185">
        <v>2.0503954904112272</v>
      </c>
      <c r="Z185">
        <v>2.1277840864486564</v>
      </c>
      <c r="AA185">
        <v>2.2019996023456945</v>
      </c>
      <c r="AB185">
        <v>2.2721609969518477</v>
      </c>
      <c r="AC185">
        <v>2.3378849777551127</v>
      </c>
      <c r="AD185">
        <v>2.4002089062782908</v>
      </c>
      <c r="AE185">
        <v>2.4574789225449925</v>
      </c>
      <c r="AF185">
        <v>2.5102998090871131</v>
      </c>
      <c r="AG185">
        <v>2.5588054835331264</v>
      </c>
      <c r="AH185">
        <v>2.6030801840536104</v>
      </c>
      <c r="AI185">
        <v>2.6430712123750002</v>
      </c>
      <c r="AJ185">
        <v>2.6790634409692595</v>
      </c>
      <c r="AK185">
        <v>2.7107792189512967</v>
      </c>
    </row>
    <row r="186" spans="1:37" x14ac:dyDescent="0.25">
      <c r="A186" t="s">
        <v>578</v>
      </c>
      <c r="B186">
        <v>0</v>
      </c>
      <c r="C186">
        <v>1.4167124951805894E-4</v>
      </c>
      <c r="D186">
        <v>5.5776544911541695E-4</v>
      </c>
      <c r="E186">
        <v>1.3153367137005187E-3</v>
      </c>
      <c r="F186">
        <v>2.411739593335373E-3</v>
      </c>
      <c r="G186">
        <v>3.7913559575391666E-3</v>
      </c>
      <c r="H186">
        <v>8.9406912693451319E-3</v>
      </c>
      <c r="I186">
        <v>1.5566987128484268E-2</v>
      </c>
      <c r="J186">
        <v>2.1874168371305742E-2</v>
      </c>
      <c r="K186">
        <v>2.6745658887285372E-2</v>
      </c>
      <c r="L186">
        <v>2.960579086921683E-2</v>
      </c>
      <c r="M186">
        <v>3.0669101864527197E-2</v>
      </c>
      <c r="N186">
        <v>3.0100373043507645E-2</v>
      </c>
      <c r="O186">
        <v>2.8562210456820971E-2</v>
      </c>
      <c r="P186">
        <v>2.6224768209963625E-2</v>
      </c>
      <c r="Q186">
        <v>2.3610202624226431E-2</v>
      </c>
      <c r="R186">
        <v>2.1218271655452953E-2</v>
      </c>
      <c r="S186">
        <v>1.881920821235138E-2</v>
      </c>
      <c r="T186">
        <v>1.6279759186807595E-2</v>
      </c>
      <c r="U186">
        <v>1.3693393191810921E-2</v>
      </c>
      <c r="V186">
        <v>1.1355103173353779E-2</v>
      </c>
      <c r="W186">
        <v>9.0967928994287357E-3</v>
      </c>
      <c r="X186">
        <v>7.1579080399572122E-3</v>
      </c>
      <c r="Y186">
        <v>5.7071088674822837E-3</v>
      </c>
      <c r="Z186">
        <v>4.586417714512056E-3</v>
      </c>
      <c r="AA186">
        <v>3.9872437975930651E-3</v>
      </c>
      <c r="AB186">
        <v>3.7895568840505536E-3</v>
      </c>
      <c r="AC186">
        <v>3.8800866679996695E-3</v>
      </c>
      <c r="AD186">
        <v>4.3648472780671993E-3</v>
      </c>
      <c r="AE186">
        <v>4.9408067223007833E-3</v>
      </c>
      <c r="AF186">
        <v>5.5474305020578665E-3</v>
      </c>
      <c r="AG186">
        <v>6.1466599501285224E-3</v>
      </c>
      <c r="AH186">
        <v>6.7162465084606429E-3</v>
      </c>
      <c r="AI186">
        <v>7.2198455702850379E-3</v>
      </c>
      <c r="AJ186">
        <v>7.6672051600186692E-3</v>
      </c>
      <c r="AK186">
        <v>7.9998470176125078E-3</v>
      </c>
    </row>
    <row r="187" spans="1:37" x14ac:dyDescent="0.25">
      <c r="A187" t="s">
        <v>579</v>
      </c>
      <c r="B187">
        <v>0</v>
      </c>
      <c r="C187">
        <v>2.1076165216992664E-5</v>
      </c>
      <c r="D187">
        <v>8.007134445499991E-5</v>
      </c>
      <c r="E187">
        <v>1.8265041490447376E-4</v>
      </c>
      <c r="F187">
        <v>3.255706435018923E-4</v>
      </c>
      <c r="G187">
        <v>5.0049117670045867E-4</v>
      </c>
      <c r="H187">
        <v>5.2579455468132318E-3</v>
      </c>
      <c r="I187">
        <v>8.8929145381098675E-3</v>
      </c>
      <c r="J187">
        <v>1.1018828333146437E-2</v>
      </c>
      <c r="K187">
        <v>1.2067976371300911E-2</v>
      </c>
      <c r="L187">
        <v>1.2310633070681734E-2</v>
      </c>
      <c r="M187">
        <v>1.2353501682284313E-2</v>
      </c>
      <c r="N187">
        <v>1.2052274381075586E-2</v>
      </c>
      <c r="O187">
        <v>1.1908489783797688E-2</v>
      </c>
      <c r="P187">
        <v>1.1506285908182432E-2</v>
      </c>
      <c r="Q187">
        <v>1.1277372430601517E-2</v>
      </c>
      <c r="R187">
        <v>1.1404848366736322E-2</v>
      </c>
      <c r="S187">
        <v>1.1190219173939798E-2</v>
      </c>
      <c r="T187">
        <v>1.0664719953894177E-2</v>
      </c>
      <c r="U187">
        <v>1.0084060704250008E-2</v>
      </c>
      <c r="V187">
        <v>9.7372006656037003E-3</v>
      </c>
      <c r="W187">
        <v>9.1784920681687466E-3</v>
      </c>
      <c r="X187">
        <v>8.8206139461751779E-3</v>
      </c>
      <c r="Y187">
        <v>8.7008923662695737E-3</v>
      </c>
      <c r="Z187">
        <v>8.4983325636901041E-3</v>
      </c>
      <c r="AA187">
        <v>8.5810924296869026E-3</v>
      </c>
      <c r="AB187">
        <v>8.6959333916706277E-3</v>
      </c>
      <c r="AC187">
        <v>8.812803407305822E-3</v>
      </c>
      <c r="AD187">
        <v>9.216241996637408E-3</v>
      </c>
      <c r="AE187">
        <v>9.4282856743928729E-3</v>
      </c>
      <c r="AF187">
        <v>9.6007057694361651E-3</v>
      </c>
      <c r="AG187">
        <v>9.7563822797034939E-3</v>
      </c>
      <c r="AH187">
        <v>9.9013979793092892E-3</v>
      </c>
      <c r="AI187">
        <v>1.0008744523338286E-2</v>
      </c>
      <c r="AJ187">
        <v>1.0117086208506773E-2</v>
      </c>
      <c r="AK187">
        <v>1.0145838818278656E-2</v>
      </c>
    </row>
    <row r="188" spans="1:37" x14ac:dyDescent="0.25">
      <c r="A188" t="s">
        <v>580</v>
      </c>
      <c r="B188">
        <v>0</v>
      </c>
      <c r="C188">
        <v>3.6737608148247097E-5</v>
      </c>
      <c r="D188">
        <v>1.3486054862008856E-4</v>
      </c>
      <c r="E188">
        <v>2.9913030559225277E-4</v>
      </c>
      <c r="F188">
        <v>5.1946491763264215E-4</v>
      </c>
      <c r="G188">
        <v>7.7764830253509575E-4</v>
      </c>
      <c r="H188">
        <v>1.4233376430368779E-3</v>
      </c>
      <c r="I188">
        <v>2.1655331730621916E-3</v>
      </c>
      <c r="J188">
        <v>2.7668802392652229E-3</v>
      </c>
      <c r="K188">
        <v>3.0941747151128109E-3</v>
      </c>
      <c r="L188">
        <v>3.0974681049989647E-3</v>
      </c>
      <c r="M188">
        <v>2.8250610932803386E-3</v>
      </c>
      <c r="N188">
        <v>2.3265429900461566E-3</v>
      </c>
      <c r="O188">
        <v>1.7055531050561667E-3</v>
      </c>
      <c r="P188">
        <v>1.0067109228359664E-3</v>
      </c>
      <c r="Q188">
        <v>3.0920368336160659E-4</v>
      </c>
      <c r="R188">
        <v>-3.1868876939440688E-4</v>
      </c>
      <c r="S188">
        <v>-8.9971437208424094E-4</v>
      </c>
      <c r="T188">
        <v>-1.4457140531316105E-3</v>
      </c>
      <c r="U188">
        <v>-1.9424316281299225E-3</v>
      </c>
      <c r="V188">
        <v>-2.3548788128912889E-3</v>
      </c>
      <c r="W188">
        <v>-2.7029358980111065E-3</v>
      </c>
      <c r="X188">
        <v>-2.9617062075305198E-3</v>
      </c>
      <c r="Y188">
        <v>-3.117921901336185E-3</v>
      </c>
      <c r="Z188">
        <v>-3.1962002073538474E-3</v>
      </c>
      <c r="AA188">
        <v>-3.1832454434069118E-3</v>
      </c>
      <c r="AB188">
        <v>-3.1016247229356518E-3</v>
      </c>
      <c r="AC188">
        <v>-2.9722834564111567E-3</v>
      </c>
      <c r="AD188">
        <v>-2.7919634865755322E-3</v>
      </c>
      <c r="AE188">
        <v>-2.6018286965595991E-3</v>
      </c>
      <c r="AF188">
        <v>-2.4138571145257111E-3</v>
      </c>
      <c r="AG188">
        <v>-2.2350624080536138E-3</v>
      </c>
      <c r="AH188">
        <v>-2.0693734288614557E-3</v>
      </c>
      <c r="AI188">
        <v>-1.92128269815945E-3</v>
      </c>
      <c r="AJ188">
        <v>-1.7894682831028671E-3</v>
      </c>
      <c r="AK188">
        <v>-1.6794934146253649E-3</v>
      </c>
    </row>
    <row r="189" spans="1:37" x14ac:dyDescent="0.25">
      <c r="A189" t="s">
        <v>581</v>
      </c>
      <c r="B189">
        <v>0</v>
      </c>
      <c r="C189">
        <v>5.3322516648867414E-5</v>
      </c>
      <c r="D189">
        <v>1.912350614855659E-4</v>
      </c>
      <c r="E189">
        <v>4.1927467440109641E-4</v>
      </c>
      <c r="F189">
        <v>7.2660105014071103E-4</v>
      </c>
      <c r="G189">
        <v>1.0947470814565916E-3</v>
      </c>
      <c r="H189">
        <v>1.0807497430950483E-2</v>
      </c>
      <c r="I189">
        <v>1.7829843412594415E-2</v>
      </c>
      <c r="J189">
        <v>2.1738483427455647E-2</v>
      </c>
      <c r="K189">
        <v>2.3572676302831184E-2</v>
      </c>
      <c r="L189">
        <v>2.3931583554921837E-2</v>
      </c>
      <c r="M189">
        <v>2.4069560117813769E-2</v>
      </c>
      <c r="N189">
        <v>2.3629619477069187E-2</v>
      </c>
      <c r="O189">
        <v>2.3625861137669211E-2</v>
      </c>
      <c r="P189">
        <v>2.3130639790915532E-2</v>
      </c>
      <c r="Q189">
        <v>2.3037624033741908E-2</v>
      </c>
      <c r="R189">
        <v>2.3666168440767441E-2</v>
      </c>
      <c r="S189">
        <v>2.3539511227913687E-2</v>
      </c>
      <c r="T189">
        <v>2.2776795823440686E-2</v>
      </c>
      <c r="U189">
        <v>2.1913702620575317E-2</v>
      </c>
      <c r="V189">
        <v>2.1520427138623566E-2</v>
      </c>
      <c r="W189">
        <v>2.0644953444247896E-2</v>
      </c>
      <c r="X189">
        <v>2.0169235540898542E-2</v>
      </c>
      <c r="Y189">
        <v>2.0134613587760572E-2</v>
      </c>
      <c r="Z189">
        <v>1.9869294358613027E-2</v>
      </c>
      <c r="AA189">
        <v>2.0158939476715893E-2</v>
      </c>
      <c r="AB189">
        <v>2.0456171086988283E-2</v>
      </c>
      <c r="AC189">
        <v>2.0721742925355311E-2</v>
      </c>
      <c r="AD189">
        <v>2.1555288509413881E-2</v>
      </c>
      <c r="AE189">
        <v>2.1951084634465042E-2</v>
      </c>
      <c r="AF189">
        <v>2.2264975897740243E-2</v>
      </c>
      <c r="AG189">
        <v>2.2542011431052035E-2</v>
      </c>
      <c r="AH189">
        <v>2.2794931904675148E-2</v>
      </c>
      <c r="AI189">
        <v>2.2969385301783336E-2</v>
      </c>
      <c r="AJ189">
        <v>2.3148822558038108E-2</v>
      </c>
      <c r="AK189">
        <v>2.3165519852922721E-2</v>
      </c>
    </row>
    <row r="190" spans="1:37" x14ac:dyDescent="0.25">
      <c r="A190" t="s">
        <v>582</v>
      </c>
      <c r="B190">
        <v>0</v>
      </c>
      <c r="C190">
        <v>1.217354781560187E-5</v>
      </c>
      <c r="D190">
        <v>4.5972826534187229E-5</v>
      </c>
      <c r="E190">
        <v>1.0471687754133012E-4</v>
      </c>
      <c r="F190">
        <v>1.8633785456319911E-4</v>
      </c>
      <c r="G190">
        <v>2.8523613012688552E-4</v>
      </c>
      <c r="H190">
        <v>8.3932404311654963E-4</v>
      </c>
      <c r="I190">
        <v>1.393340321144245E-3</v>
      </c>
      <c r="J190">
        <v>1.8123937217084131E-3</v>
      </c>
      <c r="K190">
        <v>2.064107101448972E-3</v>
      </c>
      <c r="L190">
        <v>2.1438113153966149E-3</v>
      </c>
      <c r="M190">
        <v>2.1084311087776609E-3</v>
      </c>
      <c r="N190">
        <v>1.9676033230313604E-3</v>
      </c>
      <c r="O190">
        <v>1.7898328613429673E-3</v>
      </c>
      <c r="P190">
        <v>1.5635032922349809E-3</v>
      </c>
      <c r="Q190">
        <v>1.341027929241036E-3</v>
      </c>
      <c r="R190">
        <v>1.1592731242144839E-3</v>
      </c>
      <c r="S190">
        <v>9.6502295090344545E-4</v>
      </c>
      <c r="T190">
        <v>7.5141529812048084E-4</v>
      </c>
      <c r="U190">
        <v>5.3870514991547316E-4</v>
      </c>
      <c r="V190">
        <v>3.5981338366020187E-4</v>
      </c>
      <c r="W190">
        <v>1.80558795411228E-4</v>
      </c>
      <c r="X190">
        <v>3.5926175681350843E-5</v>
      </c>
      <c r="Y190">
        <v>-6.3501988212174282E-5</v>
      </c>
      <c r="Z190">
        <v>-1.4592014889004145E-4</v>
      </c>
      <c r="AA190">
        <v>-1.822195200707779E-4</v>
      </c>
      <c r="AB190">
        <v>-1.9410964436680986E-4</v>
      </c>
      <c r="AC190">
        <v>-1.9086183650848161E-4</v>
      </c>
      <c r="AD190">
        <v>-1.5141436189830014E-4</v>
      </c>
      <c r="AE190">
        <v>-1.1918732322077032E-4</v>
      </c>
      <c r="AF190">
        <v>-8.9482117897808508E-5</v>
      </c>
      <c r="AG190">
        <v>-6.2420185307982475E-5</v>
      </c>
      <c r="AH190">
        <v>-3.8400257174919041E-5</v>
      </c>
      <c r="AI190">
        <v>-2.0531607846484986E-5</v>
      </c>
      <c r="AJ190">
        <v>-5.7962171760655994E-6</v>
      </c>
      <c r="AK190">
        <v>-1.4511671295515121E-6</v>
      </c>
    </row>
    <row r="191" spans="1:37" x14ac:dyDescent="0.25">
      <c r="A191" t="s">
        <v>583</v>
      </c>
      <c r="B191">
        <v>0</v>
      </c>
      <c r="C191">
        <v>7.5235186759421398E-5</v>
      </c>
      <c r="D191">
        <v>2.5923831881380772E-4</v>
      </c>
      <c r="E191">
        <v>5.4938099001556869E-4</v>
      </c>
      <c r="F191">
        <v>9.2411647025837109E-4</v>
      </c>
      <c r="G191">
        <v>1.3551773307119823E-3</v>
      </c>
      <c r="H191">
        <v>5.2848453651147273E-3</v>
      </c>
      <c r="I191">
        <v>8.3323547607147361E-3</v>
      </c>
      <c r="J191">
        <v>1.019046024317591E-2</v>
      </c>
      <c r="K191">
        <v>1.1133856444424352E-2</v>
      </c>
      <c r="L191">
        <v>1.1341456837576239E-2</v>
      </c>
      <c r="M191">
        <v>1.1282394886267836E-2</v>
      </c>
      <c r="N191">
        <v>1.0873146905480607E-2</v>
      </c>
      <c r="O191">
        <v>1.0530957406084784E-2</v>
      </c>
      <c r="P191">
        <v>9.9679021847402308E-3</v>
      </c>
      <c r="Q191">
        <v>9.5387321994586834E-3</v>
      </c>
      <c r="R191">
        <v>9.3984707872412469E-3</v>
      </c>
      <c r="S191">
        <v>9.0252464866224756E-3</v>
      </c>
      <c r="T191">
        <v>8.4488428857020011E-3</v>
      </c>
      <c r="U191">
        <v>7.8634155537784002E-3</v>
      </c>
      <c r="V191">
        <v>7.4906821982639107E-3</v>
      </c>
      <c r="W191">
        <v>6.9933772510822811E-3</v>
      </c>
      <c r="X191">
        <v>6.6892440332829003E-3</v>
      </c>
      <c r="Y191">
        <v>6.6044772687301953E-3</v>
      </c>
      <c r="Z191">
        <v>6.4920193696544138E-3</v>
      </c>
      <c r="AA191">
        <v>6.6290446138278971E-3</v>
      </c>
      <c r="AB191">
        <v>6.8144933311965732E-3</v>
      </c>
      <c r="AC191">
        <v>7.0194803315552917E-3</v>
      </c>
      <c r="AD191">
        <v>7.4525233383529949E-3</v>
      </c>
      <c r="AE191">
        <v>7.7428475883674951E-3</v>
      </c>
      <c r="AF191">
        <v>8.0038442041190372E-3</v>
      </c>
      <c r="AG191">
        <v>8.2476465761950942E-3</v>
      </c>
      <c r="AH191">
        <v>8.4767103016563025E-3</v>
      </c>
      <c r="AI191">
        <v>8.6695716522781664E-3</v>
      </c>
      <c r="AJ191">
        <v>8.855775830688804E-3</v>
      </c>
      <c r="AK191">
        <v>8.9739886421024897E-3</v>
      </c>
    </row>
    <row r="192" spans="1:37" x14ac:dyDescent="0.25">
      <c r="A192" t="s">
        <v>584</v>
      </c>
      <c r="B192">
        <v>0</v>
      </c>
      <c r="C192">
        <v>1.4729674583730779E-4</v>
      </c>
      <c r="D192">
        <v>5.2168545873805105E-4</v>
      </c>
      <c r="E192">
        <v>1.1279303772242129E-3</v>
      </c>
      <c r="F192">
        <v>1.9248678042827004E-3</v>
      </c>
      <c r="G192">
        <v>2.8513727942410896E-3</v>
      </c>
      <c r="H192">
        <v>1.7447300100503708E-2</v>
      </c>
      <c r="I192">
        <v>2.8274641989907808E-2</v>
      </c>
      <c r="J192">
        <v>3.437960147850324E-2</v>
      </c>
      <c r="K192">
        <v>3.7107801620879323E-2</v>
      </c>
      <c r="L192">
        <v>3.7291119704877577E-2</v>
      </c>
      <c r="M192">
        <v>3.6785594069148095E-2</v>
      </c>
      <c r="N192">
        <v>3.5184353099162749E-2</v>
      </c>
      <c r="O192">
        <v>3.4045653421694348E-2</v>
      </c>
      <c r="P192">
        <v>3.2139548078676874E-2</v>
      </c>
      <c r="Q192">
        <v>3.081149147532251E-2</v>
      </c>
      <c r="R192">
        <v>3.0603822059429683E-2</v>
      </c>
      <c r="S192">
        <v>2.9419503669211703E-2</v>
      </c>
      <c r="T192">
        <v>2.7400914868191004E-2</v>
      </c>
      <c r="U192">
        <v>2.532546242537077E-2</v>
      </c>
      <c r="V192">
        <v>2.4046619149680756E-2</v>
      </c>
      <c r="W192">
        <v>2.2211729220044583E-2</v>
      </c>
      <c r="X192">
        <v>2.1076354679137606E-2</v>
      </c>
      <c r="Y192">
        <v>2.0721720638445119E-2</v>
      </c>
      <c r="Z192">
        <v>2.0169837336722896E-2</v>
      </c>
      <c r="AA192">
        <v>2.0526341804834536E-2</v>
      </c>
      <c r="AB192">
        <v>2.0998545355305844E-2</v>
      </c>
      <c r="AC192">
        <v>2.1494633792578322E-2</v>
      </c>
      <c r="AD192">
        <v>2.2856829098714893E-2</v>
      </c>
      <c r="AE192">
        <v>2.3625869741469383E-2</v>
      </c>
      <c r="AF192">
        <v>2.4275242792363306E-2</v>
      </c>
      <c r="AG192">
        <v>2.4863515702992167E-2</v>
      </c>
      <c r="AH192">
        <v>2.5404697374715166E-2</v>
      </c>
      <c r="AI192">
        <v>2.5816930744249001E-2</v>
      </c>
      <c r="AJ192">
        <v>2.6218305042001143E-2</v>
      </c>
      <c r="AK192">
        <v>2.6367698228630485E-2</v>
      </c>
    </row>
    <row r="193" spans="1:37" x14ac:dyDescent="0.25">
      <c r="A193" t="s">
        <v>585</v>
      </c>
      <c r="B193">
        <v>0</v>
      </c>
      <c r="C193">
        <v>3.4396443218349205E-4</v>
      </c>
      <c r="D193">
        <v>1.2762254346464397E-3</v>
      </c>
      <c r="E193">
        <v>2.8780783792150466E-3</v>
      </c>
      <c r="F193">
        <v>5.1002918146833796E-3</v>
      </c>
      <c r="G193">
        <v>7.8120174977049945E-3</v>
      </c>
      <c r="H193">
        <v>1.8296965165097861E-2</v>
      </c>
      <c r="I193">
        <v>3.0130181630347034E-2</v>
      </c>
      <c r="J193">
        <v>4.0335954934086225E-2</v>
      </c>
      <c r="K193">
        <v>4.7548946631904183E-2</v>
      </c>
      <c r="L193">
        <v>5.1257615364166675E-2</v>
      </c>
      <c r="M193">
        <v>5.2288860315843337E-2</v>
      </c>
      <c r="N193">
        <v>5.0955158648382154E-2</v>
      </c>
      <c r="O193">
        <v>4.8544964333481766E-2</v>
      </c>
      <c r="P193">
        <v>4.5094501283306512E-2</v>
      </c>
      <c r="Q193">
        <v>4.155184243120455E-2</v>
      </c>
      <c r="R193">
        <v>3.8693578287760169E-2</v>
      </c>
      <c r="S193">
        <v>3.5758606633695213E-2</v>
      </c>
      <c r="T193">
        <v>3.2519544643771915E-2</v>
      </c>
      <c r="U193">
        <v>2.92297996017436E-2</v>
      </c>
      <c r="V193">
        <v>2.6463655259156706E-2</v>
      </c>
      <c r="W193">
        <v>2.3732971104856847E-2</v>
      </c>
      <c r="X193">
        <v>2.1581842315277149E-2</v>
      </c>
      <c r="Y193">
        <v>2.025427078641413E-2</v>
      </c>
      <c r="Z193">
        <v>1.9326610211063858E-2</v>
      </c>
      <c r="AA193">
        <v>1.924342023731717E-2</v>
      </c>
      <c r="AB193">
        <v>1.9679345531805562E-2</v>
      </c>
      <c r="AC193">
        <v>2.044083371011313E-2</v>
      </c>
      <c r="AD193">
        <v>2.1820270758619965E-2</v>
      </c>
      <c r="AE193">
        <v>2.3138680808826501E-2</v>
      </c>
      <c r="AF193">
        <v>2.4395467417169976E-2</v>
      </c>
      <c r="AG193">
        <v>2.5562212827755164E-2</v>
      </c>
      <c r="AH193">
        <v>2.6623842390908835E-2</v>
      </c>
      <c r="AI193">
        <v>2.7524986052747415E-2</v>
      </c>
      <c r="AJ193">
        <v>2.8309663983734454E-2</v>
      </c>
      <c r="AK193">
        <v>2.8860101027433388E-2</v>
      </c>
    </row>
    <row r="194" spans="1:37" x14ac:dyDescent="0.25">
      <c r="A194" t="s">
        <v>586</v>
      </c>
      <c r="B194">
        <v>0</v>
      </c>
      <c r="C194">
        <v>6.7685849356706029E-4</v>
      </c>
      <c r="D194">
        <v>2.4742531044976879E-3</v>
      </c>
      <c r="E194">
        <v>5.5073615250354705E-3</v>
      </c>
      <c r="F194">
        <v>9.6764253820517798E-3</v>
      </c>
      <c r="G194">
        <v>1.4783861555727395E-2</v>
      </c>
      <c r="H194">
        <v>2.9640207264356344E-2</v>
      </c>
      <c r="I194">
        <v>4.725607625072642E-2</v>
      </c>
      <c r="J194">
        <v>6.3091760461198784E-2</v>
      </c>
      <c r="K194">
        <v>7.5659124027638983E-2</v>
      </c>
      <c r="L194">
        <v>8.4891991920240675E-2</v>
      </c>
      <c r="M194">
        <v>9.2176870097244429E-2</v>
      </c>
      <c r="N194">
        <v>9.8065496700923516E-2</v>
      </c>
      <c r="O194">
        <v>0.10389737480413823</v>
      </c>
      <c r="P194">
        <v>0.10945941286352441</v>
      </c>
      <c r="Q194">
        <v>0.11543004126176867</v>
      </c>
      <c r="R194">
        <v>0.12245116321593874</v>
      </c>
      <c r="S194">
        <v>0.12932766288137174</v>
      </c>
      <c r="T194">
        <v>0.13541494014528843</v>
      </c>
      <c r="U194">
        <v>0.14086970577013203</v>
      </c>
      <c r="V194">
        <v>0.14635771785053903</v>
      </c>
      <c r="W194">
        <v>0.15127377336584774</v>
      </c>
      <c r="X194">
        <v>0.15613936721202332</v>
      </c>
      <c r="Y194">
        <v>0.16128390376691512</v>
      </c>
      <c r="Z194">
        <v>0.16617405427714815</v>
      </c>
      <c r="AA194">
        <v>0.17128458784137346</v>
      </c>
      <c r="AB194">
        <v>0.17631733088034343</v>
      </c>
      <c r="AC194">
        <v>0.18104545187656315</v>
      </c>
      <c r="AD194">
        <v>0.18592656057584406</v>
      </c>
      <c r="AE194">
        <v>0.19024904707717871</v>
      </c>
      <c r="AF194">
        <v>0.19399705886570154</v>
      </c>
      <c r="AG194">
        <v>0.19723375284818273</v>
      </c>
      <c r="AH194">
        <v>0.20002010634712489</v>
      </c>
      <c r="AI194">
        <v>0.20234246679813594</v>
      </c>
      <c r="AJ194">
        <v>0.2042865584899165</v>
      </c>
      <c r="AK194">
        <v>0.2057364981180525</v>
      </c>
    </row>
    <row r="195" spans="1:37" x14ac:dyDescent="0.25">
      <c r="A195" t="s">
        <v>587</v>
      </c>
      <c r="B195">
        <v>0</v>
      </c>
      <c r="C195">
        <v>2.0372759682918264E-5</v>
      </c>
      <c r="D195">
        <v>7.8931697283283664E-5</v>
      </c>
      <c r="E195">
        <v>1.8287235308376621E-4</v>
      </c>
      <c r="F195">
        <v>3.3050011919020557E-4</v>
      </c>
      <c r="G195">
        <v>5.1528796543973555E-4</v>
      </c>
      <c r="H195">
        <v>9.0300610018521424E-2</v>
      </c>
      <c r="I195">
        <v>0.14419736570880182</v>
      </c>
      <c r="J195">
        <v>0.1702243016535914</v>
      </c>
      <c r="K195">
        <v>0.17938576367586584</v>
      </c>
      <c r="L195">
        <v>0.1663030242059447</v>
      </c>
      <c r="M195">
        <v>0.16176592569414755</v>
      </c>
      <c r="N195">
        <v>0.15741485023404755</v>
      </c>
      <c r="O195">
        <v>0.15379412374183274</v>
      </c>
      <c r="P195">
        <v>0.15102587707228057</v>
      </c>
      <c r="Q195">
        <v>0.14793973214122222</v>
      </c>
      <c r="R195">
        <v>0.1359835413585932</v>
      </c>
      <c r="S195">
        <v>0.13003184516933969</v>
      </c>
      <c r="T195">
        <v>0.12758232852821996</v>
      </c>
      <c r="U195">
        <v>0.12703677153638634</v>
      </c>
      <c r="V195">
        <v>0.12532670975317103</v>
      </c>
      <c r="W195">
        <v>0.12095251530457596</v>
      </c>
      <c r="X195">
        <v>0.11931484670827583</v>
      </c>
      <c r="Y195">
        <v>0.1191270260838765</v>
      </c>
      <c r="Z195">
        <v>0.11953087501394853</v>
      </c>
      <c r="AA195">
        <v>0.12337110375137202</v>
      </c>
      <c r="AB195">
        <v>0.1219631805683238</v>
      </c>
      <c r="AC195">
        <v>0.12112776582878167</v>
      </c>
      <c r="AD195">
        <v>0.12060457264471937</v>
      </c>
      <c r="AE195">
        <v>0.12013390567770238</v>
      </c>
      <c r="AF195">
        <v>0.11960377749057913</v>
      </c>
      <c r="AG195">
        <v>0.11897398668122403</v>
      </c>
      <c r="AH195">
        <v>0.1182360951385534</v>
      </c>
      <c r="AI195">
        <v>0.11739843678723053</v>
      </c>
      <c r="AJ195">
        <v>0.116479846980759</v>
      </c>
      <c r="AK195">
        <v>0.1154871753298161</v>
      </c>
    </row>
    <row r="196" spans="1:37" x14ac:dyDescent="0.25">
      <c r="A196" t="s">
        <v>588</v>
      </c>
      <c r="B196">
        <v>0</v>
      </c>
      <c r="C196">
        <v>7.3216300716021259E-7</v>
      </c>
      <c r="D196">
        <v>2.8434055303982534E-6</v>
      </c>
      <c r="E196">
        <v>6.6014588207233741E-6</v>
      </c>
      <c r="F196">
        <v>1.195133705781533E-5</v>
      </c>
      <c r="G196">
        <v>1.8658593352493417E-5</v>
      </c>
      <c r="H196">
        <v>1.2860716545767136E-2</v>
      </c>
      <c r="I196">
        <v>2.3327761589538313E-2</v>
      </c>
      <c r="J196">
        <v>2.9220519757071069E-2</v>
      </c>
      <c r="K196">
        <v>3.1428577255755347E-2</v>
      </c>
      <c r="L196">
        <v>3.1536746867789678E-2</v>
      </c>
      <c r="M196">
        <v>3.0718978433660015E-2</v>
      </c>
      <c r="N196">
        <v>2.751202551849222E-2</v>
      </c>
      <c r="O196">
        <v>2.5455401087050699E-2</v>
      </c>
      <c r="P196">
        <v>2.1367462883665318E-2</v>
      </c>
      <c r="Q196">
        <v>1.9224562744218583E-2</v>
      </c>
      <c r="R196">
        <v>3.8293096922323834E-2</v>
      </c>
      <c r="S196">
        <v>4.7746205132872505E-2</v>
      </c>
      <c r="T196">
        <v>5.2164760670565247E-2</v>
      </c>
      <c r="U196">
        <v>5.3402410577151706E-2</v>
      </c>
      <c r="V196">
        <v>5.3012291671330689E-2</v>
      </c>
      <c r="W196">
        <v>5.1947998858943939E-2</v>
      </c>
      <c r="X196">
        <v>5.3300095056495016E-2</v>
      </c>
      <c r="Y196">
        <v>5.3438349862481506E-2</v>
      </c>
      <c r="Z196">
        <v>5.2933276010449212E-2</v>
      </c>
      <c r="AA196">
        <v>5.215698638466764E-2</v>
      </c>
      <c r="AB196">
        <v>5.1306787368075819E-2</v>
      </c>
      <c r="AC196">
        <v>5.2974437434868814E-2</v>
      </c>
      <c r="AD196">
        <v>5.350293049970857E-2</v>
      </c>
      <c r="AE196">
        <v>5.335313893116269E-2</v>
      </c>
      <c r="AF196">
        <v>5.2857325014835067E-2</v>
      </c>
      <c r="AG196">
        <v>5.2210920936873025E-2</v>
      </c>
      <c r="AH196">
        <v>5.151600013728995E-2</v>
      </c>
      <c r="AI196">
        <v>5.0821652302732549E-2</v>
      </c>
      <c r="AJ196">
        <v>5.0148774669639157E-2</v>
      </c>
      <c r="AK196">
        <v>4.9501163640968134E-2</v>
      </c>
    </row>
    <row r="197" spans="1:37" x14ac:dyDescent="0.25">
      <c r="A197" t="s">
        <v>589</v>
      </c>
      <c r="B197">
        <v>0</v>
      </c>
      <c r="C197">
        <v>1.1920313083567832E-6</v>
      </c>
      <c r="D197">
        <v>4.6285900852837352E-6</v>
      </c>
      <c r="E197">
        <v>1.0744172082264073E-5</v>
      </c>
      <c r="F197">
        <v>1.9448041709595519E-5</v>
      </c>
      <c r="G197">
        <v>3.035823387175292E-5</v>
      </c>
      <c r="H197">
        <v>1.5799174332026548E-2</v>
      </c>
      <c r="I197">
        <v>2.7518437783889932E-2</v>
      </c>
      <c r="J197">
        <v>3.3702548308903853E-2</v>
      </c>
      <c r="K197">
        <v>3.5790288357356509E-2</v>
      </c>
      <c r="L197">
        <v>3.7300218499822138E-2</v>
      </c>
      <c r="M197">
        <v>3.6949587638487331E-2</v>
      </c>
      <c r="N197">
        <v>3.5575842429632278E-2</v>
      </c>
      <c r="O197">
        <v>3.3976565024690875E-2</v>
      </c>
      <c r="P197">
        <v>3.2194212511376254E-2</v>
      </c>
      <c r="Q197">
        <v>3.1202441725810281E-2</v>
      </c>
      <c r="R197">
        <v>3.5733028539367634E-2</v>
      </c>
      <c r="S197">
        <v>3.7193851372703049E-2</v>
      </c>
      <c r="T197">
        <v>3.7041438288459703E-2</v>
      </c>
      <c r="U197">
        <v>3.6031557438096329E-2</v>
      </c>
      <c r="V197">
        <v>3.4646432558707536E-2</v>
      </c>
      <c r="W197">
        <v>3.3138969646648343E-2</v>
      </c>
      <c r="X197">
        <v>3.1847338860451137E-2</v>
      </c>
      <c r="Y197">
        <v>3.0555639295054303E-2</v>
      </c>
      <c r="Z197">
        <v>2.9335900547511156E-2</v>
      </c>
      <c r="AA197">
        <v>2.9183616223877974E-2</v>
      </c>
      <c r="AB197">
        <v>2.8691029712458418E-2</v>
      </c>
      <c r="AC197">
        <v>2.8234122094032643E-2</v>
      </c>
      <c r="AD197">
        <v>2.7655362683831675E-2</v>
      </c>
      <c r="AE197">
        <v>2.7051289359631456E-2</v>
      </c>
      <c r="AF197">
        <v>2.6473349442304398E-2</v>
      </c>
      <c r="AG197">
        <v>2.5941916501577254E-2</v>
      </c>
      <c r="AH197">
        <v>2.5462653763376246E-2</v>
      </c>
      <c r="AI197">
        <v>2.5030030437300503E-2</v>
      </c>
      <c r="AJ197">
        <v>2.4638127856040543E-2</v>
      </c>
      <c r="AK197">
        <v>2.4278727159471755E-2</v>
      </c>
    </row>
    <row r="198" spans="1:37" x14ac:dyDescent="0.25">
      <c r="A198" t="s">
        <v>590</v>
      </c>
      <c r="B198">
        <v>0</v>
      </c>
      <c r="C198">
        <v>5.2655636055339594E-6</v>
      </c>
      <c r="D198">
        <v>2.0490407289758979E-5</v>
      </c>
      <c r="E198">
        <v>4.7653095932174056E-5</v>
      </c>
      <c r="F198">
        <v>8.6392125130052664E-5</v>
      </c>
      <c r="G198">
        <v>1.3502527749653E-4</v>
      </c>
      <c r="H198">
        <v>7.4128635918696451E-2</v>
      </c>
      <c r="I198">
        <v>0.13085769361132871</v>
      </c>
      <c r="J198">
        <v>0.16178813433477365</v>
      </c>
      <c r="K198">
        <v>0.17291805474352259</v>
      </c>
      <c r="L198">
        <v>0.1753988542763629</v>
      </c>
      <c r="M198">
        <v>0.17184558987510215</v>
      </c>
      <c r="N198">
        <v>0.1654862034842175</v>
      </c>
      <c r="O198">
        <v>0.15821816085183213</v>
      </c>
      <c r="P198">
        <v>0.14944452572935205</v>
      </c>
      <c r="Q198">
        <v>0.14736236405110148</v>
      </c>
      <c r="R198">
        <v>0.12300437257371744</v>
      </c>
      <c r="S198">
        <v>0.10695583299103179</v>
      </c>
      <c r="T198">
        <v>9.5429590166509787E-2</v>
      </c>
      <c r="U198">
        <v>8.6191533250168526E-2</v>
      </c>
      <c r="V198">
        <v>8.2867637522068827E-2</v>
      </c>
      <c r="W198">
        <v>7.786470801300191E-2</v>
      </c>
      <c r="X198">
        <v>7.1992587666513452E-2</v>
      </c>
      <c r="Y198">
        <v>6.5932487579011961E-2</v>
      </c>
      <c r="Z198">
        <v>6.0129704927791572E-2</v>
      </c>
      <c r="AA198">
        <v>6.050896038592804E-2</v>
      </c>
      <c r="AB198">
        <v>5.8001536543184046E-2</v>
      </c>
      <c r="AC198">
        <v>5.4934336520425876E-2</v>
      </c>
      <c r="AD198">
        <v>5.1916351621610665E-2</v>
      </c>
      <c r="AE198">
        <v>4.9219472466485704E-2</v>
      </c>
      <c r="AF198">
        <v>4.6943601586263137E-2</v>
      </c>
      <c r="AG198">
        <v>4.5092936708064905E-2</v>
      </c>
      <c r="AH198">
        <v>4.3620593986557002E-2</v>
      </c>
      <c r="AI198">
        <v>4.2467487268833905E-2</v>
      </c>
      <c r="AJ198">
        <v>4.1571048821442635E-2</v>
      </c>
      <c r="AK198">
        <v>4.0874515214936492E-2</v>
      </c>
    </row>
    <row r="199" spans="1:37" x14ac:dyDescent="0.25">
      <c r="A199" t="s">
        <v>591</v>
      </c>
      <c r="B199">
        <v>0</v>
      </c>
      <c r="C199">
        <v>5.3052567113529748E-6</v>
      </c>
      <c r="D199">
        <v>2.0542810287287189E-5</v>
      </c>
      <c r="E199">
        <v>4.7572720278320255E-5</v>
      </c>
      <c r="F199">
        <v>8.5946247984371407E-5</v>
      </c>
      <c r="G199">
        <v>1.3396452926747331E-4</v>
      </c>
      <c r="H199">
        <v>1.3136337950156431E-2</v>
      </c>
      <c r="I199">
        <v>2.0493504780231625E-2</v>
      </c>
      <c r="J199">
        <v>2.3500573367416538E-2</v>
      </c>
      <c r="K199">
        <v>2.3997198235943831E-2</v>
      </c>
      <c r="L199">
        <v>2.8583373849256556E-2</v>
      </c>
      <c r="M199">
        <v>3.1235724521197526E-2</v>
      </c>
      <c r="N199">
        <v>3.1534242417462166E-2</v>
      </c>
      <c r="O199">
        <v>3.1234478220032672E-2</v>
      </c>
      <c r="P199">
        <v>3.0486452065237871E-2</v>
      </c>
      <c r="Q199">
        <v>2.8532261941502549E-2</v>
      </c>
      <c r="R199">
        <v>3.4946616435759109E-2</v>
      </c>
      <c r="S199">
        <v>3.6686470616943322E-2</v>
      </c>
      <c r="T199">
        <v>3.6958570364701265E-2</v>
      </c>
      <c r="U199">
        <v>3.6497667513145184E-2</v>
      </c>
      <c r="V199">
        <v>3.7136593725376851E-2</v>
      </c>
      <c r="W199">
        <v>3.6982938731818064E-2</v>
      </c>
      <c r="X199">
        <v>3.7188917803092567E-2</v>
      </c>
      <c r="Y199">
        <v>3.6863465662488867E-2</v>
      </c>
      <c r="Z199">
        <v>3.627438426243601E-2</v>
      </c>
      <c r="AA199">
        <v>4.2536597553628264E-2</v>
      </c>
      <c r="AB199">
        <v>4.5498826159640578E-2</v>
      </c>
      <c r="AC199">
        <v>4.7191046129496206E-2</v>
      </c>
      <c r="AD199">
        <v>5.1953542803790734E-2</v>
      </c>
      <c r="AE199">
        <v>5.3838337154667647E-2</v>
      </c>
      <c r="AF199">
        <v>5.4079277583082293E-2</v>
      </c>
      <c r="AG199">
        <v>5.3503590449721673E-2</v>
      </c>
      <c r="AH199">
        <v>5.2585199610197003E-2</v>
      </c>
      <c r="AI199">
        <v>5.1565570878013556E-2</v>
      </c>
      <c r="AJ199">
        <v>5.0558190974167617E-2</v>
      </c>
      <c r="AK199">
        <v>4.9605115441032917E-2</v>
      </c>
    </row>
    <row r="200" spans="1:37" x14ac:dyDescent="0.25">
      <c r="A200" t="s">
        <v>592</v>
      </c>
      <c r="B200">
        <v>0</v>
      </c>
      <c r="C200">
        <v>1.3225597198457132E-6</v>
      </c>
      <c r="D200">
        <v>5.1239055421983109E-6</v>
      </c>
      <c r="E200">
        <v>1.1869854837597866E-5</v>
      </c>
      <c r="F200">
        <v>2.1448985768203368E-5</v>
      </c>
      <c r="G200">
        <v>3.3437212117215508E-5</v>
      </c>
      <c r="H200">
        <v>2.19899428906963E-4</v>
      </c>
      <c r="I200">
        <v>3.5263397838087679E-4</v>
      </c>
      <c r="J200">
        <v>4.353949378581223E-4</v>
      </c>
      <c r="K200">
        <v>4.8042421289861645E-4</v>
      </c>
      <c r="L200">
        <v>4.994332864053174E-4</v>
      </c>
      <c r="M200">
        <v>5.05765477007435E-4</v>
      </c>
      <c r="N200">
        <v>5.0390299117879797E-4</v>
      </c>
      <c r="O200">
        <v>5.0255302640189866E-4</v>
      </c>
      <c r="P200">
        <v>5.0187722583275687E-4</v>
      </c>
      <c r="Q200">
        <v>5.0341085456448757E-4</v>
      </c>
      <c r="R200">
        <v>5.1077321156212455E-4</v>
      </c>
      <c r="S200">
        <v>5.1785439112012153E-4</v>
      </c>
      <c r="T200">
        <v>5.2123746569734009E-4</v>
      </c>
      <c r="U200">
        <v>5.2142757193975714E-4</v>
      </c>
      <c r="V200">
        <v>5.2302486202754719E-4</v>
      </c>
      <c r="W200">
        <v>5.2245275632626265E-4</v>
      </c>
      <c r="X200">
        <v>5.2312799851869489E-4</v>
      </c>
      <c r="Y200">
        <v>5.2625126504137311E-4</v>
      </c>
      <c r="Z200">
        <v>5.2994285340935982E-4</v>
      </c>
      <c r="AA200">
        <v>5.3649916178481185E-4</v>
      </c>
      <c r="AB200">
        <v>5.4383175977120671E-4</v>
      </c>
      <c r="AC200">
        <v>5.5122848280171805E-4</v>
      </c>
      <c r="AD200">
        <v>5.6095952385157657E-4</v>
      </c>
      <c r="AE200">
        <v>5.6984672230221385E-4</v>
      </c>
      <c r="AF200">
        <v>5.7703619865577744E-4</v>
      </c>
      <c r="AG200">
        <v>5.8319013654950427E-4</v>
      </c>
      <c r="AH200">
        <v>5.8880294877090313E-4</v>
      </c>
      <c r="AI200">
        <v>5.9249469842551691E-4</v>
      </c>
      <c r="AJ200">
        <v>5.9537931891252415E-4</v>
      </c>
      <c r="AK200">
        <v>5.966497627508798E-4</v>
      </c>
    </row>
    <row r="201" spans="1:37" x14ac:dyDescent="0.25">
      <c r="A201" t="s">
        <v>593</v>
      </c>
      <c r="B201">
        <v>0</v>
      </c>
      <c r="C201">
        <v>1.9385166077445834E-6</v>
      </c>
      <c r="D201">
        <v>7.5933504991681667E-6</v>
      </c>
      <c r="E201">
        <v>1.7758928307930971E-5</v>
      </c>
      <c r="F201">
        <v>3.2342295620816038E-5</v>
      </c>
      <c r="G201">
        <v>5.0718788929894006E-5</v>
      </c>
      <c r="H201">
        <v>7.6495516519133611E-3</v>
      </c>
      <c r="I201">
        <v>1.2289022440947423E-2</v>
      </c>
      <c r="J201">
        <v>1.4610280345074911E-2</v>
      </c>
      <c r="K201">
        <v>1.5561867043093135E-2</v>
      </c>
      <c r="L201">
        <v>1.5137855472391201E-2</v>
      </c>
      <c r="M201">
        <v>1.4739438626850574E-2</v>
      </c>
      <c r="N201">
        <v>1.4398430416566134E-2</v>
      </c>
      <c r="O201">
        <v>1.4087945784126867E-2</v>
      </c>
      <c r="P201">
        <v>1.3806899708570236E-2</v>
      </c>
      <c r="Q201">
        <v>1.4298725333753808E-2</v>
      </c>
      <c r="R201">
        <v>1.2498354489245576E-2</v>
      </c>
      <c r="S201">
        <v>1.1610326415704069E-2</v>
      </c>
      <c r="T201">
        <v>1.1135278991136123E-2</v>
      </c>
      <c r="U201">
        <v>1.0907540818332825E-2</v>
      </c>
      <c r="V201">
        <v>1.0920778281809373E-2</v>
      </c>
      <c r="W201">
        <v>1.0953125566497707E-2</v>
      </c>
      <c r="X201">
        <v>1.1016264712265784E-2</v>
      </c>
      <c r="Y201">
        <v>1.1014183022784309E-2</v>
      </c>
      <c r="Z201">
        <v>1.0953972592390568E-2</v>
      </c>
      <c r="AA201">
        <v>1.0227108406604214E-2</v>
      </c>
      <c r="AB201">
        <v>1.0244320283356768E-2</v>
      </c>
      <c r="AC201">
        <v>1.0217347652407734E-2</v>
      </c>
      <c r="AD201">
        <v>1.5319208584590968E-2</v>
      </c>
      <c r="AE201">
        <v>1.8154360465776141E-2</v>
      </c>
      <c r="AF201">
        <v>1.941465809476212E-2</v>
      </c>
      <c r="AG201">
        <v>1.9770810621016349E-2</v>
      </c>
      <c r="AH201">
        <v>1.9671052557457942E-2</v>
      </c>
      <c r="AI201">
        <v>1.9373374794704794E-2</v>
      </c>
      <c r="AJ201">
        <v>1.9026231905275116E-2</v>
      </c>
      <c r="AK201">
        <v>1.8670341280709008E-2</v>
      </c>
    </row>
    <row r="202" spans="1:37" x14ac:dyDescent="0.25">
      <c r="A202" t="s">
        <v>594</v>
      </c>
      <c r="B202">
        <v>0</v>
      </c>
      <c r="C202">
        <v>9.2142264899627314E-7</v>
      </c>
      <c r="D202">
        <v>3.5792881507893095E-6</v>
      </c>
      <c r="E202">
        <v>8.3117513599808388E-6</v>
      </c>
      <c r="F202">
        <v>1.5050421386958089E-5</v>
      </c>
      <c r="G202">
        <v>2.3500490637679002E-5</v>
      </c>
      <c r="H202">
        <v>2.7360184741919147E-2</v>
      </c>
      <c r="I202">
        <v>5.3293950474719035E-2</v>
      </c>
      <c r="J202">
        <v>7.2918963844034096E-2</v>
      </c>
      <c r="K202">
        <v>8.4372911532369838E-2</v>
      </c>
      <c r="L202">
        <v>8.8919225804174343E-2</v>
      </c>
      <c r="M202">
        <v>9.2542018115066321E-2</v>
      </c>
      <c r="N202">
        <v>8.9209630466297568E-2</v>
      </c>
      <c r="O202">
        <v>9.7340097708936993E-2</v>
      </c>
      <c r="P202">
        <v>9.6367057497147718E-2</v>
      </c>
      <c r="Q202">
        <v>0.10055664606119882</v>
      </c>
      <c r="R202">
        <v>0.10077381212916564</v>
      </c>
      <c r="S202">
        <v>9.4653752209803071E-2</v>
      </c>
      <c r="T202">
        <v>8.0562836806435861E-2</v>
      </c>
      <c r="U202">
        <v>6.8489008359168782E-2</v>
      </c>
      <c r="V202">
        <v>6.4475386751514374E-2</v>
      </c>
      <c r="W202">
        <v>5.2571740430838412E-2</v>
      </c>
      <c r="X202">
        <v>4.7255233972076427E-2</v>
      </c>
      <c r="Y202">
        <v>4.9780068531270302E-2</v>
      </c>
      <c r="Z202">
        <v>4.6339520771309088E-2</v>
      </c>
      <c r="AA202">
        <v>4.4515484393857122E-2</v>
      </c>
      <c r="AB202">
        <v>4.7438145186022365E-2</v>
      </c>
      <c r="AC202">
        <v>4.8973511722759225E-2</v>
      </c>
      <c r="AD202">
        <v>5.1485041222833032E-2</v>
      </c>
      <c r="AE202">
        <v>5.0503385475032692E-2</v>
      </c>
      <c r="AF202">
        <v>5.3306331567288083E-2</v>
      </c>
      <c r="AG202">
        <v>5.7886030179580605E-2</v>
      </c>
      <c r="AH202">
        <v>6.3301340368681389E-2</v>
      </c>
      <c r="AI202">
        <v>6.7836350315868071E-2</v>
      </c>
      <c r="AJ202">
        <v>7.2926935386364064E-2</v>
      </c>
      <c r="AK202">
        <v>7.4836363436327505E-2</v>
      </c>
    </row>
    <row r="203" spans="1:37" x14ac:dyDescent="0.25">
      <c r="A203" t="s">
        <v>595</v>
      </c>
      <c r="B203">
        <v>0</v>
      </c>
      <c r="C203">
        <v>1.4353536886342095E-5</v>
      </c>
      <c r="D203">
        <v>5.5947335831491547E-5</v>
      </c>
      <c r="E203">
        <v>1.3030591515487313E-4</v>
      </c>
      <c r="F203">
        <v>2.3653349546615563E-4</v>
      </c>
      <c r="G203">
        <v>3.7005406050727728E-4</v>
      </c>
      <c r="H203">
        <v>8.3663510095589561E-2</v>
      </c>
      <c r="I203">
        <v>0.13459467898064878</v>
      </c>
      <c r="J203">
        <v>0.16338149825921153</v>
      </c>
      <c r="K203">
        <v>0.17687741989048614</v>
      </c>
      <c r="L203">
        <v>0.17593429657562115</v>
      </c>
      <c r="M203">
        <v>0.17733398876828943</v>
      </c>
      <c r="N203">
        <v>0.17176720429371514</v>
      </c>
      <c r="O203">
        <v>0.17869547664942179</v>
      </c>
      <c r="P203">
        <v>0.17582753312955782</v>
      </c>
      <c r="Q203">
        <v>0.17700272337742393</v>
      </c>
      <c r="R203">
        <v>0.20005531959834263</v>
      </c>
      <c r="S203">
        <v>0.20474181517842335</v>
      </c>
      <c r="T203">
        <v>0.19437666860506916</v>
      </c>
      <c r="U203">
        <v>0.18181632646572921</v>
      </c>
      <c r="V203">
        <v>0.17747826270848141</v>
      </c>
      <c r="W203">
        <v>0.16234344065465525</v>
      </c>
      <c r="X203">
        <v>0.15440151531931326</v>
      </c>
      <c r="Y203">
        <v>0.15539164261525587</v>
      </c>
      <c r="Z203">
        <v>0.14980241449117943</v>
      </c>
      <c r="AA203">
        <v>0.15216305457555979</v>
      </c>
      <c r="AB203">
        <v>0.156223890955386</v>
      </c>
      <c r="AC203">
        <v>0.15804918734967796</v>
      </c>
      <c r="AD203">
        <v>0.16256662935092472</v>
      </c>
      <c r="AE203">
        <v>0.16166623321152482</v>
      </c>
      <c r="AF203">
        <v>0.1641010397876605</v>
      </c>
      <c r="AG203">
        <v>0.16809284715251072</v>
      </c>
      <c r="AH203">
        <v>0.1727810638827065</v>
      </c>
      <c r="AI203">
        <v>0.17637446958632499</v>
      </c>
      <c r="AJ203">
        <v>0.18060708112340548</v>
      </c>
      <c r="AK203">
        <v>0.18138697562867714</v>
      </c>
    </row>
    <row r="204" spans="1:37" x14ac:dyDescent="0.25">
      <c r="A204" t="s">
        <v>596</v>
      </c>
      <c r="B204">
        <v>0</v>
      </c>
      <c r="C204">
        <v>4.3566278978086049E-7</v>
      </c>
      <c r="D204">
        <v>1.6953077852313178E-6</v>
      </c>
      <c r="E204">
        <v>3.9426358118489038E-6</v>
      </c>
      <c r="F204">
        <v>7.1477361395538656E-6</v>
      </c>
      <c r="G204">
        <v>1.1171366397835537E-5</v>
      </c>
      <c r="H204">
        <v>7.1935922315367277E-5</v>
      </c>
      <c r="I204">
        <v>1.1610761175509614E-4</v>
      </c>
      <c r="J204">
        <v>1.4477501315638899E-4</v>
      </c>
      <c r="K204">
        <v>1.6139013101286803E-4</v>
      </c>
      <c r="L204">
        <v>1.6942314587110722E-4</v>
      </c>
      <c r="M204">
        <v>1.7304177019397286E-4</v>
      </c>
      <c r="N204">
        <v>1.7425467973125836E-4</v>
      </c>
      <c r="O204">
        <v>1.7562942315169303E-4</v>
      </c>
      <c r="P204">
        <v>1.771181908312106E-4</v>
      </c>
      <c r="Q204">
        <v>1.7977327428140449E-4</v>
      </c>
      <c r="R204">
        <v>4.3079421914083837E-4</v>
      </c>
      <c r="S204">
        <v>5.6583934423435234E-4</v>
      </c>
      <c r="T204">
        <v>6.2799131683118352E-4</v>
      </c>
      <c r="U204">
        <v>6.5014773199998451E-4</v>
      </c>
      <c r="V204">
        <v>6.5321352635403418E-4</v>
      </c>
      <c r="W204">
        <v>6.4739243925651929E-4</v>
      </c>
      <c r="X204">
        <v>6.3915636102951769E-4</v>
      </c>
      <c r="Y204">
        <v>6.3167265540482059E-4</v>
      </c>
      <c r="Z204">
        <v>6.2519924533530437E-4</v>
      </c>
      <c r="AA204">
        <v>6.2064930145552702E-4</v>
      </c>
      <c r="AB204">
        <v>4.6204840867528714E-4</v>
      </c>
      <c r="AC204">
        <v>3.8008554086982988E-4</v>
      </c>
      <c r="AD204">
        <v>3.4387598794734117E-4</v>
      </c>
      <c r="AE204">
        <v>3.3127997442712365E-4</v>
      </c>
      <c r="AF204">
        <v>3.2994293068762224E-4</v>
      </c>
      <c r="AG204">
        <v>3.3320257010954367E-4</v>
      </c>
      <c r="AH204">
        <v>3.3765937841887309E-4</v>
      </c>
      <c r="AI204">
        <v>3.4163802879172162E-4</v>
      </c>
      <c r="AJ204">
        <v>3.4458985878116181E-4</v>
      </c>
      <c r="AK204">
        <v>3.4616872318416169E-4</v>
      </c>
    </row>
    <row r="205" spans="1:37" x14ac:dyDescent="0.25">
      <c r="A205" t="s">
        <v>597</v>
      </c>
      <c r="B205">
        <v>0</v>
      </c>
      <c r="C205">
        <v>2.1913362008637625E-4</v>
      </c>
      <c r="D205">
        <v>8.0067712923651718E-4</v>
      </c>
      <c r="E205">
        <v>1.7852330610549259E-3</v>
      </c>
      <c r="F205">
        <v>3.135319244832404E-3</v>
      </c>
      <c r="G205">
        <v>4.7664834403623587E-3</v>
      </c>
      <c r="H205">
        <v>1.2311049015415168E-2</v>
      </c>
      <c r="I205">
        <v>2.0422808468642174E-2</v>
      </c>
      <c r="J205">
        <v>2.7090820139431898E-2</v>
      </c>
      <c r="K205">
        <v>3.1588465313381914E-2</v>
      </c>
      <c r="L205">
        <v>3.3691937938561255E-2</v>
      </c>
      <c r="M205">
        <v>3.408101876882879E-2</v>
      </c>
      <c r="N205">
        <v>3.2928208222843494E-2</v>
      </c>
      <c r="O205">
        <v>3.1154221296246089E-2</v>
      </c>
      <c r="P205">
        <v>2.8683103386627502E-2</v>
      </c>
      <c r="Q205">
        <v>2.6201118108034778E-2</v>
      </c>
      <c r="R205">
        <v>2.4231587479726653E-2</v>
      </c>
      <c r="S205">
        <v>2.2136988243911509E-2</v>
      </c>
      <c r="T205">
        <v>1.9779497733428068E-2</v>
      </c>
      <c r="U205">
        <v>1.7384626564036797E-2</v>
      </c>
      <c r="V205">
        <v>1.5384451895612159E-2</v>
      </c>
      <c r="W205">
        <v>1.3368320143439321E-2</v>
      </c>
      <c r="X205">
        <v>1.1768513377598861E-2</v>
      </c>
      <c r="Y205">
        <v>1.074946363611232E-2</v>
      </c>
      <c r="Z205">
        <v>9.9666682289053388E-3</v>
      </c>
      <c r="AA205">
        <v>9.7813994935759957E-3</v>
      </c>
      <c r="AB205">
        <v>9.9340257032659376E-3</v>
      </c>
      <c r="AC205">
        <v>1.0292377718353634E-2</v>
      </c>
      <c r="AD205">
        <v>1.1110847160051982E-2</v>
      </c>
      <c r="AE205">
        <v>1.1852868547342396E-2</v>
      </c>
      <c r="AF205">
        <v>1.2550667165937184E-2</v>
      </c>
      <c r="AG205">
        <v>1.3194908134716996E-2</v>
      </c>
      <c r="AH205">
        <v>1.3778619954866464E-2</v>
      </c>
      <c r="AI205">
        <v>1.4261116003953269E-2</v>
      </c>
      <c r="AJ205">
        <v>1.4679256140842348E-2</v>
      </c>
      <c r="AK205">
        <v>1.494071736637176E-2</v>
      </c>
    </row>
    <row r="206" spans="1:37" x14ac:dyDescent="0.25">
      <c r="A206" t="s">
        <v>598</v>
      </c>
      <c r="B206">
        <v>0</v>
      </c>
      <c r="C206">
        <v>6.7162919999190877E-3</v>
      </c>
      <c r="D206">
        <v>2.4570251197221366E-2</v>
      </c>
      <c r="E206">
        <v>5.5034368759929425E-2</v>
      </c>
      <c r="F206">
        <v>9.7451834197110551E-2</v>
      </c>
      <c r="G206">
        <v>0.14991494778015446</v>
      </c>
      <c r="H206">
        <v>0.4167958368847296</v>
      </c>
      <c r="I206">
        <v>0.6971992910821837</v>
      </c>
      <c r="J206">
        <v>0.93701412943897799</v>
      </c>
      <c r="K206">
        <v>1.1214042521932288</v>
      </c>
      <c r="L206">
        <v>1.2445585540041706</v>
      </c>
      <c r="M206">
        <v>1.3273853955293302</v>
      </c>
      <c r="N206">
        <v>1.3687268743786249</v>
      </c>
      <c r="O206">
        <v>1.3953067906604097</v>
      </c>
      <c r="P206">
        <v>1.3977218342164566</v>
      </c>
      <c r="Q206">
        <v>1.3973650194311404</v>
      </c>
      <c r="R206">
        <v>1.4094587681611854</v>
      </c>
      <c r="S206">
        <v>1.4089639495761566</v>
      </c>
      <c r="T206">
        <v>1.3923184103046422</v>
      </c>
      <c r="U206">
        <v>1.3680675773277433</v>
      </c>
      <c r="V206">
        <v>1.3510067310062255</v>
      </c>
      <c r="W206">
        <v>1.325284208783744</v>
      </c>
      <c r="X206">
        <v>1.3074331255121154</v>
      </c>
      <c r="Y206">
        <v>1.3028951043124486</v>
      </c>
      <c r="Z206">
        <v>1.2996034173323532</v>
      </c>
      <c r="AA206">
        <v>1.3122456822115756</v>
      </c>
      <c r="AB206">
        <v>1.3319390137499021</v>
      </c>
      <c r="AC206">
        <v>1.3556236425202624</v>
      </c>
      <c r="AD206">
        <v>1.3940285866348499</v>
      </c>
      <c r="AE206">
        <v>1.4279471416358178</v>
      </c>
      <c r="AF206">
        <v>1.460256612307824</v>
      </c>
      <c r="AG206">
        <v>1.4910423464030498</v>
      </c>
      <c r="AH206">
        <v>1.5201954117395613</v>
      </c>
      <c r="AI206">
        <v>1.54625374255673</v>
      </c>
      <c r="AJ206">
        <v>1.5705291705486324</v>
      </c>
      <c r="AK206">
        <v>1.5894609857758897</v>
      </c>
    </row>
    <row r="207" spans="1:37" x14ac:dyDescent="0.25">
      <c r="A207" t="s">
        <v>599</v>
      </c>
      <c r="B207">
        <v>0</v>
      </c>
      <c r="C207">
        <v>2.5336699382996378E-3</v>
      </c>
      <c r="D207">
        <v>8.1597313932889794E-3</v>
      </c>
      <c r="E207">
        <v>1.6537251316170037E-2</v>
      </c>
      <c r="F207">
        <v>2.7039233632193536E-2</v>
      </c>
      <c r="G207">
        <v>3.9029174798939345E-2</v>
      </c>
      <c r="H207">
        <v>5.3733674194652151E-2</v>
      </c>
      <c r="I207">
        <v>6.9194881461400112E-2</v>
      </c>
      <c r="J207">
        <v>8.4542319460869986E-2</v>
      </c>
      <c r="K207">
        <v>9.9368649814909657E-2</v>
      </c>
      <c r="L207">
        <v>0.11345227751493778</v>
      </c>
      <c r="M207">
        <v>0.12689693801855426</v>
      </c>
      <c r="N207">
        <v>0.13963861274799222</v>
      </c>
      <c r="O207">
        <v>0.15191572989220806</v>
      </c>
      <c r="P207">
        <v>0.16359392704376632</v>
      </c>
      <c r="Q207">
        <v>0.17486108227238029</v>
      </c>
      <c r="R207">
        <v>0.18588728476179864</v>
      </c>
      <c r="S207">
        <v>0.19637555483472122</v>
      </c>
      <c r="T207">
        <v>0.20624180493622937</v>
      </c>
      <c r="U207">
        <v>0.21557691800192011</v>
      </c>
      <c r="V207">
        <v>0.22456056730841151</v>
      </c>
      <c r="W207">
        <v>0.23300834809612073</v>
      </c>
      <c r="X207">
        <v>0.24110869407846627</v>
      </c>
      <c r="Y207">
        <v>0.24895202050017787</v>
      </c>
      <c r="Z207">
        <v>0.25638839027419569</v>
      </c>
      <c r="AA207">
        <v>0.26359405782528522</v>
      </c>
      <c r="AB207">
        <v>0.27049521573331936</v>
      </c>
      <c r="AC207">
        <v>0.27704684903428578</v>
      </c>
      <c r="AD207">
        <v>0.28337808737485998</v>
      </c>
      <c r="AE207">
        <v>0.28929945275232083</v>
      </c>
      <c r="AF207">
        <v>0.29485972360306828</v>
      </c>
      <c r="AG207">
        <v>0.30007492830430249</v>
      </c>
      <c r="AH207">
        <v>0.30495835719001585</v>
      </c>
      <c r="AI207">
        <v>0.30950493504818116</v>
      </c>
      <c r="AJ207">
        <v>0.31374787837585583</v>
      </c>
      <c r="AK207">
        <v>0.31765337784571351</v>
      </c>
    </row>
    <row r="208" spans="1:37" x14ac:dyDescent="0.25">
      <c r="A208" t="s">
        <v>468</v>
      </c>
      <c r="B208">
        <v>0</v>
      </c>
      <c r="C208">
        <v>5.7549799999978859</v>
      </c>
      <c r="D208">
        <v>19.044500000003609</v>
      </c>
      <c r="E208">
        <v>39.492299999998068</v>
      </c>
      <c r="F208">
        <v>65.784139999988838</v>
      </c>
      <c r="G208">
        <v>96.271489999999176</v>
      </c>
      <c r="H208">
        <v>301.62747999999556</v>
      </c>
      <c r="I208">
        <v>468.15725000000384</v>
      </c>
      <c r="J208">
        <v>578.89795000001322</v>
      </c>
      <c r="K208">
        <v>636.26092999998946</v>
      </c>
      <c r="L208">
        <v>646.38427000000956</v>
      </c>
      <c r="M208">
        <v>636.05680999999458</v>
      </c>
      <c r="N208">
        <v>603.4276899999968</v>
      </c>
      <c r="O208">
        <v>573.95024000000558</v>
      </c>
      <c r="P208">
        <v>532.11051000001316</v>
      </c>
      <c r="Q208">
        <v>498.1904499999946</v>
      </c>
      <c r="R208">
        <v>481.20348999999987</v>
      </c>
      <c r="S208">
        <v>451.32100999999966</v>
      </c>
      <c r="T208">
        <v>409.16249999999127</v>
      </c>
      <c r="U208">
        <v>365.0622999999905</v>
      </c>
      <c r="V208">
        <v>332.91190000000643</v>
      </c>
      <c r="W208">
        <v>292.85259999999835</v>
      </c>
      <c r="X208">
        <v>265.28100000000268</v>
      </c>
      <c r="Y208">
        <v>251.99880000000121</v>
      </c>
      <c r="Z208">
        <v>237.90759999999136</v>
      </c>
      <c r="AA208">
        <v>241.22639999999956</v>
      </c>
      <c r="AB208">
        <v>248.24529999999504</v>
      </c>
      <c r="AC208">
        <v>257.34619999999995</v>
      </c>
      <c r="AD208">
        <v>280.63450000000012</v>
      </c>
      <c r="AE208">
        <v>295.1926999999996</v>
      </c>
      <c r="AF208">
        <v>309.41859999998996</v>
      </c>
      <c r="AG208">
        <v>323.47560000000522</v>
      </c>
      <c r="AH208">
        <v>337.42270000001008</v>
      </c>
      <c r="AI208">
        <v>349.63760000000184</v>
      </c>
      <c r="AJ208">
        <v>362.11840000000666</v>
      </c>
      <c r="AK208">
        <v>370.32640000000538</v>
      </c>
    </row>
    <row r="209" spans="1:37" x14ac:dyDescent="0.25">
      <c r="A209" t="s">
        <v>469</v>
      </c>
      <c r="B209">
        <v>0</v>
      </c>
      <c r="C209">
        <v>1.6154999999998836</v>
      </c>
      <c r="D209">
        <v>5.2945899999995163</v>
      </c>
      <c r="E209">
        <v>10.886749999999665</v>
      </c>
      <c r="F209">
        <v>18.023670000000493</v>
      </c>
      <c r="G209">
        <v>26.289409999997588</v>
      </c>
      <c r="H209">
        <v>444.9280800000015</v>
      </c>
      <c r="I209">
        <v>558.51868000000104</v>
      </c>
      <c r="J209">
        <v>596.95978000000105</v>
      </c>
      <c r="K209">
        <v>612.8993100000007</v>
      </c>
      <c r="L209">
        <v>606.7528999999995</v>
      </c>
      <c r="M209">
        <v>620.26299999999901</v>
      </c>
      <c r="N209">
        <v>609.34684999999808</v>
      </c>
      <c r="O209">
        <v>629.07023000000117</v>
      </c>
      <c r="P209">
        <v>613.91352000000188</v>
      </c>
      <c r="Q209">
        <v>627.44722999999794</v>
      </c>
      <c r="R209">
        <v>666.6794000000009</v>
      </c>
      <c r="S209">
        <v>651.78100000000268</v>
      </c>
      <c r="T209">
        <v>621.82978999999978</v>
      </c>
      <c r="U209">
        <v>600.73029999999926</v>
      </c>
      <c r="V209">
        <v>605.24041999999827</v>
      </c>
      <c r="W209">
        <v>572.50262999999904</v>
      </c>
      <c r="X209">
        <v>571.74822000000131</v>
      </c>
      <c r="Y209">
        <v>584.63781999999992</v>
      </c>
      <c r="Z209">
        <v>574.16605999999956</v>
      </c>
      <c r="AA209">
        <v>600.33039999999892</v>
      </c>
      <c r="AB209">
        <v>613.59789000000092</v>
      </c>
      <c r="AC209">
        <v>625.70284999999785</v>
      </c>
      <c r="AD209">
        <v>671.82616000000053</v>
      </c>
      <c r="AE209">
        <v>679.06650000000081</v>
      </c>
      <c r="AF209">
        <v>694.23615000000063</v>
      </c>
      <c r="AG209">
        <v>710.3174199999994</v>
      </c>
      <c r="AH209">
        <v>726.52576000000045</v>
      </c>
      <c r="AI209">
        <v>739.09216000000015</v>
      </c>
      <c r="AJ209">
        <v>754.44669000000067</v>
      </c>
      <c r="AK209">
        <v>759.90139999999883</v>
      </c>
    </row>
    <row r="210" spans="1:37" x14ac:dyDescent="0.25">
      <c r="A210" t="s">
        <v>470</v>
      </c>
      <c r="B210">
        <v>0</v>
      </c>
      <c r="C210">
        <v>10.455399999991641</v>
      </c>
      <c r="D210">
        <v>32.646000000007916</v>
      </c>
      <c r="E210">
        <v>64.350200000000768</v>
      </c>
      <c r="F210">
        <v>102.44449999998324</v>
      </c>
      <c r="G210">
        <v>143.85270000001765</v>
      </c>
      <c r="H210">
        <v>288.78700000001118</v>
      </c>
      <c r="I210">
        <v>388.13739999997779</v>
      </c>
      <c r="J210">
        <v>426.16370000000461</v>
      </c>
      <c r="K210">
        <v>409.30210000000079</v>
      </c>
      <c r="L210">
        <v>348.15400000000955</v>
      </c>
      <c r="M210">
        <v>265.37099999998463</v>
      </c>
      <c r="N210">
        <v>164.68479999998817</v>
      </c>
      <c r="O210">
        <v>66.329100000002654</v>
      </c>
      <c r="P210">
        <v>-37.433899999974528</v>
      </c>
      <c r="Q210">
        <v>-130.74720000001253</v>
      </c>
      <c r="R210">
        <v>-207.22620000000461</v>
      </c>
      <c r="S210">
        <v>-287.67509999999311</v>
      </c>
      <c r="T210">
        <v>-369.98619999998482</v>
      </c>
      <c r="U210">
        <v>-445.40750000000116</v>
      </c>
      <c r="V210">
        <v>-504.03599999999278</v>
      </c>
      <c r="W210">
        <v>-559.26639999999315</v>
      </c>
      <c r="X210">
        <v>-597.27330000000075</v>
      </c>
      <c r="Y210">
        <v>-618.33360000001267</v>
      </c>
      <c r="Z210">
        <v>-633.61160000000382</v>
      </c>
      <c r="AA210">
        <v>-632.31369999999879</v>
      </c>
      <c r="AB210">
        <v>-625.30899999997928</v>
      </c>
      <c r="AC210">
        <v>-614.6982999999891</v>
      </c>
      <c r="AD210">
        <v>-594.03479999999399</v>
      </c>
      <c r="AE210">
        <v>-579.68059999999241</v>
      </c>
      <c r="AF210">
        <v>-566.4605000000156</v>
      </c>
      <c r="AG210">
        <v>-554.37429999999586</v>
      </c>
      <c r="AH210">
        <v>-543.58150000000023</v>
      </c>
      <c r="AI210">
        <v>-535.23449999999139</v>
      </c>
      <c r="AJ210">
        <v>-528.01790000000619</v>
      </c>
      <c r="AK210">
        <v>-524.7381999999925</v>
      </c>
    </row>
    <row r="211" spans="1:37" x14ac:dyDescent="0.25">
      <c r="A211" t="s">
        <v>471</v>
      </c>
      <c r="B211">
        <v>0</v>
      </c>
      <c r="C211">
        <v>5.1774399999994785</v>
      </c>
      <c r="D211">
        <v>15.821599999999307</v>
      </c>
      <c r="E211">
        <v>31.009210000000166</v>
      </c>
      <c r="F211">
        <v>49.653790000000299</v>
      </c>
      <c r="G211">
        <v>70.794279999998253</v>
      </c>
      <c r="H211">
        <v>1130.5248400000019</v>
      </c>
      <c r="I211">
        <v>1371.3413700000019</v>
      </c>
      <c r="J211">
        <v>1448.950670000002</v>
      </c>
      <c r="K211">
        <v>1486.9334500000004</v>
      </c>
      <c r="L211">
        <v>1479.0224100000014</v>
      </c>
      <c r="M211">
        <v>1528.2715700000008</v>
      </c>
      <c r="N211">
        <v>1516.711040000002</v>
      </c>
      <c r="O211">
        <v>1586.3934200000003</v>
      </c>
      <c r="P211">
        <v>1565.1940600000016</v>
      </c>
      <c r="Q211">
        <v>1619.873050000002</v>
      </c>
      <c r="R211">
        <v>1736.5006500000018</v>
      </c>
      <c r="S211">
        <v>1711.7700299999997</v>
      </c>
      <c r="T211">
        <v>1653.6172599999991</v>
      </c>
      <c r="U211">
        <v>1619.9735000000001</v>
      </c>
      <c r="V211">
        <v>1649.9262600000002</v>
      </c>
      <c r="W211">
        <v>1581.4317499999997</v>
      </c>
      <c r="X211">
        <v>1596.4242699999995</v>
      </c>
      <c r="Y211">
        <v>1641.8483999999989</v>
      </c>
      <c r="Z211">
        <v>1624.7269699999997</v>
      </c>
      <c r="AA211">
        <v>1701.5813899999994</v>
      </c>
      <c r="AB211">
        <v>1741.1835099999989</v>
      </c>
      <c r="AC211">
        <v>1777.9290399999991</v>
      </c>
      <c r="AD211">
        <v>1901.1747800000012</v>
      </c>
      <c r="AE211">
        <v>1921.6530000000021</v>
      </c>
      <c r="AF211">
        <v>1965.5860500000017</v>
      </c>
      <c r="AG211">
        <v>2011.4727299999977</v>
      </c>
      <c r="AH211">
        <v>2057.4904199999983</v>
      </c>
      <c r="AI211">
        <v>2094.1995099999986</v>
      </c>
      <c r="AJ211">
        <v>2138.3780299999999</v>
      </c>
      <c r="AK211">
        <v>2157.1862600000022</v>
      </c>
    </row>
    <row r="212" spans="1:37" x14ac:dyDescent="0.25">
      <c r="A212" t="s">
        <v>472</v>
      </c>
      <c r="B212">
        <v>0</v>
      </c>
      <c r="C212">
        <v>1.2849299999979849</v>
      </c>
      <c r="D212">
        <v>4.0557100000005448</v>
      </c>
      <c r="E212">
        <v>8.0815099999999802</v>
      </c>
      <c r="F212">
        <v>12.991620000000694</v>
      </c>
      <c r="G212">
        <v>18.39350000000195</v>
      </c>
      <c r="H212">
        <v>82.928240000001097</v>
      </c>
      <c r="I212">
        <v>116.17194000000018</v>
      </c>
      <c r="J212">
        <v>132.69690000000264</v>
      </c>
      <c r="K212">
        <v>137.70217000000048</v>
      </c>
      <c r="L212">
        <v>132.48908999999912</v>
      </c>
      <c r="M212">
        <v>124.74842999999964</v>
      </c>
      <c r="N212">
        <v>110.97205000000031</v>
      </c>
      <c r="O212">
        <v>99.690890000001673</v>
      </c>
      <c r="P212">
        <v>83.607280000000173</v>
      </c>
      <c r="Q212">
        <v>71.084040000001551</v>
      </c>
      <c r="R212">
        <v>63.491550000002462</v>
      </c>
      <c r="S212">
        <v>49.959679999999935</v>
      </c>
      <c r="T212">
        <v>33.75564999999915</v>
      </c>
      <c r="U212">
        <v>18.601590000002034</v>
      </c>
      <c r="V212">
        <v>8.0702100000016799</v>
      </c>
      <c r="W212">
        <v>-5.8860199999980978</v>
      </c>
      <c r="X212">
        <v>-14.657400000000052</v>
      </c>
      <c r="Y212">
        <v>-19.363620000000083</v>
      </c>
      <c r="Z212">
        <v>-25.389689999999973</v>
      </c>
      <c r="AA212">
        <v>-25.262380000000121</v>
      </c>
      <c r="AB212">
        <v>-25.056609999999637</v>
      </c>
      <c r="AC212">
        <v>-24.262339999997494</v>
      </c>
      <c r="AD212">
        <v>-18.262139999998908</v>
      </c>
      <c r="AE212">
        <v>-16.482560000000376</v>
      </c>
      <c r="AF212">
        <v>-14.046729999998206</v>
      </c>
      <c r="AG212">
        <v>-11.451860000001034</v>
      </c>
      <c r="AH212">
        <v>-8.7976899999994203</v>
      </c>
      <c r="AI212">
        <v>-6.6600700000017241</v>
      </c>
      <c r="AJ212">
        <v>-4.2310900000011316</v>
      </c>
      <c r="AK212">
        <v>-3.2123500000016065</v>
      </c>
    </row>
    <row r="213" spans="1:37" x14ac:dyDescent="0.25">
      <c r="A213" t="s">
        <v>473</v>
      </c>
      <c r="B213">
        <v>0</v>
      </c>
      <c r="C213">
        <v>6.4326299999993353</v>
      </c>
      <c r="D213">
        <v>19.008180000000721</v>
      </c>
      <c r="E213">
        <v>36.303899999998976</v>
      </c>
      <c r="F213">
        <v>56.872640000001411</v>
      </c>
      <c r="G213">
        <v>79.45679999999993</v>
      </c>
      <c r="H213">
        <v>424.1857799999998</v>
      </c>
      <c r="I213">
        <v>526.32273999999961</v>
      </c>
      <c r="J213">
        <v>568.05601999999999</v>
      </c>
      <c r="K213">
        <v>585.92368999999599</v>
      </c>
      <c r="L213">
        <v>579.98253000000113</v>
      </c>
      <c r="M213">
        <v>584.59689999999682</v>
      </c>
      <c r="N213">
        <v>566.69526000000042</v>
      </c>
      <c r="O213">
        <v>571.44458999999915</v>
      </c>
      <c r="P213">
        <v>548.04873000000225</v>
      </c>
      <c r="Q213">
        <v>547.719560000005</v>
      </c>
      <c r="R213">
        <v>568.34481000000233</v>
      </c>
      <c r="S213">
        <v>547.41981999999552</v>
      </c>
      <c r="T213">
        <v>516.05791999999929</v>
      </c>
      <c r="U213">
        <v>492.94161000000167</v>
      </c>
      <c r="V213">
        <v>491.63606000000436</v>
      </c>
      <c r="W213">
        <v>462.88741999999911</v>
      </c>
      <c r="X213">
        <v>461.70084000000497</v>
      </c>
      <c r="Y213">
        <v>473.2650100000028</v>
      </c>
      <c r="Z213">
        <v>468.40864999999758</v>
      </c>
      <c r="AA213">
        <v>494.30219999999827</v>
      </c>
      <c r="AB213">
        <v>511.24605000000156</v>
      </c>
      <c r="AC213">
        <v>528.35960000000341</v>
      </c>
      <c r="AD213">
        <v>572.77030999999988</v>
      </c>
      <c r="AE213">
        <v>586.76492000000144</v>
      </c>
      <c r="AF213">
        <v>607.36703000000125</v>
      </c>
      <c r="AG213">
        <v>628.50185000000056</v>
      </c>
      <c r="AH213">
        <v>649.56674999999814</v>
      </c>
      <c r="AI213">
        <v>667.56219000000419</v>
      </c>
      <c r="AJ213">
        <v>687.57052000000112</v>
      </c>
      <c r="AK213">
        <v>699.54490000000078</v>
      </c>
    </row>
    <row r="214" spans="1:37" x14ac:dyDescent="0.25">
      <c r="A214" t="s">
        <v>474</v>
      </c>
      <c r="B214">
        <v>0</v>
      </c>
      <c r="C214">
        <v>13.313130000009551</v>
      </c>
      <c r="D214">
        <v>40.184179999996559</v>
      </c>
      <c r="E214">
        <v>77.613240000006044</v>
      </c>
      <c r="F214">
        <v>122.17485000001034</v>
      </c>
      <c r="G214">
        <v>170.79936000000453</v>
      </c>
      <c r="H214">
        <v>1605.5443700000033</v>
      </c>
      <c r="I214">
        <v>1966.6437599999917</v>
      </c>
      <c r="J214">
        <v>2077.1935200000007</v>
      </c>
      <c r="K214">
        <v>2106.6458700000076</v>
      </c>
      <c r="L214">
        <v>2053.9862100000028</v>
      </c>
      <c r="M214">
        <v>2062.7984199999919</v>
      </c>
      <c r="N214">
        <v>1983.5187600000063</v>
      </c>
      <c r="O214">
        <v>2007.8642200000031</v>
      </c>
      <c r="P214">
        <v>1912.1269000000029</v>
      </c>
      <c r="Q214">
        <v>1917.5848100000003</v>
      </c>
      <c r="R214">
        <v>2010.9944799999939</v>
      </c>
      <c r="S214">
        <v>1921.6180000000022</v>
      </c>
      <c r="T214">
        <v>1788.3399000000063</v>
      </c>
      <c r="U214">
        <v>1691.3601000000053</v>
      </c>
      <c r="V214">
        <v>1686.2020000000048</v>
      </c>
      <c r="W214">
        <v>1558.4565000000002</v>
      </c>
      <c r="X214">
        <v>1547.2382999999973</v>
      </c>
      <c r="Y214">
        <v>1585.7272000000085</v>
      </c>
      <c r="Z214">
        <v>1548.4334999999992</v>
      </c>
      <c r="AA214">
        <v>1640.7373999999982</v>
      </c>
      <c r="AB214">
        <v>1690.0136000000057</v>
      </c>
      <c r="AC214">
        <v>1738.0789999999979</v>
      </c>
      <c r="AD214">
        <v>1903.1382999999914</v>
      </c>
      <c r="AE214">
        <v>1934.5563000000111</v>
      </c>
      <c r="AF214">
        <v>1995.4236000000092</v>
      </c>
      <c r="AG214">
        <v>2059.108699999997</v>
      </c>
      <c r="AH214">
        <v>2122.9256999999925</v>
      </c>
      <c r="AI214">
        <v>2174.0590000000084</v>
      </c>
      <c r="AJ214">
        <v>2234.5796999999875</v>
      </c>
      <c r="AK214">
        <v>2261.0780999999988</v>
      </c>
    </row>
    <row r="215" spans="1:37" x14ac:dyDescent="0.25">
      <c r="A215" t="s">
        <v>475</v>
      </c>
      <c r="B215">
        <v>0</v>
      </c>
      <c r="C215">
        <v>38.900499999988824</v>
      </c>
      <c r="D215">
        <v>123.29790000000503</v>
      </c>
      <c r="E215">
        <v>248.85379999998258</v>
      </c>
      <c r="F215">
        <v>407.48930000001565</v>
      </c>
      <c r="G215">
        <v>590.08699999999953</v>
      </c>
      <c r="H215">
        <v>1734.8795999999857</v>
      </c>
      <c r="I215">
        <v>2540.5136000000057</v>
      </c>
      <c r="J215">
        <v>3078.6901999999536</v>
      </c>
      <c r="K215">
        <v>3380.8723999999929</v>
      </c>
      <c r="L215">
        <v>3467.4745999999577</v>
      </c>
      <c r="M215">
        <v>3470.8691999999573</v>
      </c>
      <c r="N215">
        <v>3356.9560000000056</v>
      </c>
      <c r="O215">
        <v>3265.5235000000102</v>
      </c>
      <c r="P215">
        <v>3095.7355999999563</v>
      </c>
      <c r="Q215">
        <v>2972.6304999999702</v>
      </c>
      <c r="R215">
        <v>2933.7733000000007</v>
      </c>
      <c r="S215">
        <v>2810.4835999999777</v>
      </c>
      <c r="T215">
        <v>2630.7596999999951</v>
      </c>
      <c r="U215">
        <v>2451.3965999999782</v>
      </c>
      <c r="V215">
        <v>2339.7782000000007</v>
      </c>
      <c r="W215">
        <v>2177.0327999999863</v>
      </c>
      <c r="X215">
        <v>2089.4425999999512</v>
      </c>
      <c r="Y215">
        <v>2072.6953999999678</v>
      </c>
      <c r="Z215">
        <v>2042.9874000000418</v>
      </c>
      <c r="AA215">
        <v>2111.2099000000162</v>
      </c>
      <c r="AB215">
        <v>2190.150100000028</v>
      </c>
      <c r="AC215">
        <v>2280.1081999999587</v>
      </c>
      <c r="AD215">
        <v>2449.8675999999978</v>
      </c>
      <c r="AE215">
        <v>2561.6339999999618</v>
      </c>
      <c r="AF215">
        <v>2677.6000999999233</v>
      </c>
      <c r="AG215">
        <v>2792.6066000000574</v>
      </c>
      <c r="AH215">
        <v>2905.8647000000346</v>
      </c>
      <c r="AI215">
        <v>3008.0675000000047</v>
      </c>
      <c r="AJ215">
        <v>3111.0986000000266</v>
      </c>
      <c r="AK215">
        <v>3188.5265999999829</v>
      </c>
    </row>
    <row r="216" spans="1:37" x14ac:dyDescent="0.25">
      <c r="A216" t="s">
        <v>476</v>
      </c>
      <c r="B216">
        <v>0</v>
      </c>
      <c r="C216">
        <v>47.10130000000936</v>
      </c>
      <c r="D216">
        <v>149.75500000000466</v>
      </c>
      <c r="E216">
        <v>303.10650000002352</v>
      </c>
      <c r="F216">
        <v>499.29899999999907</v>
      </c>
      <c r="G216">
        <v>730.88949999999022</v>
      </c>
      <c r="H216">
        <v>1663.5451000000176</v>
      </c>
      <c r="I216">
        <v>2457.0400000000081</v>
      </c>
      <c r="J216">
        <v>3048.5231000000203</v>
      </c>
      <c r="K216">
        <v>3496.9839999999967</v>
      </c>
      <c r="L216">
        <v>3844.7849000000278</v>
      </c>
      <c r="M216">
        <v>4191.8568000000087</v>
      </c>
      <c r="N216">
        <v>4517.7309999999707</v>
      </c>
      <c r="O216">
        <v>4903.1599999999744</v>
      </c>
      <c r="P216">
        <v>5273.6878999999608</v>
      </c>
      <c r="Q216">
        <v>5694.3042000000132</v>
      </c>
      <c r="R216">
        <v>6191.2015999999712</v>
      </c>
      <c r="S216">
        <v>6637.6105999999563</v>
      </c>
      <c r="T216">
        <v>7030.5513999999966</v>
      </c>
      <c r="U216">
        <v>7409.8105000000214</v>
      </c>
      <c r="V216">
        <v>7824.7477000000072</v>
      </c>
      <c r="W216">
        <v>8190.2884000000195</v>
      </c>
      <c r="X216">
        <v>8580.3819000000367</v>
      </c>
      <c r="Y216">
        <v>9000.4882000000216</v>
      </c>
      <c r="Z216">
        <v>9386.4384999999893</v>
      </c>
      <c r="AA216">
        <v>9808.3203999999678</v>
      </c>
      <c r="AB216">
        <v>10215.432499999995</v>
      </c>
      <c r="AC216">
        <v>10600.942700000014</v>
      </c>
      <c r="AD216">
        <v>11020.361600000004</v>
      </c>
      <c r="AE216">
        <v>11381.231100000034</v>
      </c>
      <c r="AF216">
        <v>11717.208600000013</v>
      </c>
      <c r="AG216">
        <v>12033.824599999993</v>
      </c>
      <c r="AH216">
        <v>12332.690999999992</v>
      </c>
      <c r="AI216">
        <v>12608.251300000004</v>
      </c>
      <c r="AJ216">
        <v>12869.268900000025</v>
      </c>
      <c r="AK216">
        <v>13098.30680000002</v>
      </c>
    </row>
    <row r="217" spans="1:37" x14ac:dyDescent="0.25">
      <c r="A217" t="s">
        <v>477</v>
      </c>
      <c r="B217">
        <v>0</v>
      </c>
      <c r="C217">
        <v>1.2889199999990524</v>
      </c>
      <c r="D217">
        <v>4.3773699999983364</v>
      </c>
      <c r="E217">
        <v>9.2321599999995669</v>
      </c>
      <c r="F217">
        <v>15.621190000001661</v>
      </c>
      <c r="G217">
        <v>23.289370000002236</v>
      </c>
      <c r="H217">
        <v>6641.9014800000004</v>
      </c>
      <c r="I217">
        <v>6875.2258800000018</v>
      </c>
      <c r="J217">
        <v>6947.6403100000025</v>
      </c>
      <c r="K217">
        <v>6989.5186199999989</v>
      </c>
      <c r="L217">
        <v>6077.7860700000019</v>
      </c>
      <c r="M217">
        <v>6483.5965800000013</v>
      </c>
      <c r="N217">
        <v>6538.051190000002</v>
      </c>
      <c r="O217">
        <v>6600.2371600000006</v>
      </c>
      <c r="P217">
        <v>6670.0585099999989</v>
      </c>
      <c r="Q217">
        <v>6662.0924899999991</v>
      </c>
      <c r="R217">
        <v>5962.0960000000014</v>
      </c>
      <c r="S217">
        <v>6044.9866299999994</v>
      </c>
      <c r="T217">
        <v>6148.3470399999969</v>
      </c>
      <c r="U217">
        <v>6258.8827300000012</v>
      </c>
      <c r="V217">
        <v>6197.0598600000012</v>
      </c>
      <c r="W217">
        <v>5963.376229999998</v>
      </c>
      <c r="X217">
        <v>6066.1129599999986</v>
      </c>
      <c r="Y217">
        <v>6172.5953699999991</v>
      </c>
      <c r="Z217">
        <v>6270.4595900000022</v>
      </c>
      <c r="AA217">
        <v>6649.5039800000013</v>
      </c>
      <c r="AB217">
        <v>6420.982799999998</v>
      </c>
      <c r="AC217">
        <v>6484.1472200000026</v>
      </c>
      <c r="AD217">
        <v>6546.1499899999981</v>
      </c>
      <c r="AE217">
        <v>6597.2652799999996</v>
      </c>
      <c r="AF217">
        <v>6639.8886600000005</v>
      </c>
      <c r="AG217">
        <v>6675.4739399999999</v>
      </c>
      <c r="AH217">
        <v>6704.8414699999994</v>
      </c>
      <c r="AI217">
        <v>6728.8856400000004</v>
      </c>
      <c r="AJ217">
        <v>6748.7625700000026</v>
      </c>
      <c r="AK217">
        <v>6764.0619100000004</v>
      </c>
    </row>
    <row r="218" spans="1:37" x14ac:dyDescent="0.25">
      <c r="A218" t="s">
        <v>478</v>
      </c>
      <c r="B218">
        <v>0</v>
      </c>
      <c r="C218">
        <v>6.482820000007905E-2</v>
      </c>
      <c r="D218">
        <v>0.22028260000001865</v>
      </c>
      <c r="E218">
        <v>0.46478019999995013</v>
      </c>
      <c r="F218">
        <v>0.78668940000000021</v>
      </c>
      <c r="G218">
        <v>1.1731968000000279</v>
      </c>
      <c r="H218">
        <v>1580.6979326000001</v>
      </c>
      <c r="I218">
        <v>1644.5119718999999</v>
      </c>
      <c r="J218">
        <v>1658.8948961999999</v>
      </c>
      <c r="K218">
        <v>1663.5900415000001</v>
      </c>
      <c r="L218">
        <v>1666.3748464</v>
      </c>
      <c r="M218">
        <v>1668.9701704000001</v>
      </c>
      <c r="N218">
        <v>1467.9989032999999</v>
      </c>
      <c r="O218">
        <v>1465.4843212000001</v>
      </c>
      <c r="P218">
        <v>1186.3743559</v>
      </c>
      <c r="Q218">
        <v>1181.942311</v>
      </c>
      <c r="R218">
        <v>3820.3218750000001</v>
      </c>
      <c r="S218">
        <v>3401.9289330000001</v>
      </c>
      <c r="T218">
        <v>3411.5120440000001</v>
      </c>
      <c r="U218">
        <v>3417.8459480000001</v>
      </c>
      <c r="V218">
        <v>3423.2284989999998</v>
      </c>
      <c r="W218">
        <v>3427.9701759999998</v>
      </c>
      <c r="X218">
        <v>3732.761211</v>
      </c>
      <c r="Y218">
        <v>3746.0405369999999</v>
      </c>
      <c r="Z218">
        <v>3751.4692140000006</v>
      </c>
      <c r="AA218">
        <v>3754.9272310000006</v>
      </c>
      <c r="AB218">
        <v>3757.4427889999997</v>
      </c>
      <c r="AC218">
        <v>4075.0689379999999</v>
      </c>
      <c r="AD218">
        <v>4085.9183349999994</v>
      </c>
      <c r="AE218">
        <v>4088.4588660000004</v>
      </c>
      <c r="AF218">
        <v>4088.933301</v>
      </c>
      <c r="AG218">
        <v>4088.6503039999998</v>
      </c>
      <c r="AH218">
        <v>4087.7856079999997</v>
      </c>
      <c r="AI218">
        <v>4086.5158089999995</v>
      </c>
      <c r="AJ218">
        <v>4085.0231149999995</v>
      </c>
      <c r="AK218">
        <v>4083.0663389999995</v>
      </c>
    </row>
    <row r="219" spans="1:37" x14ac:dyDescent="0.25">
      <c r="A219" t="s">
        <v>479</v>
      </c>
      <c r="B219">
        <v>0</v>
      </c>
      <c r="C219">
        <v>0.10001000000011118</v>
      </c>
      <c r="D219">
        <v>0.33988700000008976</v>
      </c>
      <c r="E219">
        <v>0.71721000000002277</v>
      </c>
      <c r="F219">
        <v>1.2140260000001035</v>
      </c>
      <c r="G219">
        <v>1.8105490000000373</v>
      </c>
      <c r="H219">
        <v>1747.8551129999998</v>
      </c>
      <c r="I219">
        <v>1808.436148</v>
      </c>
      <c r="J219">
        <v>1813.917238</v>
      </c>
      <c r="K219">
        <v>1806.4956269999998</v>
      </c>
      <c r="L219">
        <v>1947.6219420000002</v>
      </c>
      <c r="M219">
        <v>1935.7276690000001</v>
      </c>
      <c r="N219">
        <v>1901.4590890000002</v>
      </c>
      <c r="O219">
        <v>1876.3425479999999</v>
      </c>
      <c r="P219">
        <v>1828.537313</v>
      </c>
      <c r="Q219">
        <v>1855.8940929999999</v>
      </c>
      <c r="R219">
        <v>2422.9340990000001</v>
      </c>
      <c r="S219">
        <v>2357.6605909999998</v>
      </c>
      <c r="T219">
        <v>2308.628698</v>
      </c>
      <c r="U219">
        <v>2254.0372130000001</v>
      </c>
      <c r="V219">
        <v>2198.0087789999998</v>
      </c>
      <c r="W219">
        <v>2140.6350309999998</v>
      </c>
      <c r="X219">
        <v>2106.3357509999996</v>
      </c>
      <c r="Y219">
        <v>2054.3421529999996</v>
      </c>
      <c r="Z219">
        <v>2006.0320979999999</v>
      </c>
      <c r="AA219">
        <v>2074.8453579999996</v>
      </c>
      <c r="AB219">
        <v>2040.3809040000001</v>
      </c>
      <c r="AC219">
        <v>2031.2879229999999</v>
      </c>
      <c r="AD219">
        <v>2005.0915450000002</v>
      </c>
      <c r="AE219">
        <v>1982.6114619999998</v>
      </c>
      <c r="AF219">
        <v>1963.9600170000001</v>
      </c>
      <c r="AG219">
        <v>1948.5975860000001</v>
      </c>
      <c r="AH219">
        <v>1936.2127429999998</v>
      </c>
      <c r="AI219">
        <v>1926.009139</v>
      </c>
      <c r="AJ219">
        <v>1917.796362</v>
      </c>
      <c r="AK219">
        <v>1911.0472089999998</v>
      </c>
    </row>
    <row r="220" spans="1:37" x14ac:dyDescent="0.25">
      <c r="A220" t="s">
        <v>480</v>
      </c>
      <c r="B220">
        <v>0</v>
      </c>
      <c r="C220">
        <v>0.32827300000008108</v>
      </c>
      <c r="D220">
        <v>1.116544000000431</v>
      </c>
      <c r="E220">
        <v>2.3575749999999971</v>
      </c>
      <c r="F220">
        <v>3.99279099999967</v>
      </c>
      <c r="G220">
        <v>5.957459000000199</v>
      </c>
      <c r="H220">
        <v>6205.9107610000001</v>
      </c>
      <c r="I220">
        <v>6478.4661640000004</v>
      </c>
      <c r="J220">
        <v>6535.7872639999996</v>
      </c>
      <c r="K220">
        <v>6534.0004840000001</v>
      </c>
      <c r="L220">
        <v>6684.325073</v>
      </c>
      <c r="M220">
        <v>6678.5122850000007</v>
      </c>
      <c r="N220">
        <v>6625.457969</v>
      </c>
      <c r="O220">
        <v>6545.3962849999998</v>
      </c>
      <c r="P220">
        <v>6335.3181500000001</v>
      </c>
      <c r="Q220">
        <v>6638.2522889999991</v>
      </c>
      <c r="R220">
        <v>4994.9291519999997</v>
      </c>
      <c r="S220">
        <v>4708.30404</v>
      </c>
      <c r="T220">
        <v>4427.1280670000006</v>
      </c>
      <c r="U220">
        <v>4132.2030510000004</v>
      </c>
      <c r="V220">
        <v>4222.3079130000006</v>
      </c>
      <c r="W220">
        <v>3930.0464350000002</v>
      </c>
      <c r="X220">
        <v>3637.027666</v>
      </c>
      <c r="Y220">
        <v>3360.4736180000009</v>
      </c>
      <c r="Z220">
        <v>3107.8307840000007</v>
      </c>
      <c r="AA220">
        <v>3385.8523100000002</v>
      </c>
      <c r="AB220">
        <v>3135.9299829999991</v>
      </c>
      <c r="AC220">
        <v>2973.7197640000004</v>
      </c>
      <c r="AD220">
        <v>2840.5013850000005</v>
      </c>
      <c r="AE220">
        <v>2732.5039450000004</v>
      </c>
      <c r="AF220">
        <v>2647.2444040000009</v>
      </c>
      <c r="AG220">
        <v>2581.6808190000002</v>
      </c>
      <c r="AH220">
        <v>2532.3207059999995</v>
      </c>
      <c r="AI220">
        <v>2496.6364670000003</v>
      </c>
      <c r="AJ220">
        <v>2472.0272569999997</v>
      </c>
      <c r="AK220">
        <v>2456.3515799999996</v>
      </c>
    </row>
    <row r="221" spans="1:37" x14ac:dyDescent="0.25">
      <c r="A221" t="s">
        <v>481</v>
      </c>
      <c r="B221">
        <v>0</v>
      </c>
      <c r="C221">
        <v>0.33177299999988463</v>
      </c>
      <c r="D221">
        <v>1.1263740000003963</v>
      </c>
      <c r="E221">
        <v>2.3750490000002173</v>
      </c>
      <c r="F221">
        <v>4.0180419999996957</v>
      </c>
      <c r="G221">
        <v>5.9897339999997712</v>
      </c>
      <c r="H221">
        <v>924.61382300000059</v>
      </c>
      <c r="I221">
        <v>956.35674599999948</v>
      </c>
      <c r="J221">
        <v>935.91014399999949</v>
      </c>
      <c r="K221">
        <v>908.64587200000005</v>
      </c>
      <c r="L221">
        <v>1259.7552219999998</v>
      </c>
      <c r="M221">
        <v>1322.7252249999992</v>
      </c>
      <c r="N221">
        <v>1291.7290640000001</v>
      </c>
      <c r="O221">
        <v>1301.4370859999999</v>
      </c>
      <c r="P221">
        <v>1294.0022250000002</v>
      </c>
      <c r="Q221">
        <v>1206.1774639999994</v>
      </c>
      <c r="R221">
        <v>1808.7103509999997</v>
      </c>
      <c r="S221">
        <v>1711.7965880000002</v>
      </c>
      <c r="T221">
        <v>1701.8629759999994</v>
      </c>
      <c r="U221">
        <v>1691.4305260000001</v>
      </c>
      <c r="V221">
        <v>1795.4824900000003</v>
      </c>
      <c r="W221">
        <v>1787.5031369999997</v>
      </c>
      <c r="X221">
        <v>1840.8806060000006</v>
      </c>
      <c r="Y221">
        <v>1832.9271310000004</v>
      </c>
      <c r="Z221">
        <v>1823.4417389999999</v>
      </c>
      <c r="AA221">
        <v>2421.6614549999995</v>
      </c>
      <c r="AB221">
        <v>2427.2569059999996</v>
      </c>
      <c r="AC221">
        <v>2487.1290120000003</v>
      </c>
      <c r="AD221">
        <v>2884.4622609999997</v>
      </c>
      <c r="AE221">
        <v>2885.7173250000005</v>
      </c>
      <c r="AF221">
        <v>2878.5938670000005</v>
      </c>
      <c r="AG221">
        <v>2869.9575640000012</v>
      </c>
      <c r="AH221">
        <v>2861.1605610000006</v>
      </c>
      <c r="AI221">
        <v>2852.0836759999993</v>
      </c>
      <c r="AJ221">
        <v>2842.8859529999991</v>
      </c>
      <c r="AK221">
        <v>2833.3840520000003</v>
      </c>
    </row>
    <row r="222" spans="1:37" x14ac:dyDescent="0.25">
      <c r="A222" t="s">
        <v>482</v>
      </c>
      <c r="B222">
        <v>0</v>
      </c>
      <c r="C222">
        <v>0.13602500000001783</v>
      </c>
      <c r="D222">
        <v>0.46208599999999933</v>
      </c>
      <c r="E222">
        <v>0.97466400000007525</v>
      </c>
      <c r="F222">
        <v>1.649161999999933</v>
      </c>
      <c r="G222">
        <v>2.4585070000000542</v>
      </c>
      <c r="H222">
        <v>22.748303999999962</v>
      </c>
      <c r="I222">
        <v>27.422135000000026</v>
      </c>
      <c r="J222">
        <v>30.092779000000064</v>
      </c>
      <c r="K222">
        <v>31.622282000000041</v>
      </c>
      <c r="L222">
        <v>32.425813000000062</v>
      </c>
      <c r="M222">
        <v>33.244676999999911</v>
      </c>
      <c r="N222">
        <v>33.751051999999845</v>
      </c>
      <c r="O222">
        <v>34.709590000000162</v>
      </c>
      <c r="P222">
        <v>35.619787999999971</v>
      </c>
      <c r="Q222">
        <v>36.687283999999636</v>
      </c>
      <c r="R222">
        <v>38.297512000000097</v>
      </c>
      <c r="S222">
        <v>39.472263000000112</v>
      </c>
      <c r="T222">
        <v>40.180243999999675</v>
      </c>
      <c r="U222">
        <v>40.699963999999909</v>
      </c>
      <c r="V222">
        <v>41.593506000000161</v>
      </c>
      <c r="W222">
        <v>42.072940000000017</v>
      </c>
      <c r="X222">
        <v>42.846520000000055</v>
      </c>
      <c r="Y222">
        <v>43.847034999999778</v>
      </c>
      <c r="Z222">
        <v>44.743876999999884</v>
      </c>
      <c r="AA222">
        <v>46.003070999999636</v>
      </c>
      <c r="AB222">
        <v>47.174295999999686</v>
      </c>
      <c r="AC222">
        <v>48.315297000000101</v>
      </c>
      <c r="AD222">
        <v>49.812095000000227</v>
      </c>
      <c r="AE222">
        <v>51.036135999999715</v>
      </c>
      <c r="AF222">
        <v>52.098987000000307</v>
      </c>
      <c r="AG222">
        <v>53.156206999999995</v>
      </c>
      <c r="AH222">
        <v>54.225393000000167</v>
      </c>
      <c r="AI222">
        <v>55.051004999999805</v>
      </c>
      <c r="AJ222">
        <v>55.908222999999907</v>
      </c>
      <c r="AK222">
        <v>56.576046000000133</v>
      </c>
    </row>
    <row r="223" spans="1:37" x14ac:dyDescent="0.25">
      <c r="A223" t="s">
        <v>483</v>
      </c>
      <c r="B223">
        <v>0</v>
      </c>
      <c r="C223">
        <v>0.35846300000048359</v>
      </c>
      <c r="D223">
        <v>1.220499999999447</v>
      </c>
      <c r="E223">
        <v>2.5788970000003246</v>
      </c>
      <c r="F223">
        <v>4.36971099999937</v>
      </c>
      <c r="G223">
        <v>6.5218830000003436</v>
      </c>
      <c r="H223">
        <v>1719.9015749999999</v>
      </c>
      <c r="I223">
        <v>1803.9507940000003</v>
      </c>
      <c r="J223">
        <v>1836.6467620000003</v>
      </c>
      <c r="K223">
        <v>1868.7024769999998</v>
      </c>
      <c r="L223">
        <v>1756.6290049999998</v>
      </c>
      <c r="M223">
        <v>1788.0299289999994</v>
      </c>
      <c r="N223">
        <v>1815.1689179999994</v>
      </c>
      <c r="O223">
        <v>1832.1597689999999</v>
      </c>
      <c r="P223">
        <v>1844.5618329999998</v>
      </c>
      <c r="Q223">
        <v>2030.3987700000007</v>
      </c>
      <c r="R223">
        <v>1579.5673830000005</v>
      </c>
      <c r="S223">
        <v>1606.8376080000007</v>
      </c>
      <c r="T223">
        <v>1615.6058380000004</v>
      </c>
      <c r="U223">
        <v>1631.2955860000002</v>
      </c>
      <c r="V223">
        <v>1676.3608999999997</v>
      </c>
      <c r="W223">
        <v>1697.0755079999999</v>
      </c>
      <c r="X223">
        <v>1725.5644429999993</v>
      </c>
      <c r="Y223">
        <v>1734.7339869999996</v>
      </c>
      <c r="Z223">
        <v>1738.322733</v>
      </c>
      <c r="AA223">
        <v>1571.4390750000002</v>
      </c>
      <c r="AB223">
        <v>1691.7201690000002</v>
      </c>
      <c r="AC223">
        <v>1696.0752059999995</v>
      </c>
      <c r="AD223">
        <v>3186.4579789999989</v>
      </c>
      <c r="AE223">
        <v>3242.7881510000007</v>
      </c>
      <c r="AF223">
        <v>3254.945154</v>
      </c>
      <c r="AG223">
        <v>3258.3585779999994</v>
      </c>
      <c r="AH223">
        <v>3259.6473039999992</v>
      </c>
      <c r="AI223">
        <v>3260.1130819999989</v>
      </c>
      <c r="AJ223">
        <v>3264.1874929999994</v>
      </c>
      <c r="AK223">
        <v>3263.4279189999997</v>
      </c>
    </row>
    <row r="224" spans="1:37" x14ac:dyDescent="0.25">
      <c r="A224" t="s">
        <v>484</v>
      </c>
      <c r="B224">
        <v>0</v>
      </c>
      <c r="C224">
        <v>5.9327800000005482E-2</v>
      </c>
      <c r="D224">
        <v>0.20157820000008542</v>
      </c>
      <c r="E224">
        <v>0.42529260000003433</v>
      </c>
      <c r="F224">
        <v>0.7198247999999694</v>
      </c>
      <c r="G224">
        <v>1.0734527000000753</v>
      </c>
      <c r="H224">
        <v>2768.8207984999999</v>
      </c>
      <c r="I224">
        <v>2795.4310293999997</v>
      </c>
      <c r="J224">
        <v>3080.0277691000001</v>
      </c>
      <c r="K224">
        <v>3283.8404660000001</v>
      </c>
      <c r="L224">
        <v>3400.6125091000004</v>
      </c>
      <c r="M224">
        <v>3697.3873237999996</v>
      </c>
      <c r="N224">
        <v>3529.7288782999999</v>
      </c>
      <c r="O224">
        <v>4403.9248901000001</v>
      </c>
      <c r="P224">
        <v>4162.0668267999999</v>
      </c>
      <c r="Q224">
        <v>4655.6230473999995</v>
      </c>
      <c r="R224">
        <v>4631.0269472</v>
      </c>
      <c r="S224">
        <v>4264.8768840000002</v>
      </c>
      <c r="T224">
        <v>3500.4817555000004</v>
      </c>
      <c r="U224">
        <v>3111.2502295999998</v>
      </c>
      <c r="V224">
        <v>3263.1596644000001</v>
      </c>
      <c r="W224">
        <v>2442.4356215999996</v>
      </c>
      <c r="X224">
        <v>2446.5375240000003</v>
      </c>
      <c r="Y224">
        <v>2900.557581</v>
      </c>
      <c r="Z224">
        <v>2458.4972779999998</v>
      </c>
      <c r="AA224">
        <v>2446.8289020000002</v>
      </c>
      <c r="AB224">
        <v>2810.6974220000002</v>
      </c>
      <c r="AC224">
        <v>2819.1569919999997</v>
      </c>
      <c r="AD224">
        <v>3004.1100589999996</v>
      </c>
      <c r="AE224">
        <v>2817.8263999999999</v>
      </c>
      <c r="AF224">
        <v>3169.2625520000001</v>
      </c>
      <c r="AG224">
        <v>3512.9860509999999</v>
      </c>
      <c r="AH224">
        <v>3858.7840630000001</v>
      </c>
      <c r="AI224">
        <v>4087.0392710000006</v>
      </c>
      <c r="AJ224">
        <v>4433.9524719999999</v>
      </c>
      <c r="AK224">
        <v>4443.678328</v>
      </c>
    </row>
    <row r="225" spans="1:37" x14ac:dyDescent="0.25">
      <c r="A225" t="s">
        <v>485</v>
      </c>
      <c r="B225">
        <v>0</v>
      </c>
      <c r="C225">
        <v>0.83212000000094122</v>
      </c>
      <c r="D225">
        <v>2.8287899999995716</v>
      </c>
      <c r="E225">
        <v>5.9706100000003062</v>
      </c>
      <c r="F225">
        <v>10.108650000000125</v>
      </c>
      <c r="G225">
        <v>15.078600000000733</v>
      </c>
      <c r="H225">
        <v>5948.0012500000012</v>
      </c>
      <c r="I225">
        <v>6069.7111700000005</v>
      </c>
      <c r="J225">
        <v>6378.2976000000017</v>
      </c>
      <c r="K225">
        <v>6587.3031399999982</v>
      </c>
      <c r="L225">
        <v>6383.7322899999981</v>
      </c>
      <c r="M225">
        <v>6786.3500600000007</v>
      </c>
      <c r="N225">
        <v>6594.0014699999992</v>
      </c>
      <c r="O225">
        <v>7474.5180099999998</v>
      </c>
      <c r="P225">
        <v>7198.5974200000001</v>
      </c>
      <c r="Q225">
        <v>7552.9088599999995</v>
      </c>
      <c r="R225">
        <v>9377.5139899999976</v>
      </c>
      <c r="S225">
        <v>8998.7429900000006</v>
      </c>
      <c r="T225">
        <v>8242.3825599999982</v>
      </c>
      <c r="U225">
        <v>7850.3102999999992</v>
      </c>
      <c r="V225">
        <v>8121.0042200000007</v>
      </c>
      <c r="W225">
        <v>7211.4237200000007</v>
      </c>
      <c r="X225">
        <v>7250.0097700000006</v>
      </c>
      <c r="Y225">
        <v>7703.8205499999985</v>
      </c>
      <c r="Z225">
        <v>7257.303460000001</v>
      </c>
      <c r="AA225">
        <v>7742.4848999999995</v>
      </c>
      <c r="AB225">
        <v>8042.8964200000009</v>
      </c>
      <c r="AC225">
        <v>8097.7175999999999</v>
      </c>
      <c r="AD225">
        <v>8494.2780800000019</v>
      </c>
      <c r="AE225">
        <v>8315.3991100000003</v>
      </c>
      <c r="AF225">
        <v>8671.6292200000007</v>
      </c>
      <c r="AG225">
        <v>9019.9747400000015</v>
      </c>
      <c r="AH225">
        <v>9370.4280799999997</v>
      </c>
      <c r="AI225">
        <v>9602.2384800000018</v>
      </c>
      <c r="AJ225">
        <v>9953.4907500000008</v>
      </c>
      <c r="AK225">
        <v>9964.4722000000002</v>
      </c>
    </row>
    <row r="226" spans="1:37" x14ac:dyDescent="0.25">
      <c r="A226" t="s">
        <v>486</v>
      </c>
      <c r="B226">
        <v>0</v>
      </c>
      <c r="C226">
        <v>3.5268299999984265E-2</v>
      </c>
      <c r="D226">
        <v>0.11990170000001399</v>
      </c>
      <c r="E226">
        <v>0.25307650000002013</v>
      </c>
      <c r="F226">
        <v>0.42847459999995863</v>
      </c>
      <c r="G226">
        <v>0.63912500000003547</v>
      </c>
      <c r="H226">
        <v>5.9251061000000504</v>
      </c>
      <c r="I226">
        <v>7.1925698999999668</v>
      </c>
      <c r="J226">
        <v>7.961968000000013</v>
      </c>
      <c r="K226">
        <v>8.4300616000000446</v>
      </c>
      <c r="L226">
        <v>8.7072339999999713</v>
      </c>
      <c r="M226">
        <v>8.9878975999999966</v>
      </c>
      <c r="N226">
        <v>9.2456690000000208</v>
      </c>
      <c r="O226">
        <v>9.6234555999999429</v>
      </c>
      <c r="P226">
        <v>9.9904473999999936</v>
      </c>
      <c r="Q226">
        <v>10.456657599999971</v>
      </c>
      <c r="R226">
        <v>36.510877100000016</v>
      </c>
      <c r="S226">
        <v>37.796270499999991</v>
      </c>
      <c r="T226">
        <v>38.391278199999988</v>
      </c>
      <c r="U226">
        <v>38.855604599999992</v>
      </c>
      <c r="V226">
        <v>39.366388400000005</v>
      </c>
      <c r="W226">
        <v>39.79287110000007</v>
      </c>
      <c r="X226">
        <v>40.265706399999999</v>
      </c>
      <c r="Y226">
        <v>40.79510259999995</v>
      </c>
      <c r="Z226">
        <v>41.266588099999922</v>
      </c>
      <c r="AA226">
        <v>41.799652899999955</v>
      </c>
      <c r="AB226">
        <v>24.435018799999966</v>
      </c>
      <c r="AC226">
        <v>24.379191699999978</v>
      </c>
      <c r="AD226">
        <v>24.793759900000055</v>
      </c>
      <c r="AE226">
        <v>25.180613100000073</v>
      </c>
      <c r="AF226">
        <v>25.536464199999955</v>
      </c>
      <c r="AG226">
        <v>25.861720900000023</v>
      </c>
      <c r="AH226">
        <v>26.158272200000056</v>
      </c>
      <c r="AI226">
        <v>26.417083700000035</v>
      </c>
      <c r="AJ226">
        <v>26.654130399999985</v>
      </c>
      <c r="AK226">
        <v>26.840007499999956</v>
      </c>
    </row>
    <row r="227" spans="1:37" x14ac:dyDescent="0.25">
      <c r="A227" t="s">
        <v>487</v>
      </c>
      <c r="B227">
        <v>0</v>
      </c>
      <c r="C227">
        <v>12.774400000009337</v>
      </c>
      <c r="D227">
        <v>39.628999999986263</v>
      </c>
      <c r="E227">
        <v>78.743699999991804</v>
      </c>
      <c r="F227">
        <v>127.37089999999444</v>
      </c>
      <c r="G227">
        <v>182.6024000000034</v>
      </c>
      <c r="H227">
        <v>620.15220000001136</v>
      </c>
      <c r="I227">
        <v>891.67479999997886</v>
      </c>
      <c r="J227">
        <v>1058.3706000000238</v>
      </c>
      <c r="K227">
        <v>1145.1156000000192</v>
      </c>
      <c r="L227">
        <v>1160.7920999999915</v>
      </c>
      <c r="M227">
        <v>1156.0390000000189</v>
      </c>
      <c r="N227">
        <v>1111.5396000000183</v>
      </c>
      <c r="O227">
        <v>1081.1681000000099</v>
      </c>
      <c r="P227">
        <v>1019.9418000000005</v>
      </c>
      <c r="Q227">
        <v>978.66030000001774</v>
      </c>
      <c r="R227">
        <v>968.44690000000992</v>
      </c>
      <c r="S227">
        <v>920.63250000000698</v>
      </c>
      <c r="T227">
        <v>850.98790000000736</v>
      </c>
      <c r="U227">
        <v>783.02010000002338</v>
      </c>
      <c r="V227">
        <v>741.79879999998957</v>
      </c>
      <c r="W227">
        <v>677.46520000000601</v>
      </c>
      <c r="X227">
        <v>643.09049999999115</v>
      </c>
      <c r="Y227">
        <v>634.50830000001588</v>
      </c>
      <c r="Z227">
        <v>617.54219999999623</v>
      </c>
      <c r="AA227">
        <v>638.74770000000717</v>
      </c>
      <c r="AB227">
        <v>661.50639999998384</v>
      </c>
      <c r="AC227">
        <v>687.65320000000065</v>
      </c>
      <c r="AD227">
        <v>746.36900000000605</v>
      </c>
      <c r="AE227">
        <v>779.88030000001891</v>
      </c>
      <c r="AF227">
        <v>816.55789999998524</v>
      </c>
      <c r="AG227">
        <v>853.98550000000978</v>
      </c>
      <c r="AH227">
        <v>891.75340000001597</v>
      </c>
      <c r="AI227">
        <v>926.14869999999064</v>
      </c>
      <c r="AJ227">
        <v>962.15959999998449</v>
      </c>
      <c r="AK227">
        <v>988.92730000001029</v>
      </c>
    </row>
    <row r="228" spans="1:37" x14ac:dyDescent="0.25">
      <c r="A228" t="s">
        <v>488</v>
      </c>
      <c r="B228">
        <v>0</v>
      </c>
      <c r="C228">
        <v>349.3410000000149</v>
      </c>
      <c r="D228">
        <v>1094.7069999999367</v>
      </c>
      <c r="E228">
        <v>2202.7290000002831</v>
      </c>
      <c r="F228">
        <v>3618.3840000000782</v>
      </c>
      <c r="G228">
        <v>5283.0380000001751</v>
      </c>
      <c r="H228">
        <v>18755.700999999885</v>
      </c>
      <c r="I228">
        <v>26474.862000000197</v>
      </c>
      <c r="J228">
        <v>31693.186999999918</v>
      </c>
      <c r="K228">
        <v>35357.263999999966</v>
      </c>
      <c r="L228">
        <v>37621.253000000026</v>
      </c>
      <c r="M228">
        <v>39852.912000000011</v>
      </c>
      <c r="N228">
        <v>41195.149999999907</v>
      </c>
      <c r="O228">
        <v>43191.806000000332</v>
      </c>
      <c r="P228">
        <v>44267.575999999885</v>
      </c>
      <c r="Q228">
        <v>45994.876999999862</v>
      </c>
      <c r="R228">
        <v>48561.169999999925</v>
      </c>
      <c r="S228">
        <v>49804.299999999814</v>
      </c>
      <c r="T228">
        <v>50355.345999999903</v>
      </c>
      <c r="U228">
        <v>50890.185000000056</v>
      </c>
      <c r="V228">
        <v>52074.078999999911</v>
      </c>
      <c r="W228">
        <v>52292.162999999709</v>
      </c>
      <c r="X228">
        <v>53253.663000000175</v>
      </c>
      <c r="Y228">
        <v>54720.391999999993</v>
      </c>
      <c r="Z228">
        <v>55654.007999999914</v>
      </c>
      <c r="AA228">
        <v>57572.868999999948</v>
      </c>
      <c r="AB228">
        <v>59296.703999999911</v>
      </c>
      <c r="AC228">
        <v>60980.283999999985</v>
      </c>
      <c r="AD228">
        <v>63568.632000000216</v>
      </c>
      <c r="AE228">
        <v>65227.564999999944</v>
      </c>
      <c r="AF228">
        <v>66966.875</v>
      </c>
      <c r="AG228">
        <v>68682.160000000149</v>
      </c>
      <c r="AH228">
        <v>70364.222999999765</v>
      </c>
      <c r="AI228">
        <v>71904.555000000168</v>
      </c>
      <c r="AJ228">
        <v>73466.437999999616</v>
      </c>
      <c r="AK228">
        <v>74709.119999999646</v>
      </c>
    </row>
    <row r="229" spans="1:37" x14ac:dyDescent="0.25">
      <c r="A229" t="s">
        <v>489</v>
      </c>
      <c r="B229">
        <v>0</v>
      </c>
      <c r="C229">
        <v>1052.0376000000106</v>
      </c>
      <c r="D229">
        <v>2892.6449999999895</v>
      </c>
      <c r="E229">
        <v>5307.219299999997</v>
      </c>
      <c r="F229">
        <v>8140.6794999999984</v>
      </c>
      <c r="G229">
        <v>11282.342300000018</v>
      </c>
      <c r="H229">
        <v>15433.062199999986</v>
      </c>
      <c r="I229">
        <v>19462.849500000011</v>
      </c>
      <c r="J229">
        <v>23451.574400000012</v>
      </c>
      <c r="K229">
        <v>27415.655700000003</v>
      </c>
      <c r="L229">
        <v>31335.998699999996</v>
      </c>
      <c r="M229">
        <v>35293.372800000012</v>
      </c>
      <c r="N229">
        <v>39210.583599999984</v>
      </c>
      <c r="O229">
        <v>43195.426399999997</v>
      </c>
      <c r="P229">
        <v>47106.372900000017</v>
      </c>
      <c r="Q229">
        <v>51053.106100000005</v>
      </c>
      <c r="R229">
        <v>55059.803799999994</v>
      </c>
      <c r="S229">
        <v>58927.524199999985</v>
      </c>
      <c r="T229">
        <v>62683.486199999985</v>
      </c>
      <c r="U229">
        <v>66387.151999999973</v>
      </c>
      <c r="V229">
        <v>70099.242700000003</v>
      </c>
      <c r="W229">
        <v>73669.382600000012</v>
      </c>
      <c r="X229">
        <v>77242.082900000009</v>
      </c>
      <c r="Y229">
        <v>80809.176200000016</v>
      </c>
      <c r="Z229">
        <v>84261.631599999993</v>
      </c>
      <c r="AA229">
        <v>87735.89420000001</v>
      </c>
      <c r="AB229">
        <v>91139.020099999965</v>
      </c>
      <c r="AC229">
        <v>94466.123600000021</v>
      </c>
      <c r="AD229">
        <v>97802.63989999998</v>
      </c>
      <c r="AE229">
        <v>101001.22510000001</v>
      </c>
      <c r="AF229">
        <v>104146.13279999996</v>
      </c>
      <c r="AG229">
        <v>107230.00289999996</v>
      </c>
      <c r="AH229">
        <v>110253.9559</v>
      </c>
      <c r="AI229">
        <v>113208.95039999997</v>
      </c>
      <c r="AJ229">
        <v>116114.63539999997</v>
      </c>
      <c r="AK229">
        <v>118937.44380000001</v>
      </c>
    </row>
    <row r="230" spans="1:37" x14ac:dyDescent="0.25">
      <c r="A230" t="s">
        <v>490</v>
      </c>
      <c r="B230">
        <v>0</v>
      </c>
      <c r="C230">
        <v>0.49033999999846856</v>
      </c>
      <c r="D230">
        <v>1.7656999999999243</v>
      </c>
      <c r="E230">
        <v>3.8770600000007107</v>
      </c>
      <c r="F230">
        <v>6.7330000000001746</v>
      </c>
      <c r="G230">
        <v>10.181600000001708</v>
      </c>
      <c r="H230">
        <v>28.911489999998594</v>
      </c>
      <c r="I230">
        <v>48.469369999998889</v>
      </c>
      <c r="J230">
        <v>63.092769999999291</v>
      </c>
      <c r="K230">
        <v>71.714529999999286</v>
      </c>
      <c r="L230">
        <v>74.864639999999781</v>
      </c>
      <c r="M230">
        <v>75.163980000001175</v>
      </c>
      <c r="N230">
        <v>73.230980000000272</v>
      </c>
      <c r="O230">
        <v>71.35389000000032</v>
      </c>
      <c r="P230">
        <v>68.742120000000796</v>
      </c>
      <c r="Q230">
        <v>66.788830000001326</v>
      </c>
      <c r="R230">
        <v>66.594989999999598</v>
      </c>
      <c r="S230">
        <v>65.766840000000229</v>
      </c>
      <c r="T230">
        <v>63.600379999999859</v>
      </c>
      <c r="U230">
        <v>60.795070000000123</v>
      </c>
      <c r="V230">
        <v>58.740919999998368</v>
      </c>
      <c r="W230">
        <v>56.080120000000534</v>
      </c>
      <c r="X230">
        <v>54.146829999999682</v>
      </c>
      <c r="Y230">
        <v>53.46465999999964</v>
      </c>
      <c r="Z230">
        <v>52.832019999999829</v>
      </c>
      <c r="AA230">
        <v>53.460999999999331</v>
      </c>
      <c r="AB230">
        <v>54.522680000000037</v>
      </c>
      <c r="AC230">
        <v>55.636920000000828</v>
      </c>
      <c r="AD230">
        <v>57.798859999998967</v>
      </c>
      <c r="AE230">
        <v>59.316720000000714</v>
      </c>
      <c r="AF230">
        <v>60.44897999999921</v>
      </c>
      <c r="AG230">
        <v>61.336600000000544</v>
      </c>
      <c r="AH230">
        <v>62.048530000000028</v>
      </c>
      <c r="AI230">
        <v>62.480930000001536</v>
      </c>
      <c r="AJ230">
        <v>62.7919699999984</v>
      </c>
      <c r="AK230">
        <v>62.647280000001047</v>
      </c>
    </row>
    <row r="231" spans="1:37" x14ac:dyDescent="0.25">
      <c r="A231" t="s">
        <v>491</v>
      </c>
      <c r="B231">
        <v>0</v>
      </c>
      <c r="C231">
        <v>8.715899999992871E-2</v>
      </c>
      <c r="D231">
        <v>0.30933699999991404</v>
      </c>
      <c r="E231">
        <v>0.66937499999994543</v>
      </c>
      <c r="F231">
        <v>1.1480559999999969</v>
      </c>
      <c r="G231">
        <v>1.7200130000001081</v>
      </c>
      <c r="H231">
        <v>27.479614000000083</v>
      </c>
      <c r="I231">
        <v>43.376976999999897</v>
      </c>
      <c r="J231">
        <v>51.339365000000043</v>
      </c>
      <c r="K231">
        <v>55.474210999999968</v>
      </c>
      <c r="L231">
        <v>57.168770999999879</v>
      </c>
      <c r="M231">
        <v>59.380976000000146</v>
      </c>
      <c r="N231">
        <v>60.406590999999935</v>
      </c>
      <c r="O231">
        <v>62.948251000000027</v>
      </c>
      <c r="P231">
        <v>63.941323000000011</v>
      </c>
      <c r="Q231">
        <v>66.135398000000123</v>
      </c>
      <c r="R231">
        <v>70.294810999999982</v>
      </c>
      <c r="S231">
        <v>71.825458000000026</v>
      </c>
      <c r="T231">
        <v>71.482044999999971</v>
      </c>
      <c r="U231">
        <v>70.970510999999988</v>
      </c>
      <c r="V231">
        <v>71.867217999999866</v>
      </c>
      <c r="W231">
        <v>70.895561999999927</v>
      </c>
      <c r="X231">
        <v>71.099182999999812</v>
      </c>
      <c r="Y231">
        <v>72.434277000000066</v>
      </c>
      <c r="Z231">
        <v>72.632919000000129</v>
      </c>
      <c r="AA231">
        <v>74.551965000000109</v>
      </c>
      <c r="AB231">
        <v>76.202072000000044</v>
      </c>
      <c r="AC231">
        <v>77.602836000000025</v>
      </c>
      <c r="AD231">
        <v>80.927020999999968</v>
      </c>
      <c r="AE231">
        <v>82.514923999999837</v>
      </c>
      <c r="AF231">
        <v>83.933305000000018</v>
      </c>
      <c r="AG231">
        <v>85.319264000000203</v>
      </c>
      <c r="AH231">
        <v>86.663974999999937</v>
      </c>
      <c r="AI231">
        <v>87.737957999999935</v>
      </c>
      <c r="AJ231">
        <v>88.855223000000251</v>
      </c>
      <c r="AK231">
        <v>89.354041000000052</v>
      </c>
    </row>
    <row r="232" spans="1:37" x14ac:dyDescent="0.25">
      <c r="A232" t="s">
        <v>492</v>
      </c>
      <c r="B232">
        <v>0</v>
      </c>
      <c r="C232">
        <v>0.7305899999992107</v>
      </c>
      <c r="D232">
        <v>2.5051299999995535</v>
      </c>
      <c r="E232">
        <v>5.2595999999994092</v>
      </c>
      <c r="F232">
        <v>8.7611900000010792</v>
      </c>
      <c r="G232">
        <v>12.738100000000486</v>
      </c>
      <c r="H232">
        <v>23.221810000000914</v>
      </c>
      <c r="I232">
        <v>31.746180000000095</v>
      </c>
      <c r="J232">
        <v>34.971999999999753</v>
      </c>
      <c r="K232">
        <v>32.839960000001156</v>
      </c>
      <c r="L232">
        <v>26.42718000000059</v>
      </c>
      <c r="M232">
        <v>17.718429999998989</v>
      </c>
      <c r="N232">
        <v>7.5746799999997165</v>
      </c>
      <c r="O232">
        <v>-2.5050699999992503</v>
      </c>
      <c r="P232">
        <v>-12.691800000000512</v>
      </c>
      <c r="Q232">
        <v>-22.08806999999797</v>
      </c>
      <c r="R232">
        <v>-30.124920000002021</v>
      </c>
      <c r="S232">
        <v>-38.100110000003042</v>
      </c>
      <c r="T232">
        <v>-46.216220000002068</v>
      </c>
      <c r="U232">
        <v>-53.89375999999902</v>
      </c>
      <c r="V232">
        <v>-60.320130000000063</v>
      </c>
      <c r="W232">
        <v>-66.148140000001149</v>
      </c>
      <c r="X232">
        <v>-70.662700000000768</v>
      </c>
      <c r="Y232">
        <v>-73.723899999997229</v>
      </c>
      <c r="Z232">
        <v>-76.053930000001856</v>
      </c>
      <c r="AA232">
        <v>-77.176049999998213</v>
      </c>
      <c r="AB232">
        <v>-77.684369999999035</v>
      </c>
      <c r="AC232">
        <v>-77.876000000000204</v>
      </c>
      <c r="AD232">
        <v>-77.396300000000338</v>
      </c>
      <c r="AE232">
        <v>-77.214289999999892</v>
      </c>
      <c r="AF232">
        <v>-77.233060000002297</v>
      </c>
      <c r="AG232">
        <v>-77.391619999998511</v>
      </c>
      <c r="AH232">
        <v>-77.671949999999924</v>
      </c>
      <c r="AI232">
        <v>-78.136699999999109</v>
      </c>
      <c r="AJ232">
        <v>-78.713889999999083</v>
      </c>
      <c r="AK232">
        <v>-79.557350000002771</v>
      </c>
    </row>
    <row r="233" spans="1:37" x14ac:dyDescent="0.25">
      <c r="A233" t="s">
        <v>493</v>
      </c>
      <c r="B233">
        <v>0</v>
      </c>
      <c r="C233">
        <v>0.24559299999987161</v>
      </c>
      <c r="D233">
        <v>0.83155599999986407</v>
      </c>
      <c r="E233">
        <v>1.7463000000000193</v>
      </c>
      <c r="F233">
        <v>2.9390779999998813</v>
      </c>
      <c r="G233">
        <v>4.354184000000032</v>
      </c>
      <c r="H233">
        <v>57.121025000000145</v>
      </c>
      <c r="I233">
        <v>88.676535999999942</v>
      </c>
      <c r="J233">
        <v>104.86078999999995</v>
      </c>
      <c r="K233">
        <v>114.10456399999998</v>
      </c>
      <c r="L233">
        <v>118.80682499999989</v>
      </c>
      <c r="M233">
        <v>124.79086200000006</v>
      </c>
      <c r="N233">
        <v>128.15380600000003</v>
      </c>
      <c r="O233">
        <v>134.57072100000005</v>
      </c>
      <c r="P233">
        <v>137.41901000000007</v>
      </c>
      <c r="Q233">
        <v>142.68226499999992</v>
      </c>
      <c r="R233">
        <v>151.82293499999969</v>
      </c>
      <c r="S233">
        <v>155.10164700000018</v>
      </c>
      <c r="T233">
        <v>154.45897599999989</v>
      </c>
      <c r="U233">
        <v>153.49542000000019</v>
      </c>
      <c r="V233">
        <v>155.42456100000004</v>
      </c>
      <c r="W233">
        <v>153.17193499999985</v>
      </c>
      <c r="X233">
        <v>153.45234600000003</v>
      </c>
      <c r="Y233">
        <v>155.99697400000014</v>
      </c>
      <c r="Z233">
        <v>156.00008400000024</v>
      </c>
      <c r="AA233">
        <v>159.72975099999985</v>
      </c>
      <c r="AB233">
        <v>162.79557900000009</v>
      </c>
      <c r="AC233">
        <v>165.3888509999997</v>
      </c>
      <c r="AD233">
        <v>172.15536100000008</v>
      </c>
      <c r="AE233">
        <v>175.16707099999985</v>
      </c>
      <c r="AF233">
        <v>178.00306500000033</v>
      </c>
      <c r="AG233">
        <v>180.8608549999999</v>
      </c>
      <c r="AH233">
        <v>183.69415500000014</v>
      </c>
      <c r="AI233">
        <v>186.01264500000025</v>
      </c>
      <c r="AJ233">
        <v>188.49500599999965</v>
      </c>
      <c r="AK233">
        <v>189.71971199999962</v>
      </c>
    </row>
    <row r="234" spans="1:37" x14ac:dyDescent="0.25">
      <c r="A234" t="s">
        <v>494</v>
      </c>
      <c r="B234">
        <v>0</v>
      </c>
      <c r="C234">
        <v>4.2362199999956829E-2</v>
      </c>
      <c r="D234">
        <v>0.14238510000006954</v>
      </c>
      <c r="E234">
        <v>0.29297019999989971</v>
      </c>
      <c r="F234">
        <v>0.47788149999996676</v>
      </c>
      <c r="G234">
        <v>0.6795439999999644</v>
      </c>
      <c r="H234">
        <v>3.1297180000000253</v>
      </c>
      <c r="I234">
        <v>5.0267359999998007</v>
      </c>
      <c r="J234">
        <v>6.0566859999998996</v>
      </c>
      <c r="K234">
        <v>6.3911490000000413</v>
      </c>
      <c r="L234">
        <v>6.1691169999999147</v>
      </c>
      <c r="M234">
        <v>5.7391009999998914</v>
      </c>
      <c r="N234">
        <v>5.0700420000000577</v>
      </c>
      <c r="O234">
        <v>4.4637310000000525</v>
      </c>
      <c r="P234">
        <v>3.7197479999999814</v>
      </c>
      <c r="Q234">
        <v>3.0817050000000563</v>
      </c>
      <c r="R234">
        <v>2.6685990000000857</v>
      </c>
      <c r="S234">
        <v>2.0868390000000545</v>
      </c>
      <c r="T234">
        <v>1.3381059999999252</v>
      </c>
      <c r="U234">
        <v>0.57178399999997964</v>
      </c>
      <c r="V234">
        <v>-3.0310999999983324E-2</v>
      </c>
      <c r="W234">
        <v>-0.72547999999983404</v>
      </c>
      <c r="X234">
        <v>-1.2651419999999689</v>
      </c>
      <c r="Y234">
        <v>-1.6161190000000261</v>
      </c>
      <c r="Z234">
        <v>-1.9796420000000126</v>
      </c>
      <c r="AA234">
        <v>-2.1305560000000696</v>
      </c>
      <c r="AB234">
        <v>-2.2303320000000895</v>
      </c>
      <c r="AC234">
        <v>-2.3082119999999122</v>
      </c>
      <c r="AD234">
        <v>-2.1875909999998839</v>
      </c>
      <c r="AE234">
        <v>-2.1755349999998543</v>
      </c>
      <c r="AF234">
        <v>-2.1764630000000125</v>
      </c>
      <c r="AG234">
        <v>-2.1730270000000473</v>
      </c>
      <c r="AH234">
        <v>-2.1622010000000955</v>
      </c>
      <c r="AI234">
        <v>-2.1637660000001233</v>
      </c>
      <c r="AJ234">
        <v>-2.1515110000000277</v>
      </c>
      <c r="AK234">
        <v>-2.1816119999998591</v>
      </c>
    </row>
    <row r="235" spans="1:37" x14ac:dyDescent="0.25">
      <c r="A235" t="s">
        <v>495</v>
      </c>
      <c r="B235">
        <v>0</v>
      </c>
      <c r="C235">
        <v>0.30247800000006464</v>
      </c>
      <c r="D235">
        <v>0.98911900000030073</v>
      </c>
      <c r="E235">
        <v>2.0169850000002043</v>
      </c>
      <c r="F235">
        <v>3.3071469999999863</v>
      </c>
      <c r="G235">
        <v>4.781594000000041</v>
      </c>
      <c r="H235">
        <v>21.971923999999944</v>
      </c>
      <c r="I235">
        <v>32.701758000000154</v>
      </c>
      <c r="J235">
        <v>38.252369999999701</v>
      </c>
      <c r="K235">
        <v>41.07173499999999</v>
      </c>
      <c r="L235">
        <v>42.016042000000198</v>
      </c>
      <c r="M235">
        <v>43.028960999999981</v>
      </c>
      <c r="N235">
        <v>43.118306999999731</v>
      </c>
      <c r="O235">
        <v>44.091148999999859</v>
      </c>
      <c r="P235">
        <v>44.039647000000059</v>
      </c>
      <c r="Q235">
        <v>44.768274000000019</v>
      </c>
      <c r="R235">
        <v>46.766945999999734</v>
      </c>
      <c r="S235">
        <v>47.106047000000217</v>
      </c>
      <c r="T235">
        <v>46.306152999999995</v>
      </c>
      <c r="U235">
        <v>45.471612000000277</v>
      </c>
      <c r="V235">
        <v>45.624383999999736</v>
      </c>
      <c r="W235">
        <v>44.679607000000033</v>
      </c>
      <c r="X235">
        <v>44.62085100000013</v>
      </c>
      <c r="Y235">
        <v>45.399067999999716</v>
      </c>
      <c r="Z235">
        <v>45.552726999999777</v>
      </c>
      <c r="AA235">
        <v>46.910061999999925</v>
      </c>
      <c r="AB235">
        <v>48.156167000000096</v>
      </c>
      <c r="AC235">
        <v>49.296338999999989</v>
      </c>
      <c r="AD235">
        <v>51.695310999999947</v>
      </c>
      <c r="AE235">
        <v>52.985677000000123</v>
      </c>
      <c r="AF235">
        <v>54.190045000000282</v>
      </c>
      <c r="AG235">
        <v>55.378373999999894</v>
      </c>
      <c r="AH235">
        <v>56.541858000000047</v>
      </c>
      <c r="AI235">
        <v>57.533953999999994</v>
      </c>
      <c r="AJ235">
        <v>58.557772000000114</v>
      </c>
      <c r="AK235">
        <v>59.191698000000088</v>
      </c>
    </row>
    <row r="236" spans="1:37" x14ac:dyDescent="0.25">
      <c r="A236" t="s">
        <v>496</v>
      </c>
      <c r="B236">
        <v>0</v>
      </c>
      <c r="C236">
        <v>0.5352469999997993</v>
      </c>
      <c r="D236">
        <v>1.7726460000003499</v>
      </c>
      <c r="E236">
        <v>3.6316079999996873</v>
      </c>
      <c r="F236">
        <v>5.9486679999999978</v>
      </c>
      <c r="G236">
        <v>8.5585479999999734</v>
      </c>
      <c r="H236">
        <v>71.11085600000024</v>
      </c>
      <c r="I236">
        <v>108.50831999999991</v>
      </c>
      <c r="J236">
        <v>126.46104999999989</v>
      </c>
      <c r="K236">
        <v>134.8295279999993</v>
      </c>
      <c r="L236">
        <v>136.85629200000039</v>
      </c>
      <c r="M236">
        <v>139.73720099999991</v>
      </c>
      <c r="N236">
        <v>139.36496100000022</v>
      </c>
      <c r="O236">
        <v>142.485412</v>
      </c>
      <c r="P236">
        <v>141.64929099999972</v>
      </c>
      <c r="Q236">
        <v>143.76740300000074</v>
      </c>
      <c r="R236">
        <v>150.647156</v>
      </c>
      <c r="S236">
        <v>151.05981399999928</v>
      </c>
      <c r="T236">
        <v>147.12197199999991</v>
      </c>
      <c r="U236">
        <v>143.07582199999979</v>
      </c>
      <c r="V236">
        <v>142.75600399999985</v>
      </c>
      <c r="W236">
        <v>138.1042580000003</v>
      </c>
      <c r="X236">
        <v>136.75171000000046</v>
      </c>
      <c r="Y236">
        <v>138.46213299999999</v>
      </c>
      <c r="Z236">
        <v>137.65102399999978</v>
      </c>
      <c r="AA236">
        <v>141.39197100000001</v>
      </c>
      <c r="AB236">
        <v>144.64768400000048</v>
      </c>
      <c r="AC236">
        <v>147.50864499999989</v>
      </c>
      <c r="AD236">
        <v>155.26172199999928</v>
      </c>
      <c r="AE236">
        <v>158.80246999999963</v>
      </c>
      <c r="AF236">
        <v>162.1134320000001</v>
      </c>
      <c r="AG236">
        <v>165.46234000000004</v>
      </c>
      <c r="AH236">
        <v>168.80457699999988</v>
      </c>
      <c r="AI236">
        <v>171.57295700000032</v>
      </c>
      <c r="AJ236">
        <v>174.54268299999967</v>
      </c>
      <c r="AK236">
        <v>176.08901700000024</v>
      </c>
    </row>
    <row r="237" spans="1:37" x14ac:dyDescent="0.25">
      <c r="A237" t="s">
        <v>497</v>
      </c>
      <c r="B237">
        <v>0</v>
      </c>
      <c r="C237">
        <v>2.1382699999994657</v>
      </c>
      <c r="D237">
        <v>7.4258199999967474</v>
      </c>
      <c r="E237">
        <v>15.931940000002214</v>
      </c>
      <c r="F237">
        <v>27.275110000002314</v>
      </c>
      <c r="G237">
        <v>40.910650000005262</v>
      </c>
      <c r="H237">
        <v>109.69743999999628</v>
      </c>
      <c r="I237">
        <v>176.11847999999736</v>
      </c>
      <c r="J237">
        <v>226.32232999999542</v>
      </c>
      <c r="K237">
        <v>259.05338000000484</v>
      </c>
      <c r="L237">
        <v>275.68473000000085</v>
      </c>
      <c r="M237">
        <v>284.2160800000056</v>
      </c>
      <c r="N237">
        <v>284.95231000000058</v>
      </c>
      <c r="O237">
        <v>285.42929000000004</v>
      </c>
      <c r="P237">
        <v>281.84341000000131</v>
      </c>
      <c r="Q237">
        <v>279.6750100000063</v>
      </c>
      <c r="R237">
        <v>282.51365000000078</v>
      </c>
      <c r="S237">
        <v>281.5911300000007</v>
      </c>
      <c r="T237">
        <v>275.67608000000473</v>
      </c>
      <c r="U237">
        <v>267.68357000000105</v>
      </c>
      <c r="V237">
        <v>262.30272999999579</v>
      </c>
      <c r="W237">
        <v>254.15094999999565</v>
      </c>
      <c r="X237">
        <v>248.67753000000084</v>
      </c>
      <c r="Y237">
        <v>247.3373700000011</v>
      </c>
      <c r="Z237">
        <v>245.7645299999931</v>
      </c>
      <c r="AA237">
        <v>248.94340000000375</v>
      </c>
      <c r="AB237">
        <v>253.56319999999687</v>
      </c>
      <c r="AC237">
        <v>258.68203999999969</v>
      </c>
      <c r="AD237">
        <v>268.11789000000135</v>
      </c>
      <c r="AE237">
        <v>275.29060000000027</v>
      </c>
      <c r="AF237">
        <v>281.78199000000313</v>
      </c>
      <c r="AG237">
        <v>287.94397000000026</v>
      </c>
      <c r="AH237">
        <v>293.88486999999441</v>
      </c>
      <c r="AI237">
        <v>299.14407999999821</v>
      </c>
      <c r="AJ237">
        <v>304.27980000000389</v>
      </c>
      <c r="AK237">
        <v>307.98545999999624</v>
      </c>
    </row>
    <row r="238" spans="1:37" x14ac:dyDescent="0.25">
      <c r="A238" t="s">
        <v>498</v>
      </c>
      <c r="B238">
        <v>0</v>
      </c>
      <c r="C238">
        <v>0.75717699999950128</v>
      </c>
      <c r="D238">
        <v>2.6474749999997584</v>
      </c>
      <c r="E238">
        <v>5.7160299999995914</v>
      </c>
      <c r="F238">
        <v>9.8705800000007002</v>
      </c>
      <c r="G238">
        <v>14.994332000000213</v>
      </c>
      <c r="H238">
        <v>31.688497000000098</v>
      </c>
      <c r="I238">
        <v>49.701859000000695</v>
      </c>
      <c r="J238">
        <v>64.913016999999854</v>
      </c>
      <c r="K238">
        <v>77.349608000000444</v>
      </c>
      <c r="L238">
        <v>87.957249000000047</v>
      </c>
      <c r="M238">
        <v>98.729083000000173</v>
      </c>
      <c r="N238">
        <v>109.93799000000035</v>
      </c>
      <c r="O238">
        <v>122.86114499999985</v>
      </c>
      <c r="P238">
        <v>136.58307599999989</v>
      </c>
      <c r="Q238">
        <v>151.73633599999994</v>
      </c>
      <c r="R238">
        <v>168.83588599999985</v>
      </c>
      <c r="S238">
        <v>185.88589900000079</v>
      </c>
      <c r="T238">
        <v>202.15386300000046</v>
      </c>
      <c r="U238">
        <v>218.02468899999985</v>
      </c>
      <c r="V238">
        <v>234.35673000000043</v>
      </c>
      <c r="W238">
        <v>249.9713840000004</v>
      </c>
      <c r="X238">
        <v>265.63007599999946</v>
      </c>
      <c r="Y238">
        <v>281.59905300000082</v>
      </c>
      <c r="Z238">
        <v>296.85848199999964</v>
      </c>
      <c r="AA238">
        <v>312.18437199999971</v>
      </c>
      <c r="AB238">
        <v>326.97571699999935</v>
      </c>
      <c r="AC238">
        <v>340.92139000000043</v>
      </c>
      <c r="AD238">
        <v>354.85080900000048</v>
      </c>
      <c r="AE238">
        <v>367.51720199999909</v>
      </c>
      <c r="AF238">
        <v>379.09144200000082</v>
      </c>
      <c r="AG238">
        <v>389.74431600000025</v>
      </c>
      <c r="AH238">
        <v>399.56489599999986</v>
      </c>
      <c r="AI238">
        <v>408.4976200000001</v>
      </c>
      <c r="AJ238">
        <v>416.67464199999995</v>
      </c>
      <c r="AK238">
        <v>423.86075100000016</v>
      </c>
    </row>
    <row r="239" spans="1:37" x14ac:dyDescent="0.25">
      <c r="A239" t="s">
        <v>499</v>
      </c>
      <c r="B239">
        <v>0</v>
      </c>
      <c r="C239">
        <v>2.2106599999972332E-2</v>
      </c>
      <c r="D239">
        <v>8.1068400000049223E-2</v>
      </c>
      <c r="E239">
        <v>0.18022430000002032</v>
      </c>
      <c r="F239">
        <v>0.31714910000005148</v>
      </c>
      <c r="G239">
        <v>0.48846820000005664</v>
      </c>
      <c r="H239">
        <v>132.38311099999999</v>
      </c>
      <c r="I239">
        <v>193.36974769999995</v>
      </c>
      <c r="J239">
        <v>220.72170570000003</v>
      </c>
      <c r="K239">
        <v>235.73991220000005</v>
      </c>
      <c r="L239">
        <v>225.31197699999996</v>
      </c>
      <c r="M239">
        <v>234.33274189999997</v>
      </c>
      <c r="N239">
        <v>242.14420659999996</v>
      </c>
      <c r="O239">
        <v>249.22596559999999</v>
      </c>
      <c r="P239">
        <v>255.90921919999994</v>
      </c>
      <c r="Q239">
        <v>260.36240170000008</v>
      </c>
      <c r="R239">
        <v>247.86823770000001</v>
      </c>
      <c r="S239">
        <v>246.659132</v>
      </c>
      <c r="T239">
        <v>249.46577200000002</v>
      </c>
      <c r="U239">
        <v>253.4759378</v>
      </c>
      <c r="V239">
        <v>253.74081239999998</v>
      </c>
      <c r="W239">
        <v>248.51216959999999</v>
      </c>
      <c r="X239">
        <v>248.72404490000008</v>
      </c>
      <c r="Y239">
        <v>250.69273710000004</v>
      </c>
      <c r="Z239">
        <v>252.87748060000001</v>
      </c>
      <c r="AA239">
        <v>261.34966220000001</v>
      </c>
      <c r="AB239">
        <v>258.26284769999995</v>
      </c>
      <c r="AC239">
        <v>257.52452399999993</v>
      </c>
      <c r="AD239">
        <v>257.48162139999999</v>
      </c>
      <c r="AE239">
        <v>257.29600140000002</v>
      </c>
      <c r="AF239">
        <v>256.77015879999999</v>
      </c>
      <c r="AG239">
        <v>255.88613359999999</v>
      </c>
      <c r="AH239">
        <v>254.6661871</v>
      </c>
      <c r="AI239">
        <v>253.14767340000003</v>
      </c>
      <c r="AJ239">
        <v>251.37674860000004</v>
      </c>
      <c r="AK239">
        <v>249.37172199999998</v>
      </c>
    </row>
    <row r="240" spans="1:37" x14ac:dyDescent="0.25">
      <c r="A240" t="s">
        <v>500</v>
      </c>
      <c r="B240">
        <v>0</v>
      </c>
      <c r="C240">
        <v>1.6107900000008613E-3</v>
      </c>
      <c r="D240">
        <v>5.9245799999985138E-3</v>
      </c>
      <c r="E240">
        <v>1.320570000000032E-2</v>
      </c>
      <c r="F240">
        <v>2.3288610000001597E-2</v>
      </c>
      <c r="G240">
        <v>3.5925249999998243E-2</v>
      </c>
      <c r="H240">
        <v>39.462990439999999</v>
      </c>
      <c r="I240">
        <v>64.199776479999997</v>
      </c>
      <c r="J240">
        <v>76.316402170000003</v>
      </c>
      <c r="K240">
        <v>82.844100440000005</v>
      </c>
      <c r="L240">
        <v>87.128537919999985</v>
      </c>
      <c r="M240">
        <v>90.413818190000001</v>
      </c>
      <c r="N240">
        <v>85.791152220000015</v>
      </c>
      <c r="O240">
        <v>85.175305050000006</v>
      </c>
      <c r="P240">
        <v>75.42121585999999</v>
      </c>
      <c r="Q240">
        <v>72.414694089999998</v>
      </c>
      <c r="R240">
        <v>156.14005795</v>
      </c>
      <c r="S240">
        <v>184.74897252</v>
      </c>
      <c r="T240">
        <v>197.6449351</v>
      </c>
      <c r="U240">
        <v>204.73390638000001</v>
      </c>
      <c r="V240">
        <v>209.33322128</v>
      </c>
      <c r="W240">
        <v>212.58878993999997</v>
      </c>
      <c r="X240">
        <v>226.94686627000002</v>
      </c>
      <c r="Y240">
        <v>233.48113242000002</v>
      </c>
      <c r="Z240">
        <v>236.46648563999997</v>
      </c>
      <c r="AA240">
        <v>237.80779548999999</v>
      </c>
      <c r="AB240">
        <v>238.19039053</v>
      </c>
      <c r="AC240">
        <v>250.67150213000002</v>
      </c>
      <c r="AD240">
        <v>254.92475383000004</v>
      </c>
      <c r="AE240">
        <v>255.62991142999999</v>
      </c>
      <c r="AF240">
        <v>254.83664352999998</v>
      </c>
      <c r="AG240">
        <v>253.27655486999998</v>
      </c>
      <c r="AH240">
        <v>251.22137253</v>
      </c>
      <c r="AI240">
        <v>248.79865484999999</v>
      </c>
      <c r="AJ240">
        <v>246.08842636</v>
      </c>
      <c r="AK240">
        <v>243.13765098000002</v>
      </c>
    </row>
    <row r="241" spans="1:37" x14ac:dyDescent="0.25">
      <c r="A241" t="s">
        <v>501</v>
      </c>
      <c r="B241">
        <v>0</v>
      </c>
      <c r="C241">
        <v>2.4003099999987398E-3</v>
      </c>
      <c r="D241">
        <v>8.8271699999964426E-3</v>
      </c>
      <c r="E241">
        <v>1.967244000000079E-2</v>
      </c>
      <c r="F241">
        <v>3.4689000000000192E-2</v>
      </c>
      <c r="G241">
        <v>5.3509449999999958E-2</v>
      </c>
      <c r="H241">
        <v>43.9178414</v>
      </c>
      <c r="I241">
        <v>68.998216630000002</v>
      </c>
      <c r="J241">
        <v>80.65159638999998</v>
      </c>
      <c r="K241">
        <v>86.570685580000003</v>
      </c>
      <c r="L241">
        <v>95.053980790000011</v>
      </c>
      <c r="M241">
        <v>99.539524029999995</v>
      </c>
      <c r="N241">
        <v>101.57846404999999</v>
      </c>
      <c r="O241">
        <v>102.81005821000001</v>
      </c>
      <c r="P241">
        <v>102.71977688000001</v>
      </c>
      <c r="Q241">
        <v>104.50162456</v>
      </c>
      <c r="R241">
        <v>125.10569497</v>
      </c>
      <c r="S241">
        <v>131.45335297000003</v>
      </c>
      <c r="T241">
        <v>132.66863571000002</v>
      </c>
      <c r="U241">
        <v>131.73844100999997</v>
      </c>
      <c r="V241">
        <v>129.76978554999999</v>
      </c>
      <c r="W241">
        <v>127.15066394000002</v>
      </c>
      <c r="X241">
        <v>124.9129368</v>
      </c>
      <c r="Y241">
        <v>121.98224522</v>
      </c>
      <c r="Z241">
        <v>118.77885793999999</v>
      </c>
      <c r="AA241">
        <v>119.48019213000001</v>
      </c>
      <c r="AB241">
        <v>117.81644815</v>
      </c>
      <c r="AC241">
        <v>116.13001011</v>
      </c>
      <c r="AD241">
        <v>113.79215361000001</v>
      </c>
      <c r="AE241">
        <v>111.30280241999999</v>
      </c>
      <c r="AF241">
        <v>108.84923188999998</v>
      </c>
      <c r="AG241">
        <v>106.48436973999999</v>
      </c>
      <c r="AH241">
        <v>104.22562135000001</v>
      </c>
      <c r="AI241">
        <v>102.06215933999999</v>
      </c>
      <c r="AJ241">
        <v>99.992207949999994</v>
      </c>
      <c r="AK241">
        <v>98.005586170000015</v>
      </c>
    </row>
    <row r="242" spans="1:37" x14ac:dyDescent="0.25">
      <c r="A242" t="s">
        <v>502</v>
      </c>
      <c r="B242">
        <v>0</v>
      </c>
      <c r="C242">
        <v>1.2263200000006691E-2</v>
      </c>
      <c r="D242">
        <v>4.5195100000000821E-2</v>
      </c>
      <c r="E242">
        <v>0.10091440000002194</v>
      </c>
      <c r="F242">
        <v>0.1782296999999744</v>
      </c>
      <c r="G242">
        <v>0.27527639999999565</v>
      </c>
      <c r="H242">
        <v>238.62896330000001</v>
      </c>
      <c r="I242">
        <v>379.64567620000003</v>
      </c>
      <c r="J242">
        <v>447.31673699999999</v>
      </c>
      <c r="K242">
        <v>482.6704014</v>
      </c>
      <c r="L242">
        <v>513.18426060000002</v>
      </c>
      <c r="M242">
        <v>533.41483159999996</v>
      </c>
      <c r="N242">
        <v>546.28745010000011</v>
      </c>
      <c r="O242">
        <v>553.80832830000008</v>
      </c>
      <c r="P242">
        <v>551.12131839999995</v>
      </c>
      <c r="Q242">
        <v>570.90125940000007</v>
      </c>
      <c r="R242">
        <v>490.88283810000007</v>
      </c>
      <c r="S242">
        <v>449.91632149999992</v>
      </c>
      <c r="T242">
        <v>420.59033110000007</v>
      </c>
      <c r="U242">
        <v>393.07433300000002</v>
      </c>
      <c r="V242">
        <v>385.97656200000006</v>
      </c>
      <c r="W242">
        <v>365.10395059999996</v>
      </c>
      <c r="X242">
        <v>339.11943609999997</v>
      </c>
      <c r="Y242">
        <v>312.10797680000002</v>
      </c>
      <c r="Z242">
        <v>285.81374910000005</v>
      </c>
      <c r="AA242">
        <v>286.48459920000005</v>
      </c>
      <c r="AB242">
        <v>269.84511720000006</v>
      </c>
      <c r="AC242">
        <v>251.64404639999998</v>
      </c>
      <c r="AD242">
        <v>234.52226539999998</v>
      </c>
      <c r="AE242">
        <v>219.06635640000002</v>
      </c>
      <c r="AF242">
        <v>205.36043700000005</v>
      </c>
      <c r="AG242">
        <v>193.30635950000004</v>
      </c>
      <c r="AH242">
        <v>182.72446699999995</v>
      </c>
      <c r="AI242">
        <v>173.45165360000004</v>
      </c>
      <c r="AJ242">
        <v>165.32348039999994</v>
      </c>
      <c r="AK242">
        <v>158.19572279999994</v>
      </c>
    </row>
    <row r="243" spans="1:37" x14ac:dyDescent="0.25">
      <c r="A243" t="s">
        <v>503</v>
      </c>
      <c r="B243">
        <v>0</v>
      </c>
      <c r="C243">
        <v>5.2780999999981759E-3</v>
      </c>
      <c r="D243">
        <v>1.9340600000006702E-2</v>
      </c>
      <c r="E243">
        <v>4.2968700000002968E-2</v>
      </c>
      <c r="F243">
        <v>7.5574500000001876E-2</v>
      </c>
      <c r="G243">
        <v>0.11635139999999922</v>
      </c>
      <c r="H243">
        <v>17.516257400000001</v>
      </c>
      <c r="I243">
        <v>25.076430799999997</v>
      </c>
      <c r="J243">
        <v>27.783397399999984</v>
      </c>
      <c r="K243">
        <v>28.696121699999992</v>
      </c>
      <c r="L243">
        <v>36.491848199999993</v>
      </c>
      <c r="M243">
        <v>41.194179399999996</v>
      </c>
      <c r="N243">
        <v>42.872731299999998</v>
      </c>
      <c r="O243">
        <v>44.283785499999993</v>
      </c>
      <c r="P243">
        <v>45.210055000000011</v>
      </c>
      <c r="Q243">
        <v>44.228167799999994</v>
      </c>
      <c r="R243">
        <v>56.612863300000015</v>
      </c>
      <c r="S243">
        <v>59.701647100000002</v>
      </c>
      <c r="T243">
        <v>61.080152699999985</v>
      </c>
      <c r="U243">
        <v>61.842207800000011</v>
      </c>
      <c r="V243">
        <v>64.71292600000001</v>
      </c>
      <c r="W243">
        <v>65.925949099999997</v>
      </c>
      <c r="X243">
        <v>67.767654499999992</v>
      </c>
      <c r="Y243">
        <v>68.481016699999998</v>
      </c>
      <c r="Z243">
        <v>68.683922999999993</v>
      </c>
      <c r="AA243">
        <v>81.420423299999982</v>
      </c>
      <c r="AB243">
        <v>86.378577199999995</v>
      </c>
      <c r="AC243">
        <v>89.602019999999982</v>
      </c>
      <c r="AD243">
        <v>99.409776499999992</v>
      </c>
      <c r="AE243">
        <v>103.25540909999998</v>
      </c>
      <c r="AF243">
        <v>104.70732389999998</v>
      </c>
      <c r="AG243">
        <v>105.23506830000002</v>
      </c>
      <c r="AH243">
        <v>105.33629260000001</v>
      </c>
      <c r="AI243">
        <v>105.17382950000001</v>
      </c>
      <c r="AJ243">
        <v>104.8118782</v>
      </c>
      <c r="AK243">
        <v>104.27787949999998</v>
      </c>
    </row>
    <row r="244" spans="1:37" x14ac:dyDescent="0.25">
      <c r="A244" t="s">
        <v>504</v>
      </c>
      <c r="B244">
        <v>0</v>
      </c>
      <c r="C244">
        <v>1.165050000000889E-3</v>
      </c>
      <c r="D244">
        <v>4.2560700000002782E-3</v>
      </c>
      <c r="E244">
        <v>9.425600000000145E-3</v>
      </c>
      <c r="F244">
        <v>1.6527980000002884E-2</v>
      </c>
      <c r="G244">
        <v>2.5377739999999704E-2</v>
      </c>
      <c r="H244">
        <v>0.24047119000000095</v>
      </c>
      <c r="I244">
        <v>0.36003956000000059</v>
      </c>
      <c r="J244">
        <v>0.42538110000000273</v>
      </c>
      <c r="K244">
        <v>0.46315672000000063</v>
      </c>
      <c r="L244">
        <v>0.48725050000000181</v>
      </c>
      <c r="M244">
        <v>0.50990374999999943</v>
      </c>
      <c r="N244">
        <v>0.53144106999999963</v>
      </c>
      <c r="O244">
        <v>0.55913126999999818</v>
      </c>
      <c r="P244">
        <v>0.58978422999999935</v>
      </c>
      <c r="Q244">
        <v>0.62366590999999971</v>
      </c>
      <c r="R244">
        <v>0.6642420199999961</v>
      </c>
      <c r="S244">
        <v>0.70232346999999606</v>
      </c>
      <c r="T244">
        <v>0.73451659999999919</v>
      </c>
      <c r="U244">
        <v>0.76246882000000227</v>
      </c>
      <c r="V244">
        <v>0.79225140000000494</v>
      </c>
      <c r="W244">
        <v>0.81755009999999828</v>
      </c>
      <c r="X244">
        <v>0.84336727999999539</v>
      </c>
      <c r="Y244">
        <v>0.87034352999999953</v>
      </c>
      <c r="Z244">
        <v>0.89525955000000579</v>
      </c>
      <c r="AA244">
        <v>0.92171573000000251</v>
      </c>
      <c r="AB244">
        <v>0.94623733000000243</v>
      </c>
      <c r="AC244">
        <v>0.96844124999999792</v>
      </c>
      <c r="AD244">
        <v>0.99232015999999845</v>
      </c>
      <c r="AE244">
        <v>1.012932389999996</v>
      </c>
      <c r="AF244">
        <v>1.0299322199999992</v>
      </c>
      <c r="AG244">
        <v>1.0450301300000007</v>
      </c>
      <c r="AH244">
        <v>1.0590916199999967</v>
      </c>
      <c r="AI244">
        <v>1.0697189099999989</v>
      </c>
      <c r="AJ244">
        <v>1.079094910000002</v>
      </c>
      <c r="AK244">
        <v>1.0857292099999967</v>
      </c>
    </row>
    <row r="245" spans="1:37" x14ac:dyDescent="0.25">
      <c r="A245" t="s">
        <v>505</v>
      </c>
      <c r="B245">
        <v>0</v>
      </c>
      <c r="C245">
        <v>1.2355500000012398E-2</v>
      </c>
      <c r="D245">
        <v>4.5765100000039638E-2</v>
      </c>
      <c r="E245">
        <v>0.10263789999999062</v>
      </c>
      <c r="F245">
        <v>0.18192210000000841</v>
      </c>
      <c r="G245">
        <v>0.28171259999999165</v>
      </c>
      <c r="H245">
        <v>65.557386300000019</v>
      </c>
      <c r="I245">
        <v>96.450641599999983</v>
      </c>
      <c r="J245">
        <v>110.86438900000002</v>
      </c>
      <c r="K245">
        <v>119.56073890000005</v>
      </c>
      <c r="L245">
        <v>120.21516869999999</v>
      </c>
      <c r="M245">
        <v>123.77048599999995</v>
      </c>
      <c r="N245">
        <v>127.99627570000001</v>
      </c>
      <c r="O245">
        <v>131.81595119999997</v>
      </c>
      <c r="P245">
        <v>135.110276</v>
      </c>
      <c r="Q245">
        <v>145.47343119999999</v>
      </c>
      <c r="R245">
        <v>130.70509949999996</v>
      </c>
      <c r="S245">
        <v>127.46949280000001</v>
      </c>
      <c r="T245">
        <v>127.18599770000003</v>
      </c>
      <c r="U245">
        <v>127.95523200000002</v>
      </c>
      <c r="V245">
        <v>130.21554960000003</v>
      </c>
      <c r="W245">
        <v>131.85798000000005</v>
      </c>
      <c r="X245">
        <v>133.52998350000001</v>
      </c>
      <c r="Y245">
        <v>134.30056339999999</v>
      </c>
      <c r="Z245">
        <v>134.42632300000002</v>
      </c>
      <c r="AA245">
        <v>126.84361619999999</v>
      </c>
      <c r="AB245">
        <v>128.79590180000002</v>
      </c>
      <c r="AC245">
        <v>129.03715739999996</v>
      </c>
      <c r="AD245">
        <v>190.72783290000001</v>
      </c>
      <c r="AE245">
        <v>216.72492430000005</v>
      </c>
      <c r="AF245">
        <v>227.13536010000001</v>
      </c>
      <c r="AG245">
        <v>231.86884579999997</v>
      </c>
      <c r="AH245">
        <v>234.4184745</v>
      </c>
      <c r="AI245">
        <v>235.95203659999999</v>
      </c>
      <c r="AJ245">
        <v>237.0460056</v>
      </c>
      <c r="AK245">
        <v>237.54402049999993</v>
      </c>
    </row>
    <row r="246" spans="1:37" x14ac:dyDescent="0.25">
      <c r="A246" t="s">
        <v>506</v>
      </c>
      <c r="B246">
        <v>0</v>
      </c>
      <c r="C246">
        <v>1.484779999998409E-3</v>
      </c>
      <c r="D246">
        <v>5.455750000002979E-3</v>
      </c>
      <c r="E246">
        <v>1.2150099999999497E-2</v>
      </c>
      <c r="F246">
        <v>2.1411890000003098E-2</v>
      </c>
      <c r="G246">
        <v>3.3013349999997388E-2</v>
      </c>
      <c r="H246">
        <v>64.060956390000001</v>
      </c>
      <c r="I246">
        <v>109.98782933000001</v>
      </c>
      <c r="J246">
        <v>142.04280436000002</v>
      </c>
      <c r="K246">
        <v>165.58423581</v>
      </c>
      <c r="L246">
        <v>182.78609763</v>
      </c>
      <c r="M246">
        <v>204.12537323000001</v>
      </c>
      <c r="N246">
        <v>209.32108515000002</v>
      </c>
      <c r="O246">
        <v>248.28218583</v>
      </c>
      <c r="P246">
        <v>256.95763207000005</v>
      </c>
      <c r="Q246">
        <v>282.98656331000001</v>
      </c>
      <c r="R246">
        <v>294.24198883999998</v>
      </c>
      <c r="S246">
        <v>284.43393738999998</v>
      </c>
      <c r="T246">
        <v>248.3138252</v>
      </c>
      <c r="U246">
        <v>219.48853928</v>
      </c>
      <c r="V246">
        <v>215.82489020999998</v>
      </c>
      <c r="W246">
        <v>177.54153595999998</v>
      </c>
      <c r="X246">
        <v>163.86707494999999</v>
      </c>
      <c r="Y246">
        <v>175.37249275000002</v>
      </c>
      <c r="Z246">
        <v>159.47547059000001</v>
      </c>
      <c r="AA246">
        <v>151.46216916</v>
      </c>
      <c r="AB246">
        <v>160.33647551000001</v>
      </c>
      <c r="AC246">
        <v>161.63357403000001</v>
      </c>
      <c r="AD246">
        <v>166.79179637999999</v>
      </c>
      <c r="AE246">
        <v>159.82162584</v>
      </c>
      <c r="AF246">
        <v>168.19281233000001</v>
      </c>
      <c r="AG246">
        <v>181.57564375000001</v>
      </c>
      <c r="AH246">
        <v>196.92394289999999</v>
      </c>
      <c r="AI246">
        <v>209.17252541000002</v>
      </c>
      <c r="AJ246">
        <v>224.59422628000002</v>
      </c>
      <c r="AK246">
        <v>229.74876261</v>
      </c>
    </row>
    <row r="247" spans="1:37" x14ac:dyDescent="0.25">
      <c r="A247" t="s">
        <v>507</v>
      </c>
      <c r="B247">
        <v>0</v>
      </c>
      <c r="C247">
        <v>2.6535999999964588E-2</v>
      </c>
      <c r="D247">
        <v>9.7635500000023967E-2</v>
      </c>
      <c r="E247">
        <v>0.2176712000000407</v>
      </c>
      <c r="F247">
        <v>0.38389159999996991</v>
      </c>
      <c r="G247">
        <v>0.59213850000003276</v>
      </c>
      <c r="H247">
        <v>214.33784829999991</v>
      </c>
      <c r="I247">
        <v>314.34441230000004</v>
      </c>
      <c r="J247">
        <v>369.7146156</v>
      </c>
      <c r="K247">
        <v>405.93188959999998</v>
      </c>
      <c r="L247">
        <v>418.52207950000002</v>
      </c>
      <c r="M247">
        <v>446.90518179999992</v>
      </c>
      <c r="N247">
        <v>455.9201951</v>
      </c>
      <c r="O247">
        <v>502.04842829999996</v>
      </c>
      <c r="P247">
        <v>512.91984120000006</v>
      </c>
      <c r="Q247">
        <v>536.95779790000006</v>
      </c>
      <c r="R247">
        <v>627.89558450000004</v>
      </c>
      <c r="S247">
        <v>650.26744999999994</v>
      </c>
      <c r="T247">
        <v>629.47682420000001</v>
      </c>
      <c r="U247">
        <v>608.49135179999985</v>
      </c>
      <c r="V247">
        <v>615.35748530000001</v>
      </c>
      <c r="W247">
        <v>578.63157660000002</v>
      </c>
      <c r="X247">
        <v>567.38495990000001</v>
      </c>
      <c r="Y247">
        <v>582.29486020000002</v>
      </c>
      <c r="Z247">
        <v>566.31368620000001</v>
      </c>
      <c r="AA247">
        <v>579.57476529999985</v>
      </c>
      <c r="AB247">
        <v>594.86856769999997</v>
      </c>
      <c r="AC247">
        <v>599.98000039999999</v>
      </c>
      <c r="AD247">
        <v>616.1194551000001</v>
      </c>
      <c r="AE247">
        <v>611.32088390000001</v>
      </c>
      <c r="AF247">
        <v>621.91474940000001</v>
      </c>
      <c r="AG247">
        <v>637.52300509999986</v>
      </c>
      <c r="AH247">
        <v>654.90959179999993</v>
      </c>
      <c r="AI247">
        <v>667.94935390000001</v>
      </c>
      <c r="AJ247">
        <v>684.56145729999992</v>
      </c>
      <c r="AK247">
        <v>688.09925480000004</v>
      </c>
    </row>
    <row r="248" spans="1:37" x14ac:dyDescent="0.25">
      <c r="A248" t="s">
        <v>508</v>
      </c>
      <c r="B248">
        <v>0</v>
      </c>
      <c r="C248">
        <v>1.0432999999991921E-3</v>
      </c>
      <c r="D248">
        <v>3.8380700000004708E-3</v>
      </c>
      <c r="E248">
        <v>8.5556300000000363E-3</v>
      </c>
      <c r="F248">
        <v>1.5088279999996956E-2</v>
      </c>
      <c r="G248">
        <v>2.3274730000000687E-2</v>
      </c>
      <c r="H248">
        <v>0.2085530999999996</v>
      </c>
      <c r="I248">
        <v>0.31377245999999914</v>
      </c>
      <c r="J248">
        <v>0.37404481000000089</v>
      </c>
      <c r="K248">
        <v>0.41111400000000131</v>
      </c>
      <c r="L248">
        <v>0.43655736000000189</v>
      </c>
      <c r="M248">
        <v>0.46080170000000109</v>
      </c>
      <c r="N248">
        <v>0.48621346999999915</v>
      </c>
      <c r="O248">
        <v>0.51779472000000126</v>
      </c>
      <c r="P248">
        <v>0.55237512000000066</v>
      </c>
      <c r="Q248">
        <v>0.59207432000000182</v>
      </c>
      <c r="R248">
        <v>1.5470832600000008</v>
      </c>
      <c r="S248">
        <v>1.9642314600000006</v>
      </c>
      <c r="T248">
        <v>2.1658419900000005</v>
      </c>
      <c r="U248">
        <v>2.2922325199999989</v>
      </c>
      <c r="V248">
        <v>2.3931112000000034</v>
      </c>
      <c r="W248">
        <v>2.4794782799999986</v>
      </c>
      <c r="X248">
        <v>2.5589284599999971</v>
      </c>
      <c r="Y248">
        <v>2.6340137700000028</v>
      </c>
      <c r="Z248">
        <v>2.7016229799999962</v>
      </c>
      <c r="AA248">
        <v>2.7647066700000025</v>
      </c>
      <c r="AB248">
        <v>2.1627204599999956</v>
      </c>
      <c r="AC248">
        <v>1.9520977399999992</v>
      </c>
      <c r="AD248">
        <v>1.8876781700000009</v>
      </c>
      <c r="AE248">
        <v>1.8661286899999965</v>
      </c>
      <c r="AF248">
        <v>1.8558382699999996</v>
      </c>
      <c r="AG248">
        <v>1.8473114700000011</v>
      </c>
      <c r="AH248">
        <v>1.8378160399999999</v>
      </c>
      <c r="AI248">
        <v>1.8263259100000013</v>
      </c>
      <c r="AJ248">
        <v>1.8131585900000005</v>
      </c>
      <c r="AK248">
        <v>1.7975446199999965</v>
      </c>
    </row>
    <row r="249" spans="1:37" x14ac:dyDescent="0.25">
      <c r="A249" t="s">
        <v>509</v>
      </c>
      <c r="B249">
        <v>0</v>
      </c>
      <c r="C249">
        <v>1.0541400000001886</v>
      </c>
      <c r="D249">
        <v>3.5869499999989785</v>
      </c>
      <c r="E249">
        <v>7.5739400000002206</v>
      </c>
      <c r="F249">
        <v>12.799490000001242</v>
      </c>
      <c r="G249">
        <v>18.993279999998776</v>
      </c>
      <c r="H249">
        <v>57.689519999999902</v>
      </c>
      <c r="I249">
        <v>91.943039999998291</v>
      </c>
      <c r="J249">
        <v>115.53598000000056</v>
      </c>
      <c r="K249">
        <v>129.60466000000088</v>
      </c>
      <c r="L249">
        <v>135.72948000000179</v>
      </c>
      <c r="M249">
        <v>138.7857299999996</v>
      </c>
      <c r="N249">
        <v>138.49129000000175</v>
      </c>
      <c r="O249">
        <v>139.03825999999754</v>
      </c>
      <c r="P249">
        <v>137.6193600000006</v>
      </c>
      <c r="Q249">
        <v>137.41469999999754</v>
      </c>
      <c r="R249">
        <v>140.19758000000002</v>
      </c>
      <c r="S249">
        <v>140.46332999999868</v>
      </c>
      <c r="T249">
        <v>137.78917999999976</v>
      </c>
      <c r="U249">
        <v>134.11031000000003</v>
      </c>
      <c r="V249">
        <v>132.14679000000251</v>
      </c>
      <c r="W249">
        <v>128.43264000000272</v>
      </c>
      <c r="X249">
        <v>126.39180000000124</v>
      </c>
      <c r="Y249">
        <v>126.73484000000099</v>
      </c>
      <c r="Z249">
        <v>126.71495000000141</v>
      </c>
      <c r="AA249">
        <v>129.46115000000282</v>
      </c>
      <c r="AB249">
        <v>132.87356999999975</v>
      </c>
      <c r="AC249">
        <v>136.4937800000007</v>
      </c>
      <c r="AD249">
        <v>142.78278000000137</v>
      </c>
      <c r="AE249">
        <v>147.59763999999996</v>
      </c>
      <c r="AF249">
        <v>152.12830000000031</v>
      </c>
      <c r="AG249">
        <v>156.63475000000108</v>
      </c>
      <c r="AH249">
        <v>161.18493999999919</v>
      </c>
      <c r="AI249">
        <v>165.49874999999884</v>
      </c>
      <c r="AJ249">
        <v>169.92710000000079</v>
      </c>
      <c r="AK249">
        <v>173.65841999999975</v>
      </c>
    </row>
    <row r="250" spans="1:37" x14ac:dyDescent="0.25">
      <c r="A250" t="s">
        <v>510</v>
      </c>
      <c r="B250">
        <v>0</v>
      </c>
      <c r="C250">
        <v>29.762900000030641</v>
      </c>
      <c r="D250">
        <v>100.50510000000941</v>
      </c>
      <c r="E250">
        <v>211.16300000000047</v>
      </c>
      <c r="F250">
        <v>356.46710000000894</v>
      </c>
      <c r="G250">
        <v>530.86729999998352</v>
      </c>
      <c r="H250">
        <v>1746.1534000000102</v>
      </c>
      <c r="I250">
        <v>2690.8079999999609</v>
      </c>
      <c r="J250">
        <v>3286.8148999999976</v>
      </c>
      <c r="K250">
        <v>3654.9386999999988</v>
      </c>
      <c r="L250">
        <v>3880.1934999999939</v>
      </c>
      <c r="M250">
        <v>4124.6324000000022</v>
      </c>
      <c r="N250">
        <v>4359.2837999999756</v>
      </c>
      <c r="O250">
        <v>4704.5831999999937</v>
      </c>
      <c r="P250">
        <v>5043.6854000000167</v>
      </c>
      <c r="Q250">
        <v>5472.0541000000085</v>
      </c>
      <c r="R250">
        <v>6023.6126999999979</v>
      </c>
      <c r="S250">
        <v>6501.892600000021</v>
      </c>
      <c r="T250">
        <v>6904.8877000000211</v>
      </c>
      <c r="U250">
        <v>7295.0039000000106</v>
      </c>
      <c r="V250">
        <v>7745.4025999999722</v>
      </c>
      <c r="W250">
        <v>8125.5546999999788</v>
      </c>
      <c r="X250">
        <v>8546.7740999999805</v>
      </c>
      <c r="Y250">
        <v>9014.045999999973</v>
      </c>
      <c r="Z250">
        <v>9428.4616000000387</v>
      </c>
      <c r="AA250">
        <v>9894.970100000035</v>
      </c>
      <c r="AB250">
        <v>10335.35209999996</v>
      </c>
      <c r="AC250">
        <v>10740.163499999966</v>
      </c>
      <c r="AD250">
        <v>11195.65969999996</v>
      </c>
      <c r="AE250">
        <v>11559.910000000033</v>
      </c>
      <c r="AF250">
        <v>11885.932200000039</v>
      </c>
      <c r="AG250">
        <v>12183.968400000012</v>
      </c>
      <c r="AH250">
        <v>12457.226799999946</v>
      </c>
      <c r="AI250">
        <v>12697.934600000037</v>
      </c>
      <c r="AJ250">
        <v>12919.706400000025</v>
      </c>
      <c r="AK250">
        <v>13096.783700000029</v>
      </c>
    </row>
    <row r="251" spans="1:37" x14ac:dyDescent="0.25">
      <c r="A251" t="s">
        <v>511</v>
      </c>
      <c r="B251">
        <v>0</v>
      </c>
      <c r="C251">
        <v>88.017500000001746</v>
      </c>
      <c r="D251">
        <v>274.54385999999795</v>
      </c>
      <c r="E251">
        <v>547.3271399999976</v>
      </c>
      <c r="F251">
        <v>891.48636000000261</v>
      </c>
      <c r="G251">
        <v>1294.4644599999992</v>
      </c>
      <c r="H251">
        <v>1809.5357799999983</v>
      </c>
      <c r="I251">
        <v>2364.6551099999997</v>
      </c>
      <c r="J251">
        <v>2941.9400299999979</v>
      </c>
      <c r="K251">
        <v>3537.3807799999995</v>
      </c>
      <c r="L251">
        <v>4147.93318</v>
      </c>
      <c r="M251">
        <v>4778.6391199999998</v>
      </c>
      <c r="N251">
        <v>5424.0424899999998</v>
      </c>
      <c r="O251">
        <v>6090.2234800000006</v>
      </c>
      <c r="P251">
        <v>6766.3382099999981</v>
      </c>
      <c r="Q251">
        <v>7456.653489999997</v>
      </c>
      <c r="R251">
        <v>8163.6480300000003</v>
      </c>
      <c r="S251">
        <v>8869.800299999999</v>
      </c>
      <c r="T251">
        <v>9569.9674500000001</v>
      </c>
      <c r="U251">
        <v>10266.223979999999</v>
      </c>
      <c r="V251">
        <v>10963.22525</v>
      </c>
      <c r="W251">
        <v>11647.921720000002</v>
      </c>
      <c r="X251">
        <v>12327.217080000002</v>
      </c>
      <c r="Y251">
        <v>13001.61018</v>
      </c>
      <c r="Z251">
        <v>13660.255659999999</v>
      </c>
      <c r="AA251">
        <v>14310.599789999997</v>
      </c>
      <c r="AB251">
        <v>14945.925749999999</v>
      </c>
      <c r="AC251">
        <v>15562.54581</v>
      </c>
      <c r="AD251">
        <v>16166.301039999998</v>
      </c>
      <c r="AE251">
        <v>16745.060440000001</v>
      </c>
      <c r="AF251">
        <v>17301.8066</v>
      </c>
      <c r="AG251">
        <v>17836.470160000001</v>
      </c>
      <c r="AH251">
        <v>18348.706910000001</v>
      </c>
      <c r="AI251">
        <v>18837.265230000001</v>
      </c>
      <c r="AJ251">
        <v>19303.33251</v>
      </c>
      <c r="AK251">
        <v>19744.083759999998</v>
      </c>
    </row>
    <row r="252" spans="1:37" x14ac:dyDescent="0.25">
      <c r="A252" t="s">
        <v>512</v>
      </c>
      <c r="B252">
        <v>0</v>
      </c>
      <c r="C252">
        <v>2.6108700000004319</v>
      </c>
      <c r="D252">
        <v>8.3716700000004494</v>
      </c>
      <c r="E252">
        <v>17.054920000002312</v>
      </c>
      <c r="F252">
        <v>28.123570000003383</v>
      </c>
      <c r="G252">
        <v>40.919939999999769</v>
      </c>
      <c r="H252">
        <v>130.56588000000193</v>
      </c>
      <c r="I252">
        <v>193.01346000000194</v>
      </c>
      <c r="J252">
        <v>232.87960000000021</v>
      </c>
      <c r="K252">
        <v>253.09133000000293</v>
      </c>
      <c r="L252">
        <v>255.95617000000493</v>
      </c>
      <c r="M252">
        <v>252.54882999999973</v>
      </c>
      <c r="N252">
        <v>240.25501000000077</v>
      </c>
      <c r="O252">
        <v>230.21912999999768</v>
      </c>
      <c r="P252">
        <v>214.17340999999578</v>
      </c>
      <c r="Q252">
        <v>201.94472999999562</v>
      </c>
      <c r="R252">
        <v>196.46954000000551</v>
      </c>
      <c r="S252">
        <v>184.11058999999659</v>
      </c>
      <c r="T252">
        <v>166.94686999999976</v>
      </c>
      <c r="U252">
        <v>149.63171999999759</v>
      </c>
      <c r="V252">
        <v>137.64020000000164</v>
      </c>
      <c r="W252">
        <v>121.37187000000267</v>
      </c>
      <c r="X252">
        <v>110.93642999999429</v>
      </c>
      <c r="Y252">
        <v>106.0301399999953</v>
      </c>
      <c r="Z252">
        <v>99.849349999996775</v>
      </c>
      <c r="AA252">
        <v>101.32501999999658</v>
      </c>
      <c r="AB252">
        <v>103.43424999999843</v>
      </c>
      <c r="AC252">
        <v>106.2068700000018</v>
      </c>
      <c r="AD252">
        <v>115.12004000000161</v>
      </c>
      <c r="AE252">
        <v>119.37078000000474</v>
      </c>
      <c r="AF252">
        <v>123.93586000000505</v>
      </c>
      <c r="AG252">
        <v>128.45530000000144</v>
      </c>
      <c r="AH252">
        <v>132.87406000000192</v>
      </c>
      <c r="AI252">
        <v>136.45429000000149</v>
      </c>
      <c r="AJ252">
        <v>140.16223000000173</v>
      </c>
      <c r="AK252">
        <v>141.886599999998</v>
      </c>
    </row>
    <row r="253" spans="1:37" x14ac:dyDescent="0.25">
      <c r="A253" t="s">
        <v>513</v>
      </c>
      <c r="B253">
        <v>0</v>
      </c>
      <c r="C253">
        <v>0.6985370000002149</v>
      </c>
      <c r="D253">
        <v>2.2037959999997838</v>
      </c>
      <c r="E253">
        <v>4.4287429999994856</v>
      </c>
      <c r="F253">
        <v>7.2279040000003079</v>
      </c>
      <c r="G253">
        <v>10.446097000000009</v>
      </c>
      <c r="H253">
        <v>189.37624899999992</v>
      </c>
      <c r="I253">
        <v>212.94328800000039</v>
      </c>
      <c r="J253">
        <v>221.91591700000026</v>
      </c>
      <c r="K253">
        <v>227.73377299999993</v>
      </c>
      <c r="L253">
        <v>225.7557569999999</v>
      </c>
      <c r="M253">
        <v>233.24252799999977</v>
      </c>
      <c r="N253">
        <v>228.79990300000009</v>
      </c>
      <c r="O253">
        <v>238.52642000000014</v>
      </c>
      <c r="P253">
        <v>231.35946000000058</v>
      </c>
      <c r="Q253">
        <v>238.27228500000001</v>
      </c>
      <c r="R253">
        <v>254.47606300000007</v>
      </c>
      <c r="S253">
        <v>245.80469999999968</v>
      </c>
      <c r="T253">
        <v>233.86722399999962</v>
      </c>
      <c r="U253">
        <v>226.80979000000025</v>
      </c>
      <c r="V253">
        <v>230.10717999999997</v>
      </c>
      <c r="W253">
        <v>215.78956899999957</v>
      </c>
      <c r="X253">
        <v>217.23628699999972</v>
      </c>
      <c r="Y253">
        <v>222.71548799999982</v>
      </c>
      <c r="Z253">
        <v>217.2461030000004</v>
      </c>
      <c r="AA253">
        <v>228.83946900000046</v>
      </c>
      <c r="AB253">
        <v>232.86071600000014</v>
      </c>
      <c r="AC253">
        <v>237.07453199999964</v>
      </c>
      <c r="AD253">
        <v>256.02944800000023</v>
      </c>
      <c r="AE253">
        <v>256.37609400000019</v>
      </c>
      <c r="AF253">
        <v>262.38950299999942</v>
      </c>
      <c r="AG253">
        <v>268.5197649999991</v>
      </c>
      <c r="AH253">
        <v>274.60864699999911</v>
      </c>
      <c r="AI253">
        <v>279.11715300000105</v>
      </c>
      <c r="AJ253">
        <v>285.02716399999917</v>
      </c>
      <c r="AK253">
        <v>286.53943499999878</v>
      </c>
    </row>
    <row r="254" spans="1:37" x14ac:dyDescent="0.25">
      <c r="A254" t="s">
        <v>514</v>
      </c>
      <c r="B254">
        <v>0</v>
      </c>
      <c r="C254">
        <v>3.1526400000002468</v>
      </c>
      <c r="D254">
        <v>9.1035499999998137</v>
      </c>
      <c r="E254">
        <v>17.082299999998213</v>
      </c>
      <c r="F254">
        <v>26.353970000000118</v>
      </c>
      <c r="G254">
        <v>36.262539999999717</v>
      </c>
      <c r="H254">
        <v>77.085359999997308</v>
      </c>
      <c r="I254">
        <v>96.836859999999433</v>
      </c>
      <c r="J254">
        <v>101.42234000000462</v>
      </c>
      <c r="K254">
        <v>94.635500000003958</v>
      </c>
      <c r="L254">
        <v>78.924879999998666</v>
      </c>
      <c r="M254">
        <v>59.926159999995434</v>
      </c>
      <c r="N254">
        <v>36.84096000000136</v>
      </c>
      <c r="O254">
        <v>15.291909999999916</v>
      </c>
      <c r="P254">
        <v>-8.4951300000029732</v>
      </c>
      <c r="Q254">
        <v>-29.199290000004112</v>
      </c>
      <c r="R254">
        <v>-45.918149999997695</v>
      </c>
      <c r="S254">
        <v>-65.314129999998841</v>
      </c>
      <c r="T254">
        <v>-85.147079999995185</v>
      </c>
      <c r="U254">
        <v>-102.79283000000578</v>
      </c>
      <c r="V254">
        <v>-115.93110999999772</v>
      </c>
      <c r="W254">
        <v>-129.32364999999845</v>
      </c>
      <c r="X254">
        <v>-137.84528000000137</v>
      </c>
      <c r="Y254">
        <v>-142.48615000000427</v>
      </c>
      <c r="Z254">
        <v>-146.60109999999986</v>
      </c>
      <c r="AA254">
        <v>-146.09335999999894</v>
      </c>
      <c r="AB254">
        <v>-144.93755999999848</v>
      </c>
      <c r="AC254">
        <v>-143.01296999999613</v>
      </c>
      <c r="AD254">
        <v>-138.18563999999606</v>
      </c>
      <c r="AE254">
        <v>-135.84339999999793</v>
      </c>
      <c r="AF254">
        <v>-133.29069000000163</v>
      </c>
      <c r="AG254">
        <v>-130.86507999999594</v>
      </c>
      <c r="AH254">
        <v>-128.68710999999894</v>
      </c>
      <c r="AI254">
        <v>-127.12161999999807</v>
      </c>
      <c r="AJ254">
        <v>-125.70908999999665</v>
      </c>
      <c r="AK254">
        <v>-125.39644000000408</v>
      </c>
    </row>
    <row r="255" spans="1:37" x14ac:dyDescent="0.25">
      <c r="A255" t="s">
        <v>515</v>
      </c>
      <c r="B255">
        <v>0</v>
      </c>
      <c r="C255">
        <v>2.1641030000000683</v>
      </c>
      <c r="D255">
        <v>6.3657679999996617</v>
      </c>
      <c r="E255">
        <v>12.247690000000148</v>
      </c>
      <c r="F255">
        <v>19.449023000000125</v>
      </c>
      <c r="G255">
        <v>27.640378000000055</v>
      </c>
      <c r="H255">
        <v>457.61800399999993</v>
      </c>
      <c r="I255">
        <v>488.98603399999956</v>
      </c>
      <c r="J255">
        <v>504.22752200000104</v>
      </c>
      <c r="K255">
        <v>519.06176699999924</v>
      </c>
      <c r="L255">
        <v>518.30595499999981</v>
      </c>
      <c r="M255">
        <v>542.67019600000094</v>
      </c>
      <c r="N255">
        <v>537.91234900000018</v>
      </c>
      <c r="O255">
        <v>568.76118700000006</v>
      </c>
      <c r="P255">
        <v>557.32097799999974</v>
      </c>
      <c r="Q255">
        <v>581.54568799999834</v>
      </c>
      <c r="R255">
        <v>626.21579300000121</v>
      </c>
      <c r="S255">
        <v>609.2112130000005</v>
      </c>
      <c r="T255">
        <v>587.28352199999972</v>
      </c>
      <c r="U255">
        <v>577.86620099999891</v>
      </c>
      <c r="V255">
        <v>592.47425000000112</v>
      </c>
      <c r="W255">
        <v>562.7795900000001</v>
      </c>
      <c r="X255">
        <v>572.65297000000101</v>
      </c>
      <c r="Y255">
        <v>589.94145000000026</v>
      </c>
      <c r="Z255">
        <v>579.55321000000004</v>
      </c>
      <c r="AA255">
        <v>611.10881999999947</v>
      </c>
      <c r="AB255">
        <v>622.02391999999963</v>
      </c>
      <c r="AC255">
        <v>633.81263000000035</v>
      </c>
      <c r="AD255">
        <v>681.1153000000013</v>
      </c>
      <c r="AE255">
        <v>681.45250999999917</v>
      </c>
      <c r="AF255">
        <v>697.48369000000093</v>
      </c>
      <c r="AG255">
        <v>713.32027999999991</v>
      </c>
      <c r="AH255">
        <v>728.89341000000059</v>
      </c>
      <c r="AI255">
        <v>740.58460000000014</v>
      </c>
      <c r="AJ255">
        <v>755.80194999999912</v>
      </c>
      <c r="AK255">
        <v>760.23144999999931</v>
      </c>
    </row>
    <row r="256" spans="1:37" x14ac:dyDescent="0.25">
      <c r="A256" t="s">
        <v>516</v>
      </c>
      <c r="B256">
        <v>0</v>
      </c>
      <c r="C256">
        <v>0.46371199999975943</v>
      </c>
      <c r="D256">
        <v>1.4163479999997435</v>
      </c>
      <c r="E256">
        <v>2.7943359999999302</v>
      </c>
      <c r="F256">
        <v>4.5000570000001971</v>
      </c>
      <c r="G256">
        <v>6.419781999999941</v>
      </c>
      <c r="H256">
        <v>27.845761000000493</v>
      </c>
      <c r="I256">
        <v>34.992997999999716</v>
      </c>
      <c r="J256">
        <v>38.780883000000358</v>
      </c>
      <c r="K256">
        <v>40.230717999999797</v>
      </c>
      <c r="L256">
        <v>39.136588999999731</v>
      </c>
      <c r="M256">
        <v>37.77103199999965</v>
      </c>
      <c r="N256">
        <v>34.384007000000565</v>
      </c>
      <c r="O256">
        <v>31.995961999999963</v>
      </c>
      <c r="P256">
        <v>27.66513600000053</v>
      </c>
      <c r="Q256">
        <v>24.658738000000085</v>
      </c>
      <c r="R256">
        <v>22.923665000000256</v>
      </c>
      <c r="S256">
        <v>18.796898999999939</v>
      </c>
      <c r="T256">
        <v>14.139492000000246</v>
      </c>
      <c r="U256">
        <v>9.9979820000007749</v>
      </c>
      <c r="V256">
        <v>7.2628199999999197</v>
      </c>
      <c r="W256">
        <v>3.0305710000002364</v>
      </c>
      <c r="X256">
        <v>0.69553600000017468</v>
      </c>
      <c r="Y256">
        <v>-0.66111199999977543</v>
      </c>
      <c r="Z256">
        <v>-2.7556899999999587</v>
      </c>
      <c r="AA256">
        <v>-2.7338079999999536</v>
      </c>
      <c r="AB256">
        <v>-3.082962999999836</v>
      </c>
      <c r="AC256">
        <v>-3.2428870000003371</v>
      </c>
      <c r="AD256">
        <v>-1.705815999999686</v>
      </c>
      <c r="AE256">
        <v>-1.9018290000003617</v>
      </c>
      <c r="AF256">
        <v>-1.5982260000000679</v>
      </c>
      <c r="AG256">
        <v>-1.2713810000004742</v>
      </c>
      <c r="AH256">
        <v>-0.95828400000027614</v>
      </c>
      <c r="AI256">
        <v>-0.84535700000014913</v>
      </c>
      <c r="AJ256">
        <v>-0.62917800000013813</v>
      </c>
      <c r="AK256">
        <v>-0.92457899999953952</v>
      </c>
    </row>
    <row r="257" spans="1:37" x14ac:dyDescent="0.25">
      <c r="A257" t="s">
        <v>517</v>
      </c>
      <c r="B257">
        <v>0</v>
      </c>
      <c r="C257">
        <v>2.7910899999988033</v>
      </c>
      <c r="D257">
        <v>7.8802200000009179</v>
      </c>
      <c r="E257">
        <v>14.66363999999885</v>
      </c>
      <c r="F257">
        <v>22.621370000000752</v>
      </c>
      <c r="G257">
        <v>31.310589999999138</v>
      </c>
      <c r="H257">
        <v>179.28120999999919</v>
      </c>
      <c r="I257">
        <v>203.18147999999928</v>
      </c>
      <c r="J257">
        <v>214.85557999999946</v>
      </c>
      <c r="K257">
        <v>221.36515999999938</v>
      </c>
      <c r="L257">
        <v>219.22187000000122</v>
      </c>
      <c r="M257">
        <v>222.82769999999982</v>
      </c>
      <c r="N257">
        <v>215.78751999999986</v>
      </c>
      <c r="O257">
        <v>219.50887999999941</v>
      </c>
      <c r="P257">
        <v>209.54405000000042</v>
      </c>
      <c r="Q257">
        <v>210.94851999999992</v>
      </c>
      <c r="R257">
        <v>220.01143000000047</v>
      </c>
      <c r="S257">
        <v>209.6892200000002</v>
      </c>
      <c r="T257">
        <v>197.24382999999943</v>
      </c>
      <c r="U257">
        <v>189.11931000000004</v>
      </c>
      <c r="V257">
        <v>189.87472999999954</v>
      </c>
      <c r="W257">
        <v>177.35079000000042</v>
      </c>
      <c r="X257">
        <v>178.26700999999957</v>
      </c>
      <c r="Y257">
        <v>183.15741000000162</v>
      </c>
      <c r="Z257">
        <v>180.09550999999919</v>
      </c>
      <c r="AA257">
        <v>191.32085000000006</v>
      </c>
      <c r="AB257">
        <v>196.98020999999972</v>
      </c>
      <c r="AC257">
        <v>203.20205999999962</v>
      </c>
      <c r="AD257">
        <v>221.33536999999887</v>
      </c>
      <c r="AE257">
        <v>224.76238999999987</v>
      </c>
      <c r="AF257">
        <v>232.82735999999932</v>
      </c>
      <c r="AG257">
        <v>240.89996000000065</v>
      </c>
      <c r="AH257">
        <v>248.88586000000214</v>
      </c>
      <c r="AI257">
        <v>255.54245000000083</v>
      </c>
      <c r="AJ257">
        <v>263.24691999999777</v>
      </c>
      <c r="AK257">
        <v>267.35992999999871</v>
      </c>
    </row>
    <row r="258" spans="1:37" x14ac:dyDescent="0.25">
      <c r="A258" t="s">
        <v>518</v>
      </c>
      <c r="B258">
        <v>0</v>
      </c>
      <c r="C258">
        <v>5.1406600000009348</v>
      </c>
      <c r="D258">
        <v>14.79490000000078</v>
      </c>
      <c r="E258">
        <v>27.872419999999693</v>
      </c>
      <c r="F258">
        <v>43.332800000000134</v>
      </c>
      <c r="G258">
        <v>60.241930000000139</v>
      </c>
      <c r="H258">
        <v>600.28112999999939</v>
      </c>
      <c r="I258">
        <v>644.68697999999858</v>
      </c>
      <c r="J258">
        <v>662.32434999999896</v>
      </c>
      <c r="K258">
        <v>673.00343000000066</v>
      </c>
      <c r="L258">
        <v>658.61233999999968</v>
      </c>
      <c r="M258">
        <v>671.19137000000046</v>
      </c>
      <c r="N258">
        <v>644.86203000000023</v>
      </c>
      <c r="O258">
        <v>661.40715999999884</v>
      </c>
      <c r="P258">
        <v>625.04497999999876</v>
      </c>
      <c r="Q258">
        <v>633.38052999999854</v>
      </c>
      <c r="R258">
        <v>668.22351999999955</v>
      </c>
      <c r="S258">
        <v>627.67035000000033</v>
      </c>
      <c r="T258">
        <v>582.18856999999844</v>
      </c>
      <c r="U258">
        <v>553.94231999999829</v>
      </c>
      <c r="V258">
        <v>557.67816000000312</v>
      </c>
      <c r="W258">
        <v>508.6542799999952</v>
      </c>
      <c r="X258">
        <v>511.06046999999671</v>
      </c>
      <c r="Y258">
        <v>525.09220999999525</v>
      </c>
      <c r="Z258">
        <v>506.84979000000021</v>
      </c>
      <c r="AA258">
        <v>542.47572999999829</v>
      </c>
      <c r="AB258">
        <v>554.01357999999891</v>
      </c>
      <c r="AC258">
        <v>567.63494999999966</v>
      </c>
      <c r="AD258">
        <v>625.93422999999893</v>
      </c>
      <c r="AE258">
        <v>626.43017999999574</v>
      </c>
      <c r="AF258">
        <v>646.49192000000039</v>
      </c>
      <c r="AG258">
        <v>666.36514999999781</v>
      </c>
      <c r="AH258">
        <v>685.8347400000057</v>
      </c>
      <c r="AI258">
        <v>700.33937999999762</v>
      </c>
      <c r="AJ258">
        <v>719.05081999999675</v>
      </c>
      <c r="AK258">
        <v>724.20453999999881</v>
      </c>
    </row>
    <row r="259" spans="1:37" x14ac:dyDescent="0.25">
      <c r="A259" t="s">
        <v>519</v>
      </c>
      <c r="B259">
        <v>0</v>
      </c>
      <c r="C259">
        <v>15.337800000008428</v>
      </c>
      <c r="D259">
        <v>46.510999999998603</v>
      </c>
      <c r="E259">
        <v>91.614000000001397</v>
      </c>
      <c r="F259">
        <v>147.96919999999227</v>
      </c>
      <c r="G259">
        <v>212.58359999999811</v>
      </c>
      <c r="H259">
        <v>646.86409999997704</v>
      </c>
      <c r="I259">
        <v>890.34930000000168</v>
      </c>
      <c r="J259">
        <v>1051.4776000000129</v>
      </c>
      <c r="K259">
        <v>1142.8044999999984</v>
      </c>
      <c r="L259">
        <v>1167.4708000000101</v>
      </c>
      <c r="M259">
        <v>1172.940499999997</v>
      </c>
      <c r="N259">
        <v>1136.5185000000056</v>
      </c>
      <c r="O259">
        <v>1113.4729000000225</v>
      </c>
      <c r="P259">
        <v>1056.5805000000109</v>
      </c>
      <c r="Q259">
        <v>1020.4317000000156</v>
      </c>
      <c r="R259">
        <v>1012.5142000000051</v>
      </c>
      <c r="S259">
        <v>965.61019999999553</v>
      </c>
      <c r="T259">
        <v>901.67050000000745</v>
      </c>
      <c r="U259">
        <v>841.54339999999502</v>
      </c>
      <c r="V259">
        <v>807.23949999999604</v>
      </c>
      <c r="W259">
        <v>748.50680000000284</v>
      </c>
      <c r="X259">
        <v>721.46630000000005</v>
      </c>
      <c r="Y259">
        <v>717.0225999999966</v>
      </c>
      <c r="Z259">
        <v>702.85649999999441</v>
      </c>
      <c r="AA259">
        <v>727.238400000002</v>
      </c>
      <c r="AB259">
        <v>749.95120000001043</v>
      </c>
      <c r="AC259">
        <v>776.26390000001993</v>
      </c>
      <c r="AD259">
        <v>832.95879999999306</v>
      </c>
      <c r="AE259">
        <v>862.50440000000526</v>
      </c>
      <c r="AF259">
        <v>897.25489999999991</v>
      </c>
      <c r="AG259">
        <v>931.60540000000037</v>
      </c>
      <c r="AH259">
        <v>965.07360000000335</v>
      </c>
      <c r="AI259">
        <v>994.03369999999995</v>
      </c>
      <c r="AJ259">
        <v>1023.5997999999963</v>
      </c>
      <c r="AK259">
        <v>1042.8438000000024</v>
      </c>
    </row>
    <row r="260" spans="1:37" x14ac:dyDescent="0.25">
      <c r="A260" t="s">
        <v>520</v>
      </c>
      <c r="B260">
        <v>0</v>
      </c>
      <c r="C260">
        <v>21.107620000009774</v>
      </c>
      <c r="D260">
        <v>64.4812099999981</v>
      </c>
      <c r="E260">
        <v>127.43396999999823</v>
      </c>
      <c r="F260">
        <v>206.87213999999221</v>
      </c>
      <c r="G260">
        <v>300.04953000000387</v>
      </c>
      <c r="H260">
        <v>704.74036999999953</v>
      </c>
      <c r="I260">
        <v>1007.4103400000022</v>
      </c>
      <c r="J260">
        <v>1227.1333799999993</v>
      </c>
      <c r="K260">
        <v>1397.2884999999951</v>
      </c>
      <c r="L260">
        <v>1532.3702000000048</v>
      </c>
      <c r="M260">
        <v>1673.0902999999962</v>
      </c>
      <c r="N260">
        <v>1803.7387000000017</v>
      </c>
      <c r="O260">
        <v>1961.1091000000015</v>
      </c>
      <c r="P260">
        <v>2107.5864999999903</v>
      </c>
      <c r="Q260">
        <v>2276.5323000000062</v>
      </c>
      <c r="R260">
        <v>2476.4645000000019</v>
      </c>
      <c r="S260">
        <v>2649.2697999999946</v>
      </c>
      <c r="T260">
        <v>2801.1009000000049</v>
      </c>
      <c r="U260">
        <v>2950.370299999995</v>
      </c>
      <c r="V260">
        <v>3116.6203000000096</v>
      </c>
      <c r="W260">
        <v>3258.7441000000108</v>
      </c>
      <c r="X260">
        <v>3414.5381999999954</v>
      </c>
      <c r="Y260">
        <v>3582.5091000000102</v>
      </c>
      <c r="Z260">
        <v>3733.4342999999935</v>
      </c>
      <c r="AA260">
        <v>3902.3872000000119</v>
      </c>
      <c r="AB260">
        <v>4062.9281999999948</v>
      </c>
      <c r="AC260">
        <v>4214.6565999999875</v>
      </c>
      <c r="AD260">
        <v>4382.9134999999806</v>
      </c>
      <c r="AE260">
        <v>4523.1544999999896</v>
      </c>
      <c r="AF260">
        <v>4655.4967999999935</v>
      </c>
      <c r="AG260">
        <v>4780.7146999999823</v>
      </c>
      <c r="AH260">
        <v>4898.9348999999929</v>
      </c>
      <c r="AI260">
        <v>5007.4905000000144</v>
      </c>
      <c r="AJ260">
        <v>5110.5860999999859</v>
      </c>
      <c r="AK260">
        <v>5199.9394000000029</v>
      </c>
    </row>
    <row r="261" spans="1:37" x14ac:dyDescent="0.25">
      <c r="A261" t="s">
        <v>521</v>
      </c>
      <c r="B261">
        <v>0</v>
      </c>
      <c r="C261">
        <v>0.59584300000005896</v>
      </c>
      <c r="D261">
        <v>1.9530020000001969</v>
      </c>
      <c r="E261">
        <v>4.026597000000038</v>
      </c>
      <c r="F261">
        <v>6.7145639999998821</v>
      </c>
      <c r="G261">
        <v>9.9162390000001324</v>
      </c>
      <c r="H261">
        <v>3101.4411290000007</v>
      </c>
      <c r="I261">
        <v>2776.142229</v>
      </c>
      <c r="J261">
        <v>2779.8389840000009</v>
      </c>
      <c r="K261">
        <v>2817.4874760000002</v>
      </c>
      <c r="L261">
        <v>2418.8942369999995</v>
      </c>
      <c r="M261">
        <v>2670.8483129999995</v>
      </c>
      <c r="N261">
        <v>2685.4746040000009</v>
      </c>
      <c r="O261">
        <v>2715.0846749999992</v>
      </c>
      <c r="P261">
        <v>2747.7488189999995</v>
      </c>
      <c r="Q261">
        <v>2743.2539220000017</v>
      </c>
      <c r="R261">
        <v>2424.5987619999996</v>
      </c>
      <c r="S261">
        <v>2503.6899840000005</v>
      </c>
      <c r="T261">
        <v>2549.3610649999991</v>
      </c>
      <c r="U261">
        <v>2593.112239</v>
      </c>
      <c r="V261">
        <v>2557.3049559999999</v>
      </c>
      <c r="W261">
        <v>2452.7554619999992</v>
      </c>
      <c r="X261">
        <v>2513.3911869999993</v>
      </c>
      <c r="Y261">
        <v>2557.0043470000001</v>
      </c>
      <c r="Z261">
        <v>2595.0276400000002</v>
      </c>
      <c r="AA261">
        <v>2763.3360969999994</v>
      </c>
      <c r="AB261">
        <v>2636.6545509999996</v>
      </c>
      <c r="AC261">
        <v>2678.1418959999992</v>
      </c>
      <c r="AD261">
        <v>2704.9816360000004</v>
      </c>
      <c r="AE261">
        <v>2725.3761240000003</v>
      </c>
      <c r="AF261">
        <v>2742.4039499999999</v>
      </c>
      <c r="AG261">
        <v>2756.7509250000003</v>
      </c>
      <c r="AH261">
        <v>2768.6706599999998</v>
      </c>
      <c r="AI261">
        <v>2778.4896499999995</v>
      </c>
      <c r="AJ261">
        <v>2786.6664599999986</v>
      </c>
      <c r="AK261">
        <v>2792.93325</v>
      </c>
    </row>
    <row r="262" spans="1:37" x14ac:dyDescent="0.25">
      <c r="A262" t="s">
        <v>522</v>
      </c>
      <c r="B262">
        <v>0</v>
      </c>
      <c r="C262">
        <v>3.0383099999994556E-2</v>
      </c>
      <c r="D262">
        <v>9.9718699999982618E-2</v>
      </c>
      <c r="E262">
        <v>0.20577670000000126</v>
      </c>
      <c r="F262">
        <v>0.34335449999997536</v>
      </c>
      <c r="G262">
        <v>0.50730770000001257</v>
      </c>
      <c r="H262">
        <v>776.60041430000001</v>
      </c>
      <c r="I262">
        <v>670.28260819999991</v>
      </c>
      <c r="J262">
        <v>667.9360562999999</v>
      </c>
      <c r="K262">
        <v>676.71172030000002</v>
      </c>
      <c r="L262">
        <v>684.46134559999996</v>
      </c>
      <c r="M262">
        <v>690.42550730000005</v>
      </c>
      <c r="N262">
        <v>600.83775949999995</v>
      </c>
      <c r="O262">
        <v>612.69132990000003</v>
      </c>
      <c r="P262">
        <v>485.36137589999998</v>
      </c>
      <c r="Q262">
        <v>498.41652410000006</v>
      </c>
      <c r="R262">
        <v>1782.6489065999999</v>
      </c>
      <c r="S262">
        <v>1383.6879148</v>
      </c>
      <c r="T262">
        <v>1402.2553253000001</v>
      </c>
      <c r="U262">
        <v>1414.5700384000002</v>
      </c>
      <c r="V262">
        <v>1423.6024255</v>
      </c>
      <c r="W262">
        <v>1430.3252897</v>
      </c>
      <c r="X262">
        <v>1575.6460452000001</v>
      </c>
      <c r="Y262">
        <v>1566.9047621</v>
      </c>
      <c r="Z262">
        <v>1569.821314</v>
      </c>
      <c r="AA262">
        <v>1573.2204952</v>
      </c>
      <c r="AB262">
        <v>1575.8492477</v>
      </c>
      <c r="AC262">
        <v>1725.4072850999999</v>
      </c>
      <c r="AD262">
        <v>1713.2392147999999</v>
      </c>
      <c r="AE262">
        <v>1713.7744826000003</v>
      </c>
      <c r="AF262">
        <v>1715.1803817999999</v>
      </c>
      <c r="AG262">
        <v>1716.138062</v>
      </c>
      <c r="AH262">
        <v>1716.5526141</v>
      </c>
      <c r="AI262">
        <v>1716.5645849999999</v>
      </c>
      <c r="AJ262">
        <v>1716.3183758999999</v>
      </c>
      <c r="AK262">
        <v>1715.742508</v>
      </c>
    </row>
    <row r="263" spans="1:37" x14ac:dyDescent="0.25">
      <c r="A263" t="s">
        <v>523</v>
      </c>
      <c r="B263">
        <v>0</v>
      </c>
      <c r="C263">
        <v>4.4708899999989171E-2</v>
      </c>
      <c r="D263">
        <v>0.14629170000000613</v>
      </c>
      <c r="E263">
        <v>0.30127489999995305</v>
      </c>
      <c r="F263">
        <v>0.50203080000005684</v>
      </c>
      <c r="G263">
        <v>0.7410959000000048</v>
      </c>
      <c r="H263">
        <v>812.89677180000001</v>
      </c>
      <c r="I263">
        <v>695.13367799999992</v>
      </c>
      <c r="J263">
        <v>688.41526440000007</v>
      </c>
      <c r="K263">
        <v>692.62082609999993</v>
      </c>
      <c r="L263">
        <v>762.35162409999998</v>
      </c>
      <c r="M263">
        <v>754.07155579999994</v>
      </c>
      <c r="N263">
        <v>743.00972060000004</v>
      </c>
      <c r="O263">
        <v>736.85841660000006</v>
      </c>
      <c r="P263">
        <v>719.26672530000008</v>
      </c>
      <c r="Q263">
        <v>735.57003780000002</v>
      </c>
      <c r="R263">
        <v>989.02089799999999</v>
      </c>
      <c r="S263">
        <v>925.37873979999995</v>
      </c>
      <c r="T263">
        <v>906.52595929999995</v>
      </c>
      <c r="U263">
        <v>887.30107589999989</v>
      </c>
      <c r="V263">
        <v>867.1684805000001</v>
      </c>
      <c r="W263">
        <v>845.89481670000009</v>
      </c>
      <c r="X263">
        <v>834.47763210000005</v>
      </c>
      <c r="Y263">
        <v>813.54363690000002</v>
      </c>
      <c r="Z263">
        <v>794.97152230000006</v>
      </c>
      <c r="AA263">
        <v>828.30836480000005</v>
      </c>
      <c r="AB263">
        <v>808.7354272</v>
      </c>
      <c r="AC263">
        <v>806.11405379999997</v>
      </c>
      <c r="AD263">
        <v>794.93803089999994</v>
      </c>
      <c r="AE263">
        <v>786.30677229999992</v>
      </c>
      <c r="AF263">
        <v>779.20323410000003</v>
      </c>
      <c r="AG263">
        <v>773.29465579999999</v>
      </c>
      <c r="AH263">
        <v>768.4885187000001</v>
      </c>
      <c r="AI263">
        <v>764.46904639999991</v>
      </c>
      <c r="AJ263">
        <v>761.2111847000001</v>
      </c>
      <c r="AK263">
        <v>758.50109940000004</v>
      </c>
    </row>
    <row r="264" spans="1:37" x14ac:dyDescent="0.25">
      <c r="A264" t="s">
        <v>524</v>
      </c>
      <c r="B264">
        <v>0</v>
      </c>
      <c r="C264">
        <v>0.15224899999998343</v>
      </c>
      <c r="D264">
        <v>0.50003300000003037</v>
      </c>
      <c r="E264">
        <v>1.0325249999998505</v>
      </c>
      <c r="F264">
        <v>1.7238649999999325</v>
      </c>
      <c r="G264">
        <v>2.5483560000000125</v>
      </c>
      <c r="H264">
        <v>2988.2462360000004</v>
      </c>
      <c r="I264">
        <v>2606.3660909999999</v>
      </c>
      <c r="J264">
        <v>2597.1759409999995</v>
      </c>
      <c r="K264">
        <v>2620.6494269999998</v>
      </c>
      <c r="L264">
        <v>2714.4568939999999</v>
      </c>
      <c r="M264">
        <v>2721.9212500000003</v>
      </c>
      <c r="N264">
        <v>2710.7153689999996</v>
      </c>
      <c r="O264">
        <v>2686.4612570000004</v>
      </c>
      <c r="P264">
        <v>2601.1438429999998</v>
      </c>
      <c r="Q264">
        <v>2757.0393500000005</v>
      </c>
      <c r="R264">
        <v>1991.5673660000002</v>
      </c>
      <c r="S264">
        <v>1945.9259229999998</v>
      </c>
      <c r="T264">
        <v>1836.3662360000003</v>
      </c>
      <c r="U264">
        <v>1713.2002140000004</v>
      </c>
      <c r="V264">
        <v>1768.1675179999997</v>
      </c>
      <c r="W264">
        <v>1625.3241899999998</v>
      </c>
      <c r="X264">
        <v>1502.7413219999999</v>
      </c>
      <c r="Y264">
        <v>1389.6812909999999</v>
      </c>
      <c r="Z264">
        <v>1286.6701030000004</v>
      </c>
      <c r="AA264">
        <v>1427.3851610000002</v>
      </c>
      <c r="AB264">
        <v>1294.1127699999997</v>
      </c>
      <c r="AC264">
        <v>1229.8241040000003</v>
      </c>
      <c r="AD264">
        <v>1176.6204889999999</v>
      </c>
      <c r="AE264">
        <v>1133.0808429999997</v>
      </c>
      <c r="AF264">
        <v>1098.4559960000001</v>
      </c>
      <c r="AG264">
        <v>1071.6133199999999</v>
      </c>
      <c r="AH264">
        <v>1051.1920690000002</v>
      </c>
      <c r="AI264">
        <v>1036.2721109999998</v>
      </c>
      <c r="AJ264">
        <v>1025.824701</v>
      </c>
      <c r="AK264">
        <v>1019.0180329999998</v>
      </c>
    </row>
    <row r="265" spans="1:37" x14ac:dyDescent="0.25">
      <c r="A265" t="s">
        <v>525</v>
      </c>
      <c r="B265">
        <v>0</v>
      </c>
      <c r="C265">
        <v>0.16098200000010365</v>
      </c>
      <c r="D265">
        <v>0.5291740000000118</v>
      </c>
      <c r="E265">
        <v>1.0931089999999131</v>
      </c>
      <c r="F265">
        <v>1.8251030000001265</v>
      </c>
      <c r="G265">
        <v>2.6975659999998243</v>
      </c>
      <c r="H265">
        <v>449.76481599999988</v>
      </c>
      <c r="I265">
        <v>410.93311399999993</v>
      </c>
      <c r="J265">
        <v>397.38919599999986</v>
      </c>
      <c r="K265">
        <v>388.17347999999993</v>
      </c>
      <c r="L265">
        <v>561.92566799999986</v>
      </c>
      <c r="M265">
        <v>574.72094400000015</v>
      </c>
      <c r="N265">
        <v>556.92606400000022</v>
      </c>
      <c r="O265">
        <v>565.0541390000003</v>
      </c>
      <c r="P265">
        <v>562.68581899999981</v>
      </c>
      <c r="Q265">
        <v>521.85733299999993</v>
      </c>
      <c r="R265">
        <v>819.39703099999997</v>
      </c>
      <c r="S265">
        <v>739.52648899999986</v>
      </c>
      <c r="T265">
        <v>738.84744000000001</v>
      </c>
      <c r="U265">
        <v>736.32046900000023</v>
      </c>
      <c r="V265">
        <v>788.41219700000011</v>
      </c>
      <c r="W265">
        <v>779.77986199999987</v>
      </c>
      <c r="X265">
        <v>806.33053600000039</v>
      </c>
      <c r="Y265">
        <v>800.29485999999997</v>
      </c>
      <c r="Z265">
        <v>796.54149000000007</v>
      </c>
      <c r="AA265">
        <v>1087.2900300000001</v>
      </c>
      <c r="AB265">
        <v>1056.9349719999996</v>
      </c>
      <c r="AC265">
        <v>1084.4994539999998</v>
      </c>
      <c r="AD265">
        <v>1275.1064379999998</v>
      </c>
      <c r="AE265">
        <v>1255.3914800000002</v>
      </c>
      <c r="AF265">
        <v>1252.4999580000003</v>
      </c>
      <c r="AG265">
        <v>1250.8650850000004</v>
      </c>
      <c r="AH265">
        <v>1248.802291</v>
      </c>
      <c r="AI265">
        <v>1246.1018610000001</v>
      </c>
      <c r="AJ265">
        <v>1242.9693609999999</v>
      </c>
      <c r="AK265">
        <v>1239.4201629999998</v>
      </c>
    </row>
    <row r="266" spans="1:37" x14ac:dyDescent="0.25">
      <c r="A266" t="s">
        <v>526</v>
      </c>
      <c r="B266">
        <v>0</v>
      </c>
      <c r="C266">
        <v>5.1769400000011956E-2</v>
      </c>
      <c r="D266">
        <v>0.16731980000008662</v>
      </c>
      <c r="E266">
        <v>0.34175140000002102</v>
      </c>
      <c r="F266">
        <v>0.56635389999996733</v>
      </c>
      <c r="G266">
        <v>0.8329251000000113</v>
      </c>
      <c r="H266">
        <v>8.4539893999999549</v>
      </c>
      <c r="I266">
        <v>8.8999044000000822</v>
      </c>
      <c r="J266">
        <v>9.5697772999999415</v>
      </c>
      <c r="K266">
        <v>10.04473889999997</v>
      </c>
      <c r="L266">
        <v>10.328779499999996</v>
      </c>
      <c r="M266">
        <v>10.655295099999989</v>
      </c>
      <c r="N266">
        <v>10.848311899999999</v>
      </c>
      <c r="O266">
        <v>11.217259000000013</v>
      </c>
      <c r="P266">
        <v>11.528014699999972</v>
      </c>
      <c r="Q266">
        <v>11.891420899999957</v>
      </c>
      <c r="R266">
        <v>12.445150500000068</v>
      </c>
      <c r="S266">
        <v>12.795843200000036</v>
      </c>
      <c r="T266">
        <v>12.99594460000003</v>
      </c>
      <c r="U266">
        <v>13.157339399999955</v>
      </c>
      <c r="V266">
        <v>13.472897200000034</v>
      </c>
      <c r="W266">
        <v>13.606193899999994</v>
      </c>
      <c r="X266">
        <v>13.874456800000075</v>
      </c>
      <c r="Y266">
        <v>14.210069200000021</v>
      </c>
      <c r="Z266">
        <v>14.48988159999999</v>
      </c>
      <c r="AA266">
        <v>14.912875800000052</v>
      </c>
      <c r="AB266">
        <v>15.280449200000021</v>
      </c>
      <c r="AC266">
        <v>15.642087600000082</v>
      </c>
      <c r="AD266">
        <v>16.141871100000003</v>
      </c>
      <c r="AE266">
        <v>16.516483799999946</v>
      </c>
      <c r="AF266">
        <v>16.847460999999953</v>
      </c>
      <c r="AG266">
        <v>17.188635299999987</v>
      </c>
      <c r="AH266">
        <v>17.534990900000025</v>
      </c>
      <c r="AI266">
        <v>17.787701599999991</v>
      </c>
      <c r="AJ266">
        <v>18.067223300000023</v>
      </c>
      <c r="AK266">
        <v>18.272944399999915</v>
      </c>
    </row>
    <row r="267" spans="1:37" x14ac:dyDescent="0.25">
      <c r="A267" t="s">
        <v>527</v>
      </c>
      <c r="B267">
        <v>0</v>
      </c>
      <c r="C267">
        <v>0.13185999999996056</v>
      </c>
      <c r="D267">
        <v>0.42581800000016301</v>
      </c>
      <c r="E267">
        <v>0.86929800000007162</v>
      </c>
      <c r="F267">
        <v>1.4403179999999338</v>
      </c>
      <c r="G267">
        <v>2.1183799999998882</v>
      </c>
      <c r="H267">
        <v>641.40195899999981</v>
      </c>
      <c r="I267">
        <v>541.69257700000003</v>
      </c>
      <c r="J267">
        <v>543.01416900000004</v>
      </c>
      <c r="K267">
        <v>559.21650600000021</v>
      </c>
      <c r="L267">
        <v>522.75370000000021</v>
      </c>
      <c r="M267">
        <v>546.24078899999972</v>
      </c>
      <c r="N267">
        <v>557.79875199999992</v>
      </c>
      <c r="O267">
        <v>564.20134699999994</v>
      </c>
      <c r="P267">
        <v>569.03709800000001</v>
      </c>
      <c r="Q267">
        <v>637.27534100000003</v>
      </c>
      <c r="R267">
        <v>461.87634400000002</v>
      </c>
      <c r="S267">
        <v>501.1373309999999</v>
      </c>
      <c r="T267">
        <v>504.67372799999998</v>
      </c>
      <c r="U267">
        <v>509.11345099999971</v>
      </c>
      <c r="V267">
        <v>523.90871399999992</v>
      </c>
      <c r="W267">
        <v>528.01545899999996</v>
      </c>
      <c r="X267">
        <v>536.68832300000031</v>
      </c>
      <c r="Y267">
        <v>538.07659899999976</v>
      </c>
      <c r="Z267">
        <v>538.79008499999986</v>
      </c>
      <c r="AA267">
        <v>477.82480700000019</v>
      </c>
      <c r="AB267">
        <v>532.94045500000016</v>
      </c>
      <c r="AC267">
        <v>527.04257499999994</v>
      </c>
      <c r="AD267">
        <v>1076.8349569999998</v>
      </c>
      <c r="AE267">
        <v>990.74821199999997</v>
      </c>
      <c r="AF267">
        <v>987.50268000000005</v>
      </c>
      <c r="AG267">
        <v>993.39300300000014</v>
      </c>
      <c r="AH267">
        <v>998.67980699999998</v>
      </c>
      <c r="AI267">
        <v>1002.4901439999999</v>
      </c>
      <c r="AJ267">
        <v>1006.5866169999999</v>
      </c>
      <c r="AK267">
        <v>1007.8926060000003</v>
      </c>
    </row>
    <row r="268" spans="1:37" x14ac:dyDescent="0.25">
      <c r="A268" t="s">
        <v>528</v>
      </c>
      <c r="B268">
        <v>0</v>
      </c>
      <c r="C268">
        <v>2.7969900000016423E-2</v>
      </c>
      <c r="D268">
        <v>9.1899599999976544E-2</v>
      </c>
      <c r="E268">
        <v>0.18982140000002801</v>
      </c>
      <c r="F268">
        <v>0.31697239999999738</v>
      </c>
      <c r="G268">
        <v>0.46858989999998357</v>
      </c>
      <c r="H268">
        <v>1398.1830052999999</v>
      </c>
      <c r="I268">
        <v>1129.9947123000002</v>
      </c>
      <c r="J268">
        <v>1246.9159649999999</v>
      </c>
      <c r="K268">
        <v>1340.1565639999999</v>
      </c>
      <c r="L268">
        <v>1396.811512</v>
      </c>
      <c r="M268">
        <v>1539.2526974</v>
      </c>
      <c r="N268">
        <v>1454.4409922</v>
      </c>
      <c r="O268">
        <v>1879.2952448999999</v>
      </c>
      <c r="P268">
        <v>1721.9449503999999</v>
      </c>
      <c r="Q268">
        <v>1967.8476132000001</v>
      </c>
      <c r="R268">
        <v>1934.3002277999999</v>
      </c>
      <c r="S268">
        <v>1768.5373812999997</v>
      </c>
      <c r="T268">
        <v>1437.7235812000001</v>
      </c>
      <c r="U268">
        <v>1298.2181501999999</v>
      </c>
      <c r="V268">
        <v>1392.2832376000001</v>
      </c>
      <c r="W268">
        <v>1001.4282409</v>
      </c>
      <c r="X268">
        <v>1041.9253945</v>
      </c>
      <c r="Y268">
        <v>1256.8075237</v>
      </c>
      <c r="Z268">
        <v>1020.9568322</v>
      </c>
      <c r="AA268">
        <v>1035.2682434000001</v>
      </c>
      <c r="AB268">
        <v>1207.6659677999999</v>
      </c>
      <c r="AC268">
        <v>1189.1764719</v>
      </c>
      <c r="AD268">
        <v>1273.2754387</v>
      </c>
      <c r="AE268">
        <v>1176.1463454</v>
      </c>
      <c r="AF268">
        <v>1351.0571316999999</v>
      </c>
      <c r="AG268">
        <v>1493.1042085999998</v>
      </c>
      <c r="AH268">
        <v>1634.4211910000001</v>
      </c>
      <c r="AI268">
        <v>1721.5064460000001</v>
      </c>
      <c r="AJ268">
        <v>1871.9772785</v>
      </c>
      <c r="AK268">
        <v>1859.1555055000001</v>
      </c>
    </row>
    <row r="269" spans="1:37" x14ac:dyDescent="0.25">
      <c r="A269" t="s">
        <v>529</v>
      </c>
      <c r="B269">
        <v>0</v>
      </c>
      <c r="C269">
        <v>0.38446899999962625</v>
      </c>
      <c r="D269">
        <v>1.2645060000004378</v>
      </c>
      <c r="E269">
        <v>2.6150729999999385</v>
      </c>
      <c r="F269">
        <v>4.3718689999996059</v>
      </c>
      <c r="G269">
        <v>6.4692770000001474</v>
      </c>
      <c r="H269">
        <v>2757.1798790000003</v>
      </c>
      <c r="I269">
        <v>2403.9525510000003</v>
      </c>
      <c r="J269">
        <v>2521.0030800000004</v>
      </c>
      <c r="K269">
        <v>2619.6891390000001</v>
      </c>
      <c r="L269">
        <v>2535.4080640000002</v>
      </c>
      <c r="M269">
        <v>2744.3717500000002</v>
      </c>
      <c r="N269">
        <v>2646.4206279999999</v>
      </c>
      <c r="O269">
        <v>3064.2006929999998</v>
      </c>
      <c r="P269">
        <v>2895.1479859999999</v>
      </c>
      <c r="Q269">
        <v>3073.9551610000008</v>
      </c>
      <c r="R269">
        <v>3890.7083809999995</v>
      </c>
      <c r="S269">
        <v>3614.167492999999</v>
      </c>
      <c r="T269">
        <v>3293.1475229999996</v>
      </c>
      <c r="U269">
        <v>3166.438776</v>
      </c>
      <c r="V269">
        <v>3318.348555999999</v>
      </c>
      <c r="W269">
        <v>2892.7813829999996</v>
      </c>
      <c r="X269">
        <v>2959.9308299999993</v>
      </c>
      <c r="Y269">
        <v>3166.1182440000002</v>
      </c>
      <c r="Z269">
        <v>2934.7319020000004</v>
      </c>
      <c r="AA269">
        <v>3177.4341650000006</v>
      </c>
      <c r="AB269">
        <v>3286.6907089999995</v>
      </c>
      <c r="AC269">
        <v>3291.9576989999996</v>
      </c>
      <c r="AD269">
        <v>3468.5655569999999</v>
      </c>
      <c r="AE269">
        <v>3365.8017010000003</v>
      </c>
      <c r="AF269">
        <v>3538.0583960000013</v>
      </c>
      <c r="AG269">
        <v>3678.1921769999999</v>
      </c>
      <c r="AH269">
        <v>3817.6012299999993</v>
      </c>
      <c r="AI269">
        <v>3903.6426769999998</v>
      </c>
      <c r="AJ269">
        <v>4051.4111500000008</v>
      </c>
      <c r="AK269">
        <v>4038.6229579999999</v>
      </c>
    </row>
    <row r="270" spans="1:37" x14ac:dyDescent="0.25">
      <c r="A270" t="s">
        <v>530</v>
      </c>
      <c r="B270">
        <v>0</v>
      </c>
      <c r="C270">
        <v>1.5763599999985445E-2</v>
      </c>
      <c r="D270">
        <v>5.1666799999992463E-2</v>
      </c>
      <c r="E270">
        <v>0.10656590000002097</v>
      </c>
      <c r="F270">
        <v>0.17780400000000895</v>
      </c>
      <c r="G270">
        <v>0.26273319999998535</v>
      </c>
      <c r="H270">
        <v>2.5913617999999872</v>
      </c>
      <c r="I270">
        <v>2.8457626999999945</v>
      </c>
      <c r="J270">
        <v>3.1062244000000021</v>
      </c>
      <c r="K270">
        <v>3.2868071000000043</v>
      </c>
      <c r="L270">
        <v>3.4021036999999978</v>
      </c>
      <c r="M270">
        <v>3.5270571000000075</v>
      </c>
      <c r="N270">
        <v>3.6377051000000051</v>
      </c>
      <c r="O270">
        <v>3.7987330999999926</v>
      </c>
      <c r="P270">
        <v>3.9450748999999803</v>
      </c>
      <c r="Q270">
        <v>4.1336016999999856</v>
      </c>
      <c r="R270">
        <v>15.649669400000022</v>
      </c>
      <c r="S270">
        <v>14.664694900000001</v>
      </c>
      <c r="T270">
        <v>14.798410100000012</v>
      </c>
      <c r="U270">
        <v>15.049418799999984</v>
      </c>
      <c r="V270">
        <v>15.323162999999994</v>
      </c>
      <c r="W270">
        <v>15.538371599999977</v>
      </c>
      <c r="X270">
        <v>15.763500600000015</v>
      </c>
      <c r="Y270">
        <v>16.000250000000023</v>
      </c>
      <c r="Z270">
        <v>16.200157000000019</v>
      </c>
      <c r="AA270">
        <v>16.425208899999973</v>
      </c>
      <c r="AB270">
        <v>8.7451985999999806</v>
      </c>
      <c r="AC270">
        <v>9.7327322000000152</v>
      </c>
      <c r="AD270">
        <v>9.966062600000015</v>
      </c>
      <c r="AE270">
        <v>10.068257800000026</v>
      </c>
      <c r="AF270">
        <v>10.161042000000009</v>
      </c>
      <c r="AG270">
        <v>10.254054699999983</v>
      </c>
      <c r="AH270">
        <v>10.345610700000009</v>
      </c>
      <c r="AI270">
        <v>10.428772100000003</v>
      </c>
      <c r="AJ270">
        <v>10.509014700000023</v>
      </c>
      <c r="AK270">
        <v>10.570920399999977</v>
      </c>
    </row>
    <row r="271" spans="1:37" x14ac:dyDescent="0.25">
      <c r="A271" t="s">
        <v>531</v>
      </c>
      <c r="B271">
        <v>0</v>
      </c>
      <c r="C271">
        <v>6.3896800000002258</v>
      </c>
      <c r="D271">
        <v>19.412759999999253</v>
      </c>
      <c r="E271">
        <v>38.284449999999197</v>
      </c>
      <c r="F271">
        <v>61.839469999998983</v>
      </c>
      <c r="G271">
        <v>88.763700000003155</v>
      </c>
      <c r="H271">
        <v>299.44438999999693</v>
      </c>
      <c r="I271">
        <v>410.62391999999818</v>
      </c>
      <c r="J271">
        <v>480.06820000000153</v>
      </c>
      <c r="K271">
        <v>517.64154000000417</v>
      </c>
      <c r="L271">
        <v>524.86729999999807</v>
      </c>
      <c r="M271">
        <v>524.73993000000337</v>
      </c>
      <c r="N271">
        <v>505.06119000000035</v>
      </c>
      <c r="O271">
        <v>492.77210000000196</v>
      </c>
      <c r="P271">
        <v>463.85627999999997</v>
      </c>
      <c r="Q271">
        <v>445.35748999999487</v>
      </c>
      <c r="R271">
        <v>440.42219999999361</v>
      </c>
      <c r="S271">
        <v>415.62748999999894</v>
      </c>
      <c r="T271">
        <v>382.37402000000293</v>
      </c>
      <c r="U271">
        <v>351.29695000000356</v>
      </c>
      <c r="V271">
        <v>333.02249999999185</v>
      </c>
      <c r="W271">
        <v>302.19423999999708</v>
      </c>
      <c r="X271">
        <v>286.9253699999972</v>
      </c>
      <c r="Y271">
        <v>282.57570000000123</v>
      </c>
      <c r="Z271">
        <v>272.82803000000422</v>
      </c>
      <c r="AA271">
        <v>281.92276999999012</v>
      </c>
      <c r="AB271">
        <v>289.89078999999037</v>
      </c>
      <c r="AC271">
        <v>299.37278000000515</v>
      </c>
      <c r="AD271">
        <v>324.33618000001297</v>
      </c>
      <c r="AE271">
        <v>335.385970000003</v>
      </c>
      <c r="AF271">
        <v>349.03669999999693</v>
      </c>
      <c r="AG271">
        <v>362.67067000000679</v>
      </c>
      <c r="AH271">
        <v>376.00987999999779</v>
      </c>
      <c r="AI271">
        <v>387.25702000000456</v>
      </c>
      <c r="AJ271">
        <v>398.99289999999746</v>
      </c>
      <c r="AK271">
        <v>405.74994999999763</v>
      </c>
    </row>
    <row r="272" spans="1:37" x14ac:dyDescent="0.25">
      <c r="A272" t="s">
        <v>532</v>
      </c>
      <c r="B272">
        <v>0</v>
      </c>
      <c r="C272">
        <v>219.72799999988638</v>
      </c>
      <c r="D272">
        <v>675.95300000021234</v>
      </c>
      <c r="E272">
        <v>1346.2179999998771</v>
      </c>
      <c r="F272">
        <v>2198.1640000001062</v>
      </c>
      <c r="G272">
        <v>3197.6520000000019</v>
      </c>
      <c r="H272">
        <v>11594.006999999983</v>
      </c>
      <c r="I272">
        <v>15936.320000000065</v>
      </c>
      <c r="J272">
        <v>18928.600000000093</v>
      </c>
      <c r="K272">
        <v>21077.709000000032</v>
      </c>
      <c r="L272">
        <v>22417.611999999965</v>
      </c>
      <c r="M272">
        <v>23785.296000000089</v>
      </c>
      <c r="N272">
        <v>24585.529000000097</v>
      </c>
      <c r="O272">
        <v>25816.030999999959</v>
      </c>
      <c r="P272">
        <v>26434.057999999961</v>
      </c>
      <c r="Q272">
        <v>27485.509000000078</v>
      </c>
      <c r="R272">
        <v>29033.659999999916</v>
      </c>
      <c r="S272">
        <v>29715.030000000028</v>
      </c>
      <c r="T272">
        <v>30011.063000000082</v>
      </c>
      <c r="U272">
        <v>30325.694000000134</v>
      </c>
      <c r="V272">
        <v>31046.438000000082</v>
      </c>
      <c r="W272">
        <v>31133.927000000142</v>
      </c>
      <c r="X272">
        <v>31721.913999999873</v>
      </c>
      <c r="Y272">
        <v>32599.768999999855</v>
      </c>
      <c r="Z272">
        <v>33122.748000000138</v>
      </c>
      <c r="AA272">
        <v>34284.962000000291</v>
      </c>
      <c r="AB272">
        <v>35290.854000000283</v>
      </c>
      <c r="AC272">
        <v>36279.703999999911</v>
      </c>
      <c r="AD272">
        <v>37840.73499999987</v>
      </c>
      <c r="AE272">
        <v>38786.884000000078</v>
      </c>
      <c r="AF272">
        <v>39819.570999999996</v>
      </c>
      <c r="AG272">
        <v>40837.645999999717</v>
      </c>
      <c r="AH272">
        <v>41835.401000000071</v>
      </c>
      <c r="AI272">
        <v>42744.977999999654</v>
      </c>
      <c r="AJ272">
        <v>43672.723000000231</v>
      </c>
      <c r="AK272">
        <v>44398.752000000328</v>
      </c>
    </row>
    <row r="273" spans="1:37" x14ac:dyDescent="0.25">
      <c r="A273" t="s">
        <v>533</v>
      </c>
      <c r="B273">
        <v>0</v>
      </c>
      <c r="C273">
        <v>352.2445299999963</v>
      </c>
      <c r="D273">
        <v>895.92953000000125</v>
      </c>
      <c r="E273">
        <v>1574.629359999999</v>
      </c>
      <c r="F273">
        <v>2355.602549999996</v>
      </c>
      <c r="G273">
        <v>3215.4750100000019</v>
      </c>
      <c r="H273">
        <v>4395.0760399999999</v>
      </c>
      <c r="I273">
        <v>5465.3195199999973</v>
      </c>
      <c r="J273">
        <v>6531.793279999998</v>
      </c>
      <c r="K273">
        <v>7600.6429500000013</v>
      </c>
      <c r="L273">
        <v>8662.7295299999969</v>
      </c>
      <c r="M273">
        <v>9744.7215099999958</v>
      </c>
      <c r="N273">
        <v>10814.054820000005</v>
      </c>
      <c r="O273">
        <v>11910.957739999998</v>
      </c>
      <c r="P273">
        <v>12980.435819999999</v>
      </c>
      <c r="Q273">
        <v>14068.303919999998</v>
      </c>
      <c r="R273">
        <v>15174.973940000003</v>
      </c>
      <c r="S273">
        <v>16231.584269999999</v>
      </c>
      <c r="T273">
        <v>17261.433109999998</v>
      </c>
      <c r="U273">
        <v>18283.065130000003</v>
      </c>
      <c r="V273">
        <v>19311.472809999999</v>
      </c>
      <c r="W273">
        <v>20291.41173</v>
      </c>
      <c r="X273">
        <v>21281.169130000009</v>
      </c>
      <c r="Y273">
        <v>22267.996170000006</v>
      </c>
      <c r="Z273">
        <v>23215.164020000004</v>
      </c>
      <c r="AA273">
        <v>24175.778409999999</v>
      </c>
      <c r="AB273">
        <v>25109.521399999991</v>
      </c>
      <c r="AC273">
        <v>26020.630659999995</v>
      </c>
      <c r="AD273">
        <v>26938.29464</v>
      </c>
      <c r="AE273">
        <v>27807.308279999997</v>
      </c>
      <c r="AF273">
        <v>28665.819770000002</v>
      </c>
      <c r="AG273">
        <v>29506.034950000008</v>
      </c>
      <c r="AH273">
        <v>30328.293130000005</v>
      </c>
      <c r="AI273">
        <v>31129.567999999999</v>
      </c>
      <c r="AJ273">
        <v>31917.127</v>
      </c>
      <c r="AK273">
        <v>32678.584130000003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6029.5</v>
      </c>
      <c r="I305">
        <v>6029.5</v>
      </c>
      <c r="J305">
        <v>6029.5</v>
      </c>
      <c r="K305">
        <v>6029.5</v>
      </c>
      <c r="L305">
        <v>5157.1000000000004</v>
      </c>
      <c r="M305">
        <v>5512.5</v>
      </c>
      <c r="N305">
        <v>5512.5</v>
      </c>
      <c r="O305">
        <v>5512.5</v>
      </c>
      <c r="P305">
        <v>5512.5</v>
      </c>
      <c r="Q305">
        <v>5429.2</v>
      </c>
      <c r="R305">
        <v>4698</v>
      </c>
      <c r="S305">
        <v>4698</v>
      </c>
      <c r="T305">
        <v>4698</v>
      </c>
      <c r="U305">
        <v>4698</v>
      </c>
      <c r="V305">
        <v>4534</v>
      </c>
      <c r="W305">
        <v>4218.7</v>
      </c>
      <c r="X305">
        <v>4218.7</v>
      </c>
      <c r="Y305">
        <v>4218.7</v>
      </c>
      <c r="Z305">
        <v>4218.7</v>
      </c>
      <c r="AA305">
        <v>4483.7</v>
      </c>
      <c r="AB305">
        <v>4192.6000000000004</v>
      </c>
      <c r="AC305">
        <v>4192.6000000000004</v>
      </c>
      <c r="AD305">
        <v>4192.6000000000004</v>
      </c>
      <c r="AE305">
        <v>4192.6000000000004</v>
      </c>
      <c r="AF305">
        <v>4192.6000000000004</v>
      </c>
      <c r="AG305">
        <v>4192.6000000000004</v>
      </c>
      <c r="AH305">
        <v>4192.6000000000004</v>
      </c>
      <c r="AI305">
        <v>4192.6000000000004</v>
      </c>
      <c r="AJ305">
        <v>4192.6000000000004</v>
      </c>
      <c r="AK305">
        <v>4192.6000000000004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1461.3</v>
      </c>
      <c r="I306">
        <v>1461.3</v>
      </c>
      <c r="J306">
        <v>1461.3</v>
      </c>
      <c r="K306">
        <v>1461.3</v>
      </c>
      <c r="L306">
        <v>1461.3</v>
      </c>
      <c r="M306">
        <v>1461.3</v>
      </c>
      <c r="N306">
        <v>1275.8</v>
      </c>
      <c r="O306">
        <v>1275.8</v>
      </c>
      <c r="P306">
        <v>1019.8</v>
      </c>
      <c r="Q306">
        <v>1019.8</v>
      </c>
      <c r="R306">
        <v>3446.6</v>
      </c>
      <c r="S306">
        <v>2970.6</v>
      </c>
      <c r="T306">
        <v>2970.6</v>
      </c>
      <c r="U306">
        <v>2970.6</v>
      </c>
      <c r="V306">
        <v>2970.6</v>
      </c>
      <c r="W306">
        <v>2970.6</v>
      </c>
      <c r="X306">
        <v>3243.6</v>
      </c>
      <c r="Y306">
        <v>3243.6</v>
      </c>
      <c r="Z306">
        <v>3243.6</v>
      </c>
      <c r="AA306">
        <v>3243.6</v>
      </c>
      <c r="AB306">
        <v>3243.6</v>
      </c>
      <c r="AC306">
        <v>3530.6</v>
      </c>
      <c r="AD306">
        <v>3530.6</v>
      </c>
      <c r="AE306">
        <v>3530.6</v>
      </c>
      <c r="AF306">
        <v>3530.6</v>
      </c>
      <c r="AG306">
        <v>3530.6</v>
      </c>
      <c r="AH306">
        <v>3530.6</v>
      </c>
      <c r="AI306">
        <v>3530.6</v>
      </c>
      <c r="AJ306">
        <v>3530.6</v>
      </c>
      <c r="AK306">
        <v>3530.6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800.4</v>
      </c>
      <c r="I307">
        <v>800.4</v>
      </c>
      <c r="J307">
        <v>800.4</v>
      </c>
      <c r="K307">
        <v>800.4</v>
      </c>
      <c r="L307">
        <v>939.9</v>
      </c>
      <c r="M307">
        <v>939.9</v>
      </c>
      <c r="N307">
        <v>926.6</v>
      </c>
      <c r="O307">
        <v>926.6</v>
      </c>
      <c r="P307">
        <v>910.6</v>
      </c>
      <c r="Q307">
        <v>968</v>
      </c>
      <c r="R307">
        <v>1518.5</v>
      </c>
      <c r="S307">
        <v>1484.5</v>
      </c>
      <c r="T307">
        <v>1484.5</v>
      </c>
      <c r="U307">
        <v>1484.5</v>
      </c>
      <c r="V307">
        <v>1485.3</v>
      </c>
      <c r="W307">
        <v>1485.3</v>
      </c>
      <c r="X307">
        <v>1504.8</v>
      </c>
      <c r="Y307">
        <v>1504.8</v>
      </c>
      <c r="Z307">
        <v>1504.8</v>
      </c>
      <c r="AA307">
        <v>1606.2</v>
      </c>
      <c r="AB307">
        <v>1606.2</v>
      </c>
      <c r="AC307">
        <v>1626.7</v>
      </c>
      <c r="AD307">
        <v>1626.7</v>
      </c>
      <c r="AE307">
        <v>1626.7</v>
      </c>
      <c r="AF307">
        <v>1626.7</v>
      </c>
      <c r="AG307">
        <v>1626.7</v>
      </c>
      <c r="AH307">
        <v>1626.7</v>
      </c>
      <c r="AI307">
        <v>1626.7</v>
      </c>
      <c r="AJ307">
        <v>1626.7</v>
      </c>
      <c r="AK307">
        <v>1626.7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1250.5</v>
      </c>
      <c r="I308">
        <v>1281.9000000000001</v>
      </c>
      <c r="J308">
        <v>1313.6</v>
      </c>
      <c r="K308">
        <v>1345.4</v>
      </c>
      <c r="L308">
        <v>1539.5</v>
      </c>
      <c r="M308">
        <v>1571.7</v>
      </c>
      <c r="N308">
        <v>1604.1</v>
      </c>
      <c r="O308">
        <v>1636.8</v>
      </c>
      <c r="P308">
        <v>1580.2</v>
      </c>
      <c r="Q308">
        <v>2033.3</v>
      </c>
      <c r="R308">
        <v>755</v>
      </c>
      <c r="S308">
        <v>773.4</v>
      </c>
      <c r="T308">
        <v>791.9</v>
      </c>
      <c r="U308">
        <v>810.5</v>
      </c>
      <c r="V308">
        <v>1165</v>
      </c>
      <c r="W308">
        <v>1183.8</v>
      </c>
      <c r="X308">
        <v>1202.5999999999999</v>
      </c>
      <c r="Y308">
        <v>1221.4000000000001</v>
      </c>
      <c r="Z308">
        <v>1240.4000000000001</v>
      </c>
      <c r="AA308">
        <v>1710.4</v>
      </c>
      <c r="AB308">
        <v>1662.6</v>
      </c>
      <c r="AC308">
        <v>1679.8</v>
      </c>
      <c r="AD308">
        <v>1697.1</v>
      </c>
      <c r="AE308">
        <v>1714.4</v>
      </c>
      <c r="AF308">
        <v>1731.8</v>
      </c>
      <c r="AG308">
        <v>1749.3</v>
      </c>
      <c r="AH308">
        <v>1766.8</v>
      </c>
      <c r="AI308">
        <v>1784.5</v>
      </c>
      <c r="AJ308">
        <v>1802.2</v>
      </c>
      <c r="AK308">
        <v>1820.2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789.2</v>
      </c>
      <c r="I309">
        <v>788.7</v>
      </c>
      <c r="J309">
        <v>760.5</v>
      </c>
      <c r="K309">
        <v>732</v>
      </c>
      <c r="L309">
        <v>1057.4000000000001</v>
      </c>
      <c r="M309">
        <v>1107</v>
      </c>
      <c r="N309">
        <v>1074.8</v>
      </c>
      <c r="O309">
        <v>1082.3</v>
      </c>
      <c r="P309">
        <v>1073.8</v>
      </c>
      <c r="Q309">
        <v>990.4</v>
      </c>
      <c r="R309">
        <v>1549.2</v>
      </c>
      <c r="S309">
        <v>1444.5</v>
      </c>
      <c r="T309">
        <v>1434.8</v>
      </c>
      <c r="U309">
        <v>1425</v>
      </c>
      <c r="V309">
        <v>1521.1</v>
      </c>
      <c r="W309">
        <v>1511.4</v>
      </c>
      <c r="X309">
        <v>1560.2</v>
      </c>
      <c r="Y309">
        <v>1550.4</v>
      </c>
      <c r="Z309">
        <v>1540.7</v>
      </c>
      <c r="AA309">
        <v>2094.6</v>
      </c>
      <c r="AB309">
        <v>2084.9</v>
      </c>
      <c r="AC309">
        <v>2136.6</v>
      </c>
      <c r="AD309">
        <v>2501.1999999999998</v>
      </c>
      <c r="AE309">
        <v>2491.5</v>
      </c>
      <c r="AF309">
        <v>2481.8000000000002</v>
      </c>
      <c r="AG309">
        <v>2472</v>
      </c>
      <c r="AH309">
        <v>2462.3000000000002</v>
      </c>
      <c r="AI309">
        <v>2452.5</v>
      </c>
      <c r="AJ309">
        <v>2442.8000000000002</v>
      </c>
      <c r="AK309">
        <v>2433.1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1284.2</v>
      </c>
      <c r="I311">
        <v>1286.8</v>
      </c>
      <c r="J311">
        <v>1285.7</v>
      </c>
      <c r="K311">
        <v>1284.5</v>
      </c>
      <c r="L311">
        <v>1159.8</v>
      </c>
      <c r="M311">
        <v>1158.5999999999999</v>
      </c>
      <c r="N311">
        <v>1157.4000000000001</v>
      </c>
      <c r="O311">
        <v>1156.2</v>
      </c>
      <c r="P311">
        <v>1155</v>
      </c>
      <c r="Q311">
        <v>1303.9000000000001</v>
      </c>
      <c r="R311">
        <v>965</v>
      </c>
      <c r="S311">
        <v>985.7</v>
      </c>
      <c r="T311">
        <v>981.5</v>
      </c>
      <c r="U311">
        <v>977.4</v>
      </c>
      <c r="V311">
        <v>994.6</v>
      </c>
      <c r="W311">
        <v>990.5</v>
      </c>
      <c r="X311">
        <v>986.3</v>
      </c>
      <c r="Y311">
        <v>982.2</v>
      </c>
      <c r="Z311">
        <v>978</v>
      </c>
      <c r="AA311">
        <v>827.3</v>
      </c>
      <c r="AB311">
        <v>906.3</v>
      </c>
      <c r="AC311">
        <v>904.1</v>
      </c>
      <c r="AD311">
        <v>2212.3000000000002</v>
      </c>
      <c r="AE311">
        <v>2210.1</v>
      </c>
      <c r="AF311">
        <v>2208</v>
      </c>
      <c r="AG311">
        <v>2205.9</v>
      </c>
      <c r="AH311">
        <v>2203.8000000000002</v>
      </c>
      <c r="AI311">
        <v>2201.6999999999998</v>
      </c>
      <c r="AJ311">
        <v>2199.6</v>
      </c>
      <c r="AK311">
        <v>2197.1999999999998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2592.5</v>
      </c>
      <c r="I313">
        <v>2586.4</v>
      </c>
      <c r="J313">
        <v>2577.1999999999998</v>
      </c>
      <c r="K313">
        <v>2568</v>
      </c>
      <c r="L313">
        <v>2270.1</v>
      </c>
      <c r="M313">
        <v>2369.5</v>
      </c>
      <c r="N313">
        <v>2343</v>
      </c>
      <c r="O313">
        <v>2343</v>
      </c>
      <c r="P313">
        <v>2311</v>
      </c>
      <c r="Q313">
        <v>2182.6</v>
      </c>
      <c r="R313">
        <v>3863.4</v>
      </c>
      <c r="S313">
        <v>3798.9</v>
      </c>
      <c r="T313">
        <v>3798.9</v>
      </c>
      <c r="U313">
        <v>3798.9</v>
      </c>
      <c r="V313">
        <v>3909.4</v>
      </c>
      <c r="W313">
        <v>3830.6</v>
      </c>
      <c r="X313">
        <v>3869.6</v>
      </c>
      <c r="Y313">
        <v>3869.6</v>
      </c>
      <c r="Z313">
        <v>3869.6</v>
      </c>
      <c r="AA313">
        <v>4322.3999999999996</v>
      </c>
      <c r="AB313">
        <v>4249.6000000000004</v>
      </c>
      <c r="AC313">
        <v>4290.6000000000004</v>
      </c>
      <c r="AD313">
        <v>4477.8</v>
      </c>
      <c r="AE313">
        <v>4477.8</v>
      </c>
      <c r="AF313">
        <v>4477.8</v>
      </c>
      <c r="AG313">
        <v>4477.8</v>
      </c>
      <c r="AH313">
        <v>4477.8</v>
      </c>
      <c r="AI313">
        <v>4477.8</v>
      </c>
      <c r="AJ313">
        <v>4477.8</v>
      </c>
      <c r="AK313">
        <v>4477.8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3.5</v>
      </c>
      <c r="I314">
        <v>3.5</v>
      </c>
      <c r="J314">
        <v>3.5</v>
      </c>
      <c r="K314">
        <v>3.5</v>
      </c>
      <c r="L314">
        <v>3.5</v>
      </c>
      <c r="M314">
        <v>3.5</v>
      </c>
      <c r="N314">
        <v>3.5</v>
      </c>
      <c r="O314">
        <v>3.5</v>
      </c>
      <c r="P314">
        <v>3.5</v>
      </c>
      <c r="Q314">
        <v>3.5</v>
      </c>
      <c r="R314">
        <v>26.6</v>
      </c>
      <c r="S314">
        <v>26.6</v>
      </c>
      <c r="T314">
        <v>26.6</v>
      </c>
      <c r="U314">
        <v>26.6</v>
      </c>
      <c r="V314">
        <v>26.6</v>
      </c>
      <c r="W314">
        <v>26.6</v>
      </c>
      <c r="X314">
        <v>26.6</v>
      </c>
      <c r="Y314">
        <v>26.6</v>
      </c>
      <c r="Z314">
        <v>26.6</v>
      </c>
      <c r="AA314">
        <v>26.6</v>
      </c>
      <c r="AB314">
        <v>10.4</v>
      </c>
      <c r="AC314">
        <v>10.4</v>
      </c>
      <c r="AD314">
        <v>10.4</v>
      </c>
      <c r="AE314">
        <v>10.4</v>
      </c>
      <c r="AF314">
        <v>10.4</v>
      </c>
      <c r="AG314">
        <v>10.4</v>
      </c>
      <c r="AH314">
        <v>10.4</v>
      </c>
      <c r="AI314">
        <v>10.4</v>
      </c>
      <c r="AJ314">
        <v>10.4</v>
      </c>
      <c r="AK314">
        <v>10.4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36</v>
      </c>
      <c r="N330">
        <v>54</v>
      </c>
      <c r="O330">
        <v>72</v>
      </c>
      <c r="P330">
        <v>90</v>
      </c>
      <c r="Q330">
        <v>90</v>
      </c>
      <c r="R330">
        <v>90</v>
      </c>
      <c r="S330">
        <v>90</v>
      </c>
      <c r="T330">
        <v>90</v>
      </c>
      <c r="U330">
        <v>90</v>
      </c>
      <c r="V330">
        <v>108</v>
      </c>
      <c r="W330">
        <v>108</v>
      </c>
      <c r="X330">
        <v>108</v>
      </c>
      <c r="Y330">
        <v>108</v>
      </c>
      <c r="Z330">
        <v>108</v>
      </c>
      <c r="AA330">
        <v>108</v>
      </c>
      <c r="AB330">
        <v>108</v>
      </c>
      <c r="AC330">
        <v>108</v>
      </c>
      <c r="AD330">
        <v>108</v>
      </c>
      <c r="AE330">
        <v>108</v>
      </c>
      <c r="AF330">
        <v>108</v>
      </c>
      <c r="AG330">
        <v>108</v>
      </c>
      <c r="AH330">
        <v>108</v>
      </c>
      <c r="AI330">
        <v>108</v>
      </c>
      <c r="AJ330">
        <v>108</v>
      </c>
      <c r="AK330">
        <v>108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217.9</v>
      </c>
      <c r="I333">
        <v>221.4</v>
      </c>
      <c r="J333">
        <v>231.9</v>
      </c>
      <c r="K333">
        <v>253</v>
      </c>
      <c r="L333">
        <v>274</v>
      </c>
      <c r="M333">
        <v>302.10000000000002</v>
      </c>
      <c r="N333">
        <v>323.10000000000002</v>
      </c>
      <c r="O333">
        <v>333.7</v>
      </c>
      <c r="P333">
        <v>340.7</v>
      </c>
      <c r="Q333">
        <v>349.5</v>
      </c>
      <c r="R333">
        <v>280.60000000000002</v>
      </c>
      <c r="S333">
        <v>291.10000000000002</v>
      </c>
      <c r="T333">
        <v>300.10000000000002</v>
      </c>
      <c r="U333">
        <v>314.10000000000002</v>
      </c>
      <c r="V333">
        <v>331.7</v>
      </c>
      <c r="W333">
        <v>349.2</v>
      </c>
      <c r="X333">
        <v>373.8</v>
      </c>
      <c r="Y333">
        <v>380.8</v>
      </c>
      <c r="Z333">
        <v>384.3</v>
      </c>
      <c r="AA333">
        <v>384.3</v>
      </c>
      <c r="AB333">
        <v>412.4</v>
      </c>
      <c r="AC333">
        <v>412.4</v>
      </c>
      <c r="AD333">
        <v>412.4</v>
      </c>
      <c r="AE333">
        <v>412.4</v>
      </c>
      <c r="AF333">
        <v>412.4</v>
      </c>
      <c r="AG333">
        <v>412.4</v>
      </c>
      <c r="AH333">
        <v>412.4</v>
      </c>
      <c r="AI333">
        <v>412.4</v>
      </c>
      <c r="AJ333">
        <v>415.9</v>
      </c>
      <c r="AK333">
        <v>415.9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2582.9</v>
      </c>
      <c r="I334">
        <v>2491.9</v>
      </c>
      <c r="J334">
        <v>2729.4</v>
      </c>
      <c r="K334">
        <v>2901.8</v>
      </c>
      <c r="L334">
        <v>2998.6</v>
      </c>
      <c r="M334">
        <v>3262.1</v>
      </c>
      <c r="N334">
        <v>3098.1</v>
      </c>
      <c r="O334">
        <v>3894.9</v>
      </c>
      <c r="P334">
        <v>3647.6</v>
      </c>
      <c r="Q334">
        <v>4095.7</v>
      </c>
      <c r="R334">
        <v>4056.8</v>
      </c>
      <c r="S334">
        <v>3720.5</v>
      </c>
      <c r="T334">
        <v>3035.7</v>
      </c>
      <c r="U334">
        <v>2702.9</v>
      </c>
      <c r="V334">
        <v>2854.5</v>
      </c>
      <c r="W334">
        <v>2108.9</v>
      </c>
      <c r="X334">
        <v>2133.5</v>
      </c>
      <c r="Y334">
        <v>2552</v>
      </c>
      <c r="Z334">
        <v>2139.3000000000002</v>
      </c>
      <c r="AA334">
        <v>2139.3000000000002</v>
      </c>
      <c r="AB334">
        <v>2474.9</v>
      </c>
      <c r="AC334">
        <v>2474.9</v>
      </c>
      <c r="AD334">
        <v>2643.6</v>
      </c>
      <c r="AE334">
        <v>2470.1999999999998</v>
      </c>
      <c r="AF334">
        <v>2797</v>
      </c>
      <c r="AG334">
        <v>3104.5</v>
      </c>
      <c r="AH334">
        <v>3412</v>
      </c>
      <c r="AI334">
        <v>3611.5</v>
      </c>
      <c r="AJ334">
        <v>3922.5</v>
      </c>
      <c r="AK334">
        <v>3922.5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2582.9</v>
      </c>
      <c r="I335">
        <v>2491.9</v>
      </c>
      <c r="J335">
        <v>2729.4</v>
      </c>
      <c r="K335">
        <v>2901.8</v>
      </c>
      <c r="L335">
        <v>2998.6</v>
      </c>
      <c r="M335">
        <v>3262.1</v>
      </c>
      <c r="N335">
        <v>3098.1</v>
      </c>
      <c r="O335">
        <v>3894.9</v>
      </c>
      <c r="P335">
        <v>3647.6</v>
      </c>
      <c r="Q335">
        <v>4095.7</v>
      </c>
      <c r="R335">
        <v>4056.8</v>
      </c>
      <c r="S335">
        <v>3720.5</v>
      </c>
      <c r="T335">
        <v>3035.7</v>
      </c>
      <c r="U335">
        <v>2702.9</v>
      </c>
      <c r="V335">
        <v>2854.5</v>
      </c>
      <c r="W335">
        <v>2108.9</v>
      </c>
      <c r="X335">
        <v>2133.5</v>
      </c>
      <c r="Y335">
        <v>2552</v>
      </c>
      <c r="Z335">
        <v>2139.3000000000002</v>
      </c>
      <c r="AA335">
        <v>2139.3000000000002</v>
      </c>
      <c r="AB335">
        <v>2474.9</v>
      </c>
      <c r="AC335">
        <v>2474.9</v>
      </c>
      <c r="AD335">
        <v>2643.6</v>
      </c>
      <c r="AE335">
        <v>2470.1999999999998</v>
      </c>
      <c r="AF335">
        <v>2797</v>
      </c>
      <c r="AG335">
        <v>3104.5</v>
      </c>
      <c r="AH335">
        <v>3412</v>
      </c>
      <c r="AI335">
        <v>3611.5</v>
      </c>
      <c r="AJ335">
        <v>3922.5</v>
      </c>
      <c r="AK335">
        <v>3922.5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1.2</v>
      </c>
      <c r="I350">
        <v>1.6</v>
      </c>
      <c r="J350">
        <v>2</v>
      </c>
      <c r="K350">
        <v>2.5</v>
      </c>
      <c r="L350">
        <v>3.2</v>
      </c>
      <c r="M350">
        <v>4</v>
      </c>
      <c r="N350">
        <v>5</v>
      </c>
      <c r="O350">
        <v>6.2</v>
      </c>
      <c r="P350">
        <v>7.7</v>
      </c>
      <c r="Q350">
        <v>9.4</v>
      </c>
      <c r="R350">
        <v>11.3</v>
      </c>
      <c r="S350">
        <v>13.5</v>
      </c>
      <c r="T350">
        <v>15.9</v>
      </c>
      <c r="U350">
        <v>18.399999999999999</v>
      </c>
      <c r="V350">
        <v>21</v>
      </c>
      <c r="W350">
        <v>23.6</v>
      </c>
      <c r="X350">
        <v>26.1</v>
      </c>
      <c r="Y350">
        <v>28.5</v>
      </c>
      <c r="Z350">
        <v>30.7</v>
      </c>
      <c r="AA350">
        <v>32.6</v>
      </c>
      <c r="AB350">
        <v>34.299999999999997</v>
      </c>
      <c r="AC350">
        <v>35.799999999999997</v>
      </c>
      <c r="AD350">
        <v>37</v>
      </c>
      <c r="AE350">
        <v>38</v>
      </c>
      <c r="AF350">
        <v>38.799999999999997</v>
      </c>
      <c r="AG350">
        <v>39.5</v>
      </c>
      <c r="AH350">
        <v>40</v>
      </c>
      <c r="AI350">
        <v>40.4</v>
      </c>
      <c r="AJ350">
        <v>40.799999999999997</v>
      </c>
      <c r="AK350">
        <v>41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4411.3</v>
      </c>
      <c r="I352">
        <v>4374.8999999999996</v>
      </c>
      <c r="J352">
        <v>4329</v>
      </c>
      <c r="K352">
        <v>4271.5</v>
      </c>
      <c r="L352">
        <v>4199.8</v>
      </c>
      <c r="M352">
        <v>4111.2</v>
      </c>
      <c r="N352">
        <v>4002.8</v>
      </c>
      <c r="O352">
        <v>3871.7</v>
      </c>
      <c r="P352">
        <v>3715.5</v>
      </c>
      <c r="Q352">
        <v>3532.5</v>
      </c>
      <c r="R352">
        <v>3322.3</v>
      </c>
      <c r="S352">
        <v>3086.5</v>
      </c>
      <c r="T352">
        <v>2828.8</v>
      </c>
      <c r="U352">
        <v>2554.8000000000002</v>
      </c>
      <c r="V352">
        <v>2272.3000000000002</v>
      </c>
      <c r="W352">
        <v>1989.7</v>
      </c>
      <c r="X352">
        <v>1715.7</v>
      </c>
      <c r="Y352">
        <v>1458</v>
      </c>
      <c r="Z352">
        <v>1222.2</v>
      </c>
      <c r="AA352">
        <v>1012.1</v>
      </c>
      <c r="AB352">
        <v>829</v>
      </c>
      <c r="AC352">
        <v>672.8</v>
      </c>
      <c r="AD352">
        <v>541.70000000000005</v>
      </c>
      <c r="AE352">
        <v>433.3</v>
      </c>
      <c r="AF352">
        <v>344.7</v>
      </c>
      <c r="AG352">
        <v>273.10000000000002</v>
      </c>
      <c r="AH352">
        <v>215.5</v>
      </c>
      <c r="AI352">
        <v>169.6</v>
      </c>
      <c r="AJ352">
        <v>133.19999999999999</v>
      </c>
      <c r="AK352">
        <v>104.4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227.2</v>
      </c>
      <c r="I357">
        <v>225.4</v>
      </c>
      <c r="J357">
        <v>223</v>
      </c>
      <c r="K357">
        <v>220</v>
      </c>
      <c r="L357">
        <v>216.4</v>
      </c>
      <c r="M357">
        <v>211.8</v>
      </c>
      <c r="N357">
        <v>206.2</v>
      </c>
      <c r="O357">
        <v>199.5</v>
      </c>
      <c r="P357">
        <v>191.4</v>
      </c>
      <c r="Q357">
        <v>182</v>
      </c>
      <c r="R357">
        <v>171.1</v>
      </c>
      <c r="S357">
        <v>159</v>
      </c>
      <c r="T357">
        <v>145.69999999999999</v>
      </c>
      <c r="U357">
        <v>131.6</v>
      </c>
      <c r="V357">
        <v>117.1</v>
      </c>
      <c r="W357">
        <v>102.5</v>
      </c>
      <c r="X357">
        <v>88.4</v>
      </c>
      <c r="Y357">
        <v>75.099999999999994</v>
      </c>
      <c r="Z357">
        <v>63</v>
      </c>
      <c r="AA357">
        <v>52.1</v>
      </c>
      <c r="AB357">
        <v>42.7</v>
      </c>
      <c r="AC357">
        <v>34.700000000000003</v>
      </c>
      <c r="AD357">
        <v>27.9</v>
      </c>
      <c r="AE357">
        <v>22.3</v>
      </c>
      <c r="AF357">
        <v>17.8</v>
      </c>
      <c r="AG357">
        <v>14.1</v>
      </c>
      <c r="AH357">
        <v>11.1</v>
      </c>
      <c r="AI357">
        <v>8.6999999999999993</v>
      </c>
      <c r="AJ357">
        <v>6.9</v>
      </c>
      <c r="AK357">
        <v>5.4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9" sqref="S9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0.20304377449956898</v>
      </c>
      <c r="D26" s="52">
        <f>VLOOKUP($B26,Macro!$A$1:$CI$100,MATCH(DATE(D$1,1,1),Macro!$A$1:$CI$1,0),FALSE)</f>
        <v>0.29146640905317733</v>
      </c>
      <c r="E26" s="52">
        <f>VLOOKUP($B26,Macro!$A$1:$CI$100,MATCH(DATE(E$1,1,1),Macro!$A$1:$CI$1,0),FALSE)</f>
        <v>0.35173061140289014</v>
      </c>
      <c r="F26" s="52">
        <f>VLOOKUP($B26,Macro!$A$1:$CI$100,MATCH(DATE(F$1,1,1),Macro!$A$1:$CI$1,0),FALSE)</f>
        <v>0.39553754418890696</v>
      </c>
      <c r="G26" s="52">
        <f>VLOOKUP($B26,Macro!$A$1:$CI$100,MATCH(DATE(G$1,1,1),Macro!$A$1:$CI$1,0),FALSE)</f>
        <v>0.42853194843223652</v>
      </c>
      <c r="H26" s="52">
        <f>VLOOKUP($B26,Macro!$A$1:$CI$100,MATCH(DATE(H$1,1,1),Macro!$A$1:$CI$1,0),FALSE)</f>
        <v>0.46260134786024654</v>
      </c>
      <c r="I26" s="52">
        <f>VLOOKUP($B26,Macro!$A$1:$CI$100,MATCH(DATE(I$1,1,1),Macro!$A$1:$CI$1,0),FALSE)</f>
        <v>0.49283416487185994</v>
      </c>
      <c r="J26" s="52">
        <f>VLOOKUP($B26,Macro!$A$1:$CI$100,MATCH(DATE(J$1,1,1),Macro!$A$1:$CI$1,0),FALSE)</f>
        <v>0.53036750890638529</v>
      </c>
      <c r="K26" s="52">
        <f>VLOOKUP($B26,Macro!$A$1:$CI$100,MATCH(DATE(K$1,1,1),Macro!$A$1:$CI$1,0),FALSE)</f>
        <v>0.56306692737769171</v>
      </c>
      <c r="L26" s="52">
        <f>VLOOKUP($B26,Macro!$A$1:$CI$100,MATCH(DATE(L$1,1,1),Macro!$A$1:$CI$1,0),FALSE)</f>
        <v>0.60170124376495226</v>
      </c>
      <c r="M26" s="52">
        <f>VLOOKUP($B26,Macro!$A$1:$CI$100,MATCH(DATE(M$1,1,1),Macro!$A$1:$CI$1,0),FALSE)</f>
        <v>0.64656572452788008</v>
      </c>
      <c r="N26" s="52">
        <f>VLOOKUP($B26,Macro!$A$1:$CI$100,MATCH(DATE(N$1,1,1),Macro!$A$1:$CI$1,0),FALSE)</f>
        <v>0.68271975943592</v>
      </c>
      <c r="O26" s="52">
        <f>VLOOKUP($B26,Macro!$A$1:$CI$100,MATCH(DATE(O$1,1,1),Macro!$A$1:$CI$1,0),FALSE)</f>
        <v>0.71150453089391363</v>
      </c>
      <c r="P26" s="52">
        <f>VLOOKUP($B26,Macro!$A$1:$CI$100,MATCH(DATE(P$1,1,1),Macro!$A$1:$CI$1,0),FALSE)</f>
        <v>0.73885433786588195</v>
      </c>
      <c r="Q26" s="52">
        <f>VLOOKUP($B26,Macro!$A$1:$CI$100,MATCH(DATE(Q$1,1,1),Macro!$A$1:$CI$1,0),FALSE)</f>
        <v>0.77068033223255039</v>
      </c>
      <c r="R26" s="52">
        <f>VLOOKUP($B26,Macro!$A$1:$CI$100,MATCH(DATE(R$1,1,1),Macro!$A$1:$CI$1,0),FALSE)</f>
        <v>0.79465319885233032</v>
      </c>
      <c r="S26" s="52">
        <f>VLOOKUP($B26,Macro!$A$1:$CI$100,MATCH(DATE(S$1,1,1),Macro!$A$1:$CI$1,0),FALSE)</f>
        <v>0.82190984404995915</v>
      </c>
      <c r="T26" s="52">
        <f>VLOOKUP($B26,Macro!$A$1:$CI$100,MATCH(DATE(T$1,1,1),Macro!$A$1:$CI$1,0),FALSE)</f>
        <v>0.85189551537087937</v>
      </c>
      <c r="U26" s="52">
        <f>VLOOKUP($B26,Macro!$A$1:$CI$100,MATCH(DATE(U$1,1,1),Macro!$A$1:$CI$1,0),FALSE)</f>
        <v>0.87648932706589233</v>
      </c>
      <c r="V26" s="52">
        <f>VLOOKUP($B26,Macro!$A$1:$CI$100,MATCH(DATE(V$1,1,1),Macro!$A$1:$CI$1,0),FALSE)</f>
        <v>0.9052593821098579</v>
      </c>
      <c r="W26" s="52">
        <f>VLOOKUP($B26,Macro!$A$1:$CI$100,MATCH(DATE(W$1,1,1),Macro!$A$1:$CI$1,0),FALSE)</f>
        <v>0.93163848651082815</v>
      </c>
      <c r="X26" s="52">
        <f>VLOOKUP($B26,Macro!$A$1:$CI$100,MATCH(DATE(X$1,1,1),Macro!$A$1:$CI$1,0),FALSE)</f>
        <v>0.95535334822480678</v>
      </c>
      <c r="Y26" s="52">
        <f>VLOOKUP($B26,Macro!$A$1:$CI$100,MATCH(DATE(Y$1,1,1),Macro!$A$1:$CI$1,0),FALSE)</f>
        <v>0.98287414266327944</v>
      </c>
      <c r="Z26" s="52">
        <f>VLOOKUP($B26,Macro!$A$1:$CI$100,MATCH(DATE(Z$1,1,1),Macro!$A$1:$CI$1,0),FALSE)</f>
        <v>1.0030794588903613</v>
      </c>
      <c r="AA26" s="52">
        <f>VLOOKUP($B26,Macro!$A$1:$CI$100,MATCH(DATE(AA$1,1,1),Macro!$A$1:$CI$1,0),FALSE)</f>
        <v>1.0212163201656599</v>
      </c>
      <c r="AB26" s="52">
        <f>VLOOKUP($B26,Macro!$A$1:$CI$100,MATCH(DATE(AB$1,1,1),Macro!$A$1:$CI$1,0),FALSE)</f>
        <v>1.0374414780291445</v>
      </c>
      <c r="AC26" s="52">
        <f>VLOOKUP($B26,Macro!$A$1:$CI$100,MATCH(DATE(AC$1,1,1),Macro!$A$1:$CI$1,0),FALSE)</f>
        <v>1.0518350431603587</v>
      </c>
      <c r="AD26" s="52">
        <f>VLOOKUP($B26,Macro!$A$1:$CI$100,MATCH(DATE(AD$1,1,1),Macro!$A$1:$CI$1,0),FALSE)</f>
        <v>1.0637931559410461</v>
      </c>
      <c r="AE26" s="52">
        <f>VLOOKUP($B26,Macro!$A$1:$CI$100,MATCH(DATE(AE$1,1,1),Macro!$A$1:$CI$1,0),FALSE)</f>
        <v>1.0743723145652835</v>
      </c>
      <c r="AF26" s="52">
        <f>VLOOKUP($B26,Macro!$A$1:$CI$100,MATCH(DATE(AF$1,1,1),Macro!$A$1:$CI$1,0),FALSE)</f>
        <v>1.0816386454294926</v>
      </c>
      <c r="AG26" s="52"/>
      <c r="AH26" s="65">
        <f t="shared" ref="AH26:AH31" si="1">AVERAGE(C26:G26)</f>
        <v>0.334062057515356</v>
      </c>
      <c r="AI26" s="65">
        <f t="shared" ref="AI26:AI31" si="2">AVERAGE(H26:L26)</f>
        <v>0.53011423855622708</v>
      </c>
      <c r="AJ26" s="65">
        <f t="shared" ref="AJ26:AJ31" si="3">AVERAGE(M26:Q26)</f>
        <v>0.71006493699122919</v>
      </c>
      <c r="AK26" s="65">
        <f t="shared" ref="AK26:AK31" si="4">AVERAGE(R26:V26)</f>
        <v>0.85004145348978388</v>
      </c>
      <c r="AL26" s="65">
        <f t="shared" ref="AL26:AL31" si="5">AVERAGE(W26:AA26)</f>
        <v>0.97883235129098711</v>
      </c>
      <c r="AM26" s="65">
        <f t="shared" ref="AM26:AM31" si="6">AVERAGE(AB26:AF26)</f>
        <v>1.061816127425065</v>
      </c>
      <c r="AN26" s="66"/>
      <c r="AO26" s="65">
        <f t="shared" ref="AO26:AO31" si="7">AVERAGE(AH26:AI26)</f>
        <v>0.43208814803579154</v>
      </c>
      <c r="AP26" s="65">
        <f t="shared" ref="AP26:AP31" si="8">AVERAGE(AJ26:AK26)</f>
        <v>0.78005319524050654</v>
      </c>
      <c r="AQ26" s="65">
        <f t="shared" ref="AQ26:AQ31" si="9">AVERAGE(AL26:AM26)</f>
        <v>1.0203242393580261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1.0627915997760402</v>
      </c>
      <c r="D27" s="52">
        <f>VLOOKUP($B27,Macro!$A$1:$CI$100,MATCH(DATE(D$1,1,1),Macro!$A$1:$CI$1,0),FALSE)</f>
        <v>1.0416330256021036</v>
      </c>
      <c r="E27" s="52">
        <f>VLOOKUP($B27,Macro!$A$1:$CI$100,MATCH(DATE(E$1,1,1),Macro!$A$1:$CI$1,0),FALSE)</f>
        <v>1.0464027883820637</v>
      </c>
      <c r="F27" s="52">
        <f>VLOOKUP($B27,Macro!$A$1:$CI$100,MATCH(DATE(F$1,1,1),Macro!$A$1:$CI$1,0),FALSE)</f>
        <v>1.0455650334931816</v>
      </c>
      <c r="G27" s="52">
        <f>VLOOKUP($B27,Macro!$A$1:$CI$100,MATCH(DATE(G$1,1,1),Macro!$A$1:$CI$1,0),FALSE)</f>
        <v>1.0127354308190888</v>
      </c>
      <c r="H27" s="52">
        <f>VLOOKUP($B27,Macro!$A$1:$CI$100,MATCH(DATE(H$1,1,1),Macro!$A$1:$CI$1,0),FALSE)</f>
        <v>1.0413422027004713</v>
      </c>
      <c r="I27" s="52">
        <f>VLOOKUP($B27,Macro!$A$1:$CI$100,MATCH(DATE(I$1,1,1),Macro!$A$1:$CI$1,0),FALSE)</f>
        <v>1.0040787835861646</v>
      </c>
      <c r="J27" s="52">
        <f>VLOOKUP($B27,Macro!$A$1:$CI$100,MATCH(DATE(J$1,1,1),Macro!$A$1:$CI$1,0),FALSE)</f>
        <v>1.0509480978856622</v>
      </c>
      <c r="K27" s="52">
        <f>VLOOKUP($B27,Macro!$A$1:$CI$100,MATCH(DATE(K$1,1,1),Macro!$A$1:$CI$1,0),FALSE)</f>
        <v>1.0001429685065908</v>
      </c>
      <c r="L27" s="52">
        <f>VLOOKUP($B27,Macro!$A$1:$CI$100,MATCH(DATE(L$1,1,1),Macro!$A$1:$CI$1,0),FALSE)</f>
        <v>1.0290513943477888</v>
      </c>
      <c r="M27" s="52">
        <f>VLOOKUP($B27,Macro!$A$1:$CI$100,MATCH(DATE(M$1,1,1),Macro!$A$1:$CI$1,0),FALSE)</f>
        <v>1.1111056757519537</v>
      </c>
      <c r="N27" s="52">
        <f>VLOOKUP($B27,Macro!$A$1:$CI$100,MATCH(DATE(N$1,1,1),Macro!$A$1:$CI$1,0),FALSE)</f>
        <v>1.0413575400868724</v>
      </c>
      <c r="O27" s="52">
        <f>VLOOKUP($B27,Macro!$A$1:$CI$100,MATCH(DATE(O$1,1,1),Macro!$A$1:$CI$1,0),FALSE)</f>
        <v>0.97054208617512605</v>
      </c>
      <c r="P27" s="52">
        <f>VLOOKUP($B27,Macro!$A$1:$CI$100,MATCH(DATE(P$1,1,1),Macro!$A$1:$CI$1,0),FALSE)</f>
        <v>0.92626674716777635</v>
      </c>
      <c r="Q27" s="52">
        <f>VLOOKUP($B27,Macro!$A$1:$CI$100,MATCH(DATE(Q$1,1,1),Macro!$A$1:$CI$1,0),FALSE)</f>
        <v>0.93234851736066338</v>
      </c>
      <c r="R27" s="52">
        <f>VLOOKUP($B27,Macro!$A$1:$CI$100,MATCH(DATE(R$1,1,1),Macro!$A$1:$CI$1,0),FALSE)</f>
        <v>0.84667217110696846</v>
      </c>
      <c r="S27" s="52">
        <f>VLOOKUP($B27,Macro!$A$1:$CI$100,MATCH(DATE(S$1,1,1),Macro!$A$1:$CI$1,0),FALSE)</f>
        <v>0.84389028156962809</v>
      </c>
      <c r="T27" s="52">
        <f>VLOOKUP($B27,Macro!$A$1:$CI$100,MATCH(DATE(T$1,1,1),Macro!$A$1:$CI$1,0),FALSE)</f>
        <v>0.85464607941262061</v>
      </c>
      <c r="U27" s="52">
        <f>VLOOKUP($B27,Macro!$A$1:$CI$100,MATCH(DATE(U$1,1,1),Macro!$A$1:$CI$1,0),FALSE)</f>
        <v>0.80960216625000392</v>
      </c>
      <c r="V27" s="52">
        <f>VLOOKUP($B27,Macro!$A$1:$CI$100,MATCH(DATE(V$1,1,1),Macro!$A$1:$CI$1,0),FALSE)</f>
        <v>0.85008842033928</v>
      </c>
      <c r="W27" s="52">
        <f>VLOOKUP($B27,Macro!$A$1:$CI$100,MATCH(DATE(W$1,1,1),Macro!$A$1:$CI$1,0),FALSE)</f>
        <v>0.84589469796316186</v>
      </c>
      <c r="X27" s="52">
        <f>VLOOKUP($B27,Macro!$A$1:$CI$100,MATCH(DATE(X$1,1,1),Macro!$A$1:$CI$1,0),FALSE)</f>
        <v>0.84504182011635565</v>
      </c>
      <c r="Y27" s="52">
        <f>VLOOKUP($B27,Macro!$A$1:$CI$100,MATCH(DATE(Y$1,1,1),Macro!$A$1:$CI$1,0),FALSE)</f>
        <v>0.90293252831889581</v>
      </c>
      <c r="Z27" s="52">
        <f>VLOOKUP($B27,Macro!$A$1:$CI$100,MATCH(DATE(Z$1,1,1),Macro!$A$1:$CI$1,0),FALSE)</f>
        <v>0.87874880076313311</v>
      </c>
      <c r="AA27" s="52">
        <f>VLOOKUP($B27,Macro!$A$1:$CI$100,MATCH(DATE(AA$1,1,1),Macro!$A$1:$CI$1,0),FALSE)</f>
        <v>0.88718572240528004</v>
      </c>
      <c r="AB27" s="52">
        <f>VLOOKUP($B27,Macro!$A$1:$CI$100,MATCH(DATE(AB$1,1,1),Macro!$A$1:$CI$1,0),FALSE)</f>
        <v>0.89470579482575008</v>
      </c>
      <c r="AC27" s="52">
        <f>VLOOKUP($B27,Macro!$A$1:$CI$100,MATCH(DATE(AC$1,1,1),Macro!$A$1:$CI$1,0),FALSE)</f>
        <v>0.90242992420444568</v>
      </c>
      <c r="AD27" s="52">
        <f>VLOOKUP($B27,Macro!$A$1:$CI$100,MATCH(DATE(AD$1,1,1),Macro!$A$1:$CI$1,0),FALSE)</f>
        <v>0.90369110052670654</v>
      </c>
      <c r="AE27" s="52">
        <f>VLOOKUP($B27,Macro!$A$1:$CI$100,MATCH(DATE(AE$1,1,1),Macro!$A$1:$CI$1,0),FALSE)</f>
        <v>0.91197882118657159</v>
      </c>
      <c r="AF27" s="52">
        <f>VLOOKUP($B27,Macro!$A$1:$CI$100,MATCH(DATE(AF$1,1,1),Macro!$A$1:$CI$1,0),FALSE)</f>
        <v>0.90157292729924432</v>
      </c>
      <c r="AG27" s="52"/>
      <c r="AH27" s="65">
        <f t="shared" si="1"/>
        <v>1.0418255756144956</v>
      </c>
      <c r="AI27" s="65">
        <f t="shared" si="2"/>
        <v>1.0251126894053357</v>
      </c>
      <c r="AJ27" s="65">
        <f t="shared" si="3"/>
        <v>0.99632411330847825</v>
      </c>
      <c r="AK27" s="65">
        <f t="shared" si="4"/>
        <v>0.84097982373570024</v>
      </c>
      <c r="AL27" s="65">
        <f t="shared" si="5"/>
        <v>0.87196071391336516</v>
      </c>
      <c r="AM27" s="65">
        <f t="shared" si="6"/>
        <v>0.90287571360854368</v>
      </c>
      <c r="AN27" s="66"/>
      <c r="AO27" s="65">
        <f t="shared" si="7"/>
        <v>1.0334691325099157</v>
      </c>
      <c r="AP27" s="65">
        <f t="shared" si="8"/>
        <v>0.9186519685220893</v>
      </c>
      <c r="AQ27" s="65">
        <f t="shared" si="9"/>
        <v>0.88741821376095442</v>
      </c>
    </row>
    <row r="28" spans="1:43" x14ac:dyDescent="0.25">
      <c r="B28" s="37" t="s">
        <v>56</v>
      </c>
      <c r="C28" s="52">
        <f>VLOOKUP($B28,Macro!$A$1:$CI$100,MATCH(DATE(C$1,1,1),Macro!$A$1:$CI$1,0),FALSE)</f>
        <v>1.590698099922494</v>
      </c>
      <c r="D28" s="52">
        <f>VLOOKUP($B28,Macro!$A$1:$CI$100,MATCH(DATE(D$1,1,1),Macro!$A$1:$CI$1,0),FALSE)</f>
        <v>1.8205655338421556</v>
      </c>
      <c r="E28" s="52">
        <f>VLOOKUP($B28,Macro!$A$1:$CI$100,MATCH(DATE(E$1,1,1),Macro!$A$1:$CI$1,0),FALSE)</f>
        <v>2.048044612691724</v>
      </c>
      <c r="F28" s="52">
        <f>VLOOKUP($B28,Macro!$A$1:$CI$100,MATCH(DATE(F$1,1,1),Macro!$A$1:$CI$1,0),FALSE)</f>
        <v>2.2227458698597768</v>
      </c>
      <c r="G28" s="52">
        <f>VLOOKUP($B28,Macro!$A$1:$CI$100,MATCH(DATE(G$1,1,1),Macro!$A$1:$CI$1,0),FALSE)</f>
        <v>2.3263230138764301</v>
      </c>
      <c r="H28" s="52">
        <f>VLOOKUP($B28,Macro!$A$1:$CI$100,MATCH(DATE(H$1,1,1),Macro!$A$1:$CI$1,0),FALSE)</f>
        <v>2.4643620934227339</v>
      </c>
      <c r="I28" s="52">
        <f>VLOOKUP($B28,Macro!$A$1:$CI$100,MATCH(DATE(I$1,1,1),Macro!$A$1:$CI$1,0),FALSE)</f>
        <v>2.5230547572486994</v>
      </c>
      <c r="J28" s="52">
        <f>VLOOKUP($B28,Macro!$A$1:$CI$100,MATCH(DATE(J$1,1,1),Macro!$A$1:$CI$1,0),FALSE)</f>
        <v>2.6570054889182959</v>
      </c>
      <c r="K28" s="52">
        <f>VLOOKUP($B28,Macro!$A$1:$CI$100,MATCH(DATE(K$1,1,1),Macro!$A$1:$CI$1,0),FALSE)</f>
        <v>2.6903685128494947</v>
      </c>
      <c r="L28" s="52">
        <f>VLOOKUP($B28,Macro!$A$1:$CI$100,MATCH(DATE(L$1,1,1),Macro!$A$1:$CI$1,0),FALSE)</f>
        <v>2.7975106492728274</v>
      </c>
      <c r="M28" s="52">
        <f>VLOOKUP($B28,Macro!$A$1:$CI$100,MATCH(DATE(M$1,1,1),Macro!$A$1:$CI$1,0),FALSE)</f>
        <v>2.9612065886964301</v>
      </c>
      <c r="N28" s="52">
        <f>VLOOKUP($B28,Macro!$A$1:$CI$100,MATCH(DATE(N$1,1,1),Macro!$A$1:$CI$1,0),FALSE)</f>
        <v>2.9753618953366701</v>
      </c>
      <c r="O28" s="52">
        <f>VLOOKUP($B28,Macro!$A$1:$CI$100,MATCH(DATE(O$1,1,1),Macro!$A$1:$CI$1,0),FALSE)</f>
        <v>2.9746690719199886</v>
      </c>
      <c r="P28" s="52">
        <f>VLOOKUP($B28,Macro!$A$1:$CI$100,MATCH(DATE(P$1,1,1),Macro!$A$1:$CI$1,0),FALSE)</f>
        <v>2.9893219702596729</v>
      </c>
      <c r="Q28" s="52">
        <f>VLOOKUP($B28,Macro!$A$1:$CI$100,MATCH(DATE(Q$1,1,1),Macro!$A$1:$CI$1,0),FALSE)</f>
        <v>3.0523287053283221</v>
      </c>
      <c r="R28" s="52">
        <f>VLOOKUP($B28,Macro!$A$1:$CI$100,MATCH(DATE(R$1,1,1),Macro!$A$1:$CI$1,0),FALSE)</f>
        <v>3.0221598138077566</v>
      </c>
      <c r="S28" s="52">
        <f>VLOOKUP($B28,Macro!$A$1:$CI$100,MATCH(DATE(S$1,1,1),Macro!$A$1:$CI$1,0),FALSE)</f>
        <v>3.0699785784792821</v>
      </c>
      <c r="T28" s="52">
        <f>VLOOKUP($B28,Macro!$A$1:$CI$100,MATCH(DATE(T$1,1,1),Macro!$A$1:$CI$1,0),FALSE)</f>
        <v>3.1352082053758501</v>
      </c>
      <c r="U28" s="52">
        <f>VLOOKUP($B28,Macro!$A$1:$CI$100,MATCH(DATE(U$1,1,1),Macro!$A$1:$CI$1,0),FALSE)</f>
        <v>3.1456733557302385</v>
      </c>
      <c r="V28" s="52">
        <f>VLOOKUP($B28,Macro!$A$1:$CI$100,MATCH(DATE(V$1,1,1),Macro!$A$1:$CI$1,0),FALSE)</f>
        <v>3.240822975486557</v>
      </c>
      <c r="W28" s="52">
        <f>VLOOKUP($B28,Macro!$A$1:$CI$100,MATCH(DATE(W$1,1,1),Macro!$A$1:$CI$1,0),FALSE)</f>
        <v>3.2945397033550039</v>
      </c>
      <c r="X28" s="52">
        <f>VLOOKUP($B28,Macro!$A$1:$CI$100,MATCH(DATE(X$1,1,1),Macro!$A$1:$CI$1,0),FALSE)</f>
        <v>3.3492820342055252</v>
      </c>
      <c r="Y28" s="52">
        <f>VLOOKUP($B28,Macro!$A$1:$CI$100,MATCH(DATE(Y$1,1,1),Macro!$A$1:$CI$1,0),FALSE)</f>
        <v>3.461052061123282</v>
      </c>
      <c r="Z28" s="52">
        <f>VLOOKUP($B28,Macro!$A$1:$CI$100,MATCH(DATE(Z$1,1,1),Macro!$A$1:$CI$1,0),FALSE)</f>
        <v>3.4918103607751716</v>
      </c>
      <c r="AA28" s="52">
        <f>VLOOKUP($B28,Macro!$A$1:$CI$100,MATCH(DATE(AA$1,1,1),Macro!$A$1:$CI$1,0),FALSE)</f>
        <v>3.5489154937770273</v>
      </c>
      <c r="AB28" s="52">
        <f>VLOOKUP($B28,Macro!$A$1:$CI$100,MATCH(DATE(AB$1,1,1),Macro!$A$1:$CI$1,0),FALSE)</f>
        <v>3.601555983348792</v>
      </c>
      <c r="AC28" s="52">
        <f>VLOOKUP($B28,Macro!$A$1:$CI$100,MATCH(DATE(AC$1,1,1),Macro!$A$1:$CI$1,0),FALSE)</f>
        <v>3.6512905903288484</v>
      </c>
      <c r="AD28" s="52">
        <f>VLOOKUP($B28,Macro!$A$1:$CI$100,MATCH(DATE(AD$1,1,1),Macro!$A$1:$CI$1,0),FALSE)</f>
        <v>3.6911942236019124</v>
      </c>
      <c r="AE28" s="52">
        <f>VLOOKUP($B28,Macro!$A$1:$CI$100,MATCH(DATE(AE$1,1,1),Macro!$A$1:$CI$1,0),FALSE)</f>
        <v>3.7346836680345108</v>
      </c>
      <c r="AF28" s="52">
        <f>VLOOKUP($B28,Macro!$A$1:$CI$100,MATCH(DATE(AF$1,1,1),Macro!$A$1:$CI$1,0),FALSE)</f>
        <v>3.7558761310493516</v>
      </c>
      <c r="AG28" s="52"/>
      <c r="AH28" s="65">
        <f t="shared" si="1"/>
        <v>2.0016754260385161</v>
      </c>
      <c r="AI28" s="65">
        <f t="shared" si="2"/>
        <v>2.6264603003424098</v>
      </c>
      <c r="AJ28" s="65">
        <f t="shared" si="3"/>
        <v>2.9905776463082168</v>
      </c>
      <c r="AK28" s="65">
        <f t="shared" si="4"/>
        <v>3.1227685857759369</v>
      </c>
      <c r="AL28" s="65">
        <f t="shared" si="5"/>
        <v>3.4291199306472024</v>
      </c>
      <c r="AM28" s="65">
        <f t="shared" si="6"/>
        <v>3.6869201192726826</v>
      </c>
      <c r="AN28" s="66"/>
      <c r="AO28" s="65">
        <f t="shared" si="7"/>
        <v>2.3140678631904628</v>
      </c>
      <c r="AP28" s="65">
        <f t="shared" si="8"/>
        <v>3.0566731160420768</v>
      </c>
      <c r="AQ28" s="65">
        <f t="shared" si="9"/>
        <v>3.5580200249599425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0.27795793438328803</v>
      </c>
      <c r="D29" s="52">
        <f>VLOOKUP($B29,Macro!$A$1:$CI$100,MATCH(DATE(D$1,1,1),Macro!$A$1:$CI$1,0),FALSE)</f>
        <v>0.4989735965522436</v>
      </c>
      <c r="E29" s="52">
        <f>VLOOKUP($B29,Macro!$A$1:$CI$100,MATCH(DATE(E$1,1,1),Macro!$A$1:$CI$1,0),FALSE)</f>
        <v>0.6945200309119508</v>
      </c>
      <c r="F29" s="52">
        <f>VLOOKUP($B29,Macro!$A$1:$CI$100,MATCH(DATE(F$1,1,1),Macro!$A$1:$CI$1,0),FALSE)</f>
        <v>0.85101721816103904</v>
      </c>
      <c r="G29" s="52">
        <f>VLOOKUP($B29,Macro!$A$1:$CI$100,MATCH(DATE(G$1,1,1),Macro!$A$1:$CI$1,0),FALSE)</f>
        <v>0.96882516606325231</v>
      </c>
      <c r="H29" s="52">
        <f>VLOOKUP($B29,Macro!$A$1:$CI$100,MATCH(DATE(H$1,1,1),Macro!$A$1:$CI$1,0),FALSE)</f>
        <v>1.0662373604146194</v>
      </c>
      <c r="I29" s="52">
        <f>VLOOKUP($B29,Macro!$A$1:$CI$100,MATCH(DATE(I$1,1,1),Macro!$A$1:$CI$1,0),FALSE)</f>
        <v>1.1424007156553657</v>
      </c>
      <c r="J29" s="52">
        <f>VLOOKUP($B29,Macro!$A$1:$CI$100,MATCH(DATE(J$1,1,1),Macro!$A$1:$CI$1,0),FALSE)</f>
        <v>1.2139628561437732</v>
      </c>
      <c r="K29" s="52">
        <f>VLOOKUP($B29,Macro!$A$1:$CI$100,MATCH(DATE(K$1,1,1),Macro!$A$1:$CI$1,0),FALSE)</f>
        <v>1.2707356119732576</v>
      </c>
      <c r="L29" s="52">
        <f>VLOOKUP($B29,Macro!$A$1:$CI$100,MATCH(DATE(L$1,1,1),Macro!$A$1:$CI$1,0),FALSE)</f>
        <v>1.3241974537842747</v>
      </c>
      <c r="M29" s="52">
        <f>VLOOKUP($B29,Macro!$A$1:$CI$100,MATCH(DATE(M$1,1,1),Macro!$A$1:$CI$1,0),FALSE)</f>
        <v>1.3845165741501366</v>
      </c>
      <c r="N29" s="52">
        <f>VLOOKUP($B29,Macro!$A$1:$CI$100,MATCH(DATE(N$1,1,1),Macro!$A$1:$CI$1,0),FALSE)</f>
        <v>1.432081026973804</v>
      </c>
      <c r="O29" s="52">
        <f>VLOOKUP($B29,Macro!$A$1:$CI$100,MATCH(DATE(O$1,1,1),Macro!$A$1:$CI$1,0),FALSE)</f>
        <v>1.4609748512032921</v>
      </c>
      <c r="P29" s="52">
        <f>VLOOKUP($B29,Macro!$A$1:$CI$100,MATCH(DATE(P$1,1,1),Macro!$A$1:$CI$1,0),FALSE)</f>
        <v>1.4772746943736856</v>
      </c>
      <c r="Q29" s="52">
        <f>VLOOKUP($B29,Macro!$A$1:$CI$100,MATCH(DATE(Q$1,1,1),Macro!$A$1:$CI$1,0),FALSE)</f>
        <v>1.4929293237743697</v>
      </c>
      <c r="R29" s="52">
        <f>VLOOKUP($B29,Macro!$A$1:$CI$100,MATCH(DATE(R$1,1,1),Macro!$A$1:$CI$1,0),FALSE)</f>
        <v>1.4964299015410434</v>
      </c>
      <c r="S29" s="52">
        <f>VLOOKUP($B29,Macro!$A$1:$CI$100,MATCH(DATE(S$1,1,1),Macro!$A$1:$CI$1,0),FALSE)</f>
        <v>1.4992511178881271</v>
      </c>
      <c r="T29" s="52">
        <f>VLOOKUP($B29,Macro!$A$1:$CI$100,MATCH(DATE(T$1,1,1),Macro!$A$1:$CI$1,0),FALSE)</f>
        <v>1.5065631209359445</v>
      </c>
      <c r="U29" s="52">
        <f>VLOOKUP($B29,Macro!$A$1:$CI$100,MATCH(DATE(U$1,1,1),Macro!$A$1:$CI$1,0),FALSE)</f>
        <v>1.5096952888347397</v>
      </c>
      <c r="V29" s="52">
        <f>VLOOKUP($B29,Macro!$A$1:$CI$100,MATCH(DATE(V$1,1,1),Macro!$A$1:$CI$1,0),FALSE)</f>
        <v>1.5198931156857955</v>
      </c>
      <c r="W29" s="52">
        <f>VLOOKUP($B29,Macro!$A$1:$CI$100,MATCH(DATE(W$1,1,1),Macro!$A$1:$CI$1,0),FALSE)</f>
        <v>1.5315164849949878</v>
      </c>
      <c r="X29" s="52">
        <f>VLOOKUP($B29,Macro!$A$1:$CI$100,MATCH(DATE(X$1,1,1),Macro!$A$1:$CI$1,0),FALSE)</f>
        <v>1.542775562937593</v>
      </c>
      <c r="Y29" s="52">
        <f>VLOOKUP($B29,Macro!$A$1:$CI$100,MATCH(DATE(Y$1,1,1),Macro!$A$1:$CI$1,0),FALSE)</f>
        <v>1.5611894074537027</v>
      </c>
      <c r="Z29" s="52">
        <f>VLOOKUP($B29,Macro!$A$1:$CI$100,MATCH(DATE(Z$1,1,1),Macro!$A$1:$CI$1,0),FALSE)</f>
        <v>1.5759362255132237</v>
      </c>
      <c r="AA29" s="52">
        <f>VLOOKUP($B29,Macro!$A$1:$CI$100,MATCH(DATE(AA$1,1,1),Macro!$A$1:$CI$1,0),FALSE)</f>
        <v>1.5891881838318356</v>
      </c>
      <c r="AB29" s="52">
        <f>VLOOKUP($B29,Macro!$A$1:$CI$100,MATCH(DATE(AB$1,1,1),Macro!$A$1:$CI$1,0),FALSE)</f>
        <v>1.6016880651985987</v>
      </c>
      <c r="AC29" s="52">
        <f>VLOOKUP($B29,Macro!$A$1:$CI$100,MATCH(DATE(AC$1,1,1),Macro!$A$1:$CI$1,0),FALSE)</f>
        <v>1.613649839197228</v>
      </c>
      <c r="AD29" s="52">
        <f>VLOOKUP($B29,Macro!$A$1:$CI$100,MATCH(DATE(AD$1,1,1),Macro!$A$1:$CI$1,0),FALSE)</f>
        <v>1.624042668332315</v>
      </c>
      <c r="AE29" s="52">
        <f>VLOOKUP($B29,Macro!$A$1:$CI$100,MATCH(DATE(AE$1,1,1),Macro!$A$1:$CI$1,0),FALSE)</f>
        <v>1.6337979418136948</v>
      </c>
      <c r="AF29" s="52">
        <f>VLOOKUP($B29,Macro!$A$1:$CI$100,MATCH(DATE(AF$1,1,1),Macro!$A$1:$CI$1,0),FALSE)</f>
        <v>1.6402763922439902</v>
      </c>
      <c r="AG29" s="52"/>
      <c r="AH29" s="65">
        <f t="shared" si="1"/>
        <v>0.65825878921435477</v>
      </c>
      <c r="AI29" s="65">
        <f t="shared" si="2"/>
        <v>1.2035067995942581</v>
      </c>
      <c r="AJ29" s="65">
        <f t="shared" si="3"/>
        <v>1.4495552940950573</v>
      </c>
      <c r="AK29" s="65">
        <f t="shared" si="4"/>
        <v>1.5063665089771301</v>
      </c>
      <c r="AL29" s="65">
        <f t="shared" si="5"/>
        <v>1.5601211729462687</v>
      </c>
      <c r="AM29" s="65">
        <f t="shared" si="6"/>
        <v>1.6226909813571653</v>
      </c>
      <c r="AN29" s="66"/>
      <c r="AO29" s="65">
        <f t="shared" si="7"/>
        <v>0.93088279440430644</v>
      </c>
      <c r="AP29" s="65">
        <f t="shared" si="8"/>
        <v>1.4779609015360937</v>
      </c>
      <c r="AQ29" s="65">
        <f t="shared" si="9"/>
        <v>1.5914060771517171</v>
      </c>
    </row>
    <row r="30" spans="1:43" x14ac:dyDescent="0.25">
      <c r="A30" s="13" t="s">
        <v>3</v>
      </c>
      <c r="B30" s="37"/>
      <c r="C30" s="52">
        <f>SUM(C26:C27)</f>
        <v>1.2658353742756092</v>
      </c>
      <c r="D30" s="52">
        <f t="shared" ref="D30:AF30" si="10">SUM(D26:D27)</f>
        <v>1.3330994346552809</v>
      </c>
      <c r="E30" s="52">
        <f t="shared" si="10"/>
        <v>1.3981333997849539</v>
      </c>
      <c r="F30" s="52">
        <f t="shared" si="10"/>
        <v>1.4411025776820887</v>
      </c>
      <c r="G30" s="52">
        <f t="shared" si="10"/>
        <v>1.4412673792513253</v>
      </c>
      <c r="H30" s="52">
        <f t="shared" si="10"/>
        <v>1.5039435505607179</v>
      </c>
      <c r="I30" s="52">
        <f t="shared" si="10"/>
        <v>1.4969129484580246</v>
      </c>
      <c r="J30" s="52">
        <f t="shared" si="10"/>
        <v>1.5813156067920475</v>
      </c>
      <c r="K30" s="52">
        <f t="shared" si="10"/>
        <v>1.5632098958842824</v>
      </c>
      <c r="L30" s="52">
        <f t="shared" si="10"/>
        <v>1.6307526381127411</v>
      </c>
      <c r="M30" s="52">
        <f t="shared" si="10"/>
        <v>1.7576714002798339</v>
      </c>
      <c r="N30" s="52">
        <f t="shared" si="10"/>
        <v>1.7240772995227924</v>
      </c>
      <c r="O30" s="52">
        <f t="shared" si="10"/>
        <v>1.6820466170690396</v>
      </c>
      <c r="P30" s="52">
        <f t="shared" si="10"/>
        <v>1.6651210850336584</v>
      </c>
      <c r="Q30" s="52">
        <f t="shared" si="10"/>
        <v>1.7030288495932138</v>
      </c>
      <c r="R30" s="52">
        <f t="shared" si="10"/>
        <v>1.6413253699592989</v>
      </c>
      <c r="S30" s="52">
        <f t="shared" si="10"/>
        <v>1.6658001256195871</v>
      </c>
      <c r="T30" s="52">
        <f t="shared" si="10"/>
        <v>1.7065415947834999</v>
      </c>
      <c r="U30" s="52">
        <f t="shared" si="10"/>
        <v>1.6860914933158964</v>
      </c>
      <c r="V30" s="52">
        <f t="shared" si="10"/>
        <v>1.7553478024491378</v>
      </c>
      <c r="W30" s="52">
        <f t="shared" si="10"/>
        <v>1.7775331844739899</v>
      </c>
      <c r="X30" s="52">
        <f t="shared" si="10"/>
        <v>1.8003951683411623</v>
      </c>
      <c r="Y30" s="52">
        <f t="shared" si="10"/>
        <v>1.8858066709821752</v>
      </c>
      <c r="Z30" s="52">
        <f t="shared" si="10"/>
        <v>1.8818282596534943</v>
      </c>
      <c r="AA30" s="52">
        <f t="shared" si="10"/>
        <v>1.9084020425709398</v>
      </c>
      <c r="AB30" s="52">
        <f t="shared" si="10"/>
        <v>1.9321472728548947</v>
      </c>
      <c r="AC30" s="52">
        <f t="shared" si="10"/>
        <v>1.9542649673648045</v>
      </c>
      <c r="AD30" s="52">
        <f t="shared" si="10"/>
        <v>1.9674842564677526</v>
      </c>
      <c r="AE30" s="52">
        <f t="shared" si="10"/>
        <v>1.9863511357518551</v>
      </c>
      <c r="AF30" s="52">
        <f t="shared" si="10"/>
        <v>1.9832115727287369</v>
      </c>
      <c r="AG30" s="52"/>
      <c r="AH30" s="65">
        <f t="shared" si="1"/>
        <v>1.3758876331298517</v>
      </c>
      <c r="AI30" s="65">
        <f t="shared" si="2"/>
        <v>1.5552269279615625</v>
      </c>
      <c r="AJ30" s="65">
        <f t="shared" si="3"/>
        <v>1.7063890502997077</v>
      </c>
      <c r="AK30" s="65">
        <f t="shared" si="4"/>
        <v>1.6910212772254838</v>
      </c>
      <c r="AL30" s="65">
        <f t="shared" si="5"/>
        <v>1.8507930652043523</v>
      </c>
      <c r="AM30" s="65">
        <f t="shared" si="6"/>
        <v>1.9646918410336087</v>
      </c>
      <c r="AN30" s="66"/>
      <c r="AO30" s="65">
        <f t="shared" si="7"/>
        <v>1.4655572805457071</v>
      </c>
      <c r="AP30" s="65">
        <f t="shared" si="8"/>
        <v>1.6987051637625958</v>
      </c>
      <c r="AQ30" s="65">
        <f t="shared" si="9"/>
        <v>1.9077424531189804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4.6904753182504227E-2</v>
      </c>
      <c r="D31" s="52">
        <f>VLOOKUP($B31,Macro!$A$1:$CI$100,MATCH(DATE(D$1,1,1),Macro!$A$1:$CI$1,0),FALSE)</f>
        <v>-1.150752670197425E-2</v>
      </c>
      <c r="E31" s="52">
        <f>VLOOKUP($B31,Macro!$A$1:$CI$100,MATCH(DATE(E$1,1,1),Macro!$A$1:$CI$1,0),FALSE)</f>
        <v>-4.4608859124615124E-2</v>
      </c>
      <c r="F31" s="52">
        <f>VLOOKUP($B31,Macro!$A$1:$CI$100,MATCH(DATE(F$1,1,1),Macro!$A$1:$CI$1,0),FALSE)</f>
        <v>-6.9373905480803993E-2</v>
      </c>
      <c r="G31" s="52">
        <f>VLOOKUP($B31,Macro!$A$1:$CI$100,MATCH(DATE(G$1,1,1),Macro!$A$1:$CI$1,0),FALSE)</f>
        <v>-8.3769503202490353E-2</v>
      </c>
      <c r="H31" s="52">
        <f>VLOOKUP($B31,Macro!$A$1:$CI$100,MATCH(DATE(H$1,1,1),Macro!$A$1:$CI$1,0),FALSE)</f>
        <v>-0.1058188334151732</v>
      </c>
      <c r="I31" s="52">
        <f>VLOOKUP($B31,Macro!$A$1:$CI$100,MATCH(DATE(I$1,1,1),Macro!$A$1:$CI$1,0),FALSE)</f>
        <v>-0.11625894602027761</v>
      </c>
      <c r="J31" s="52">
        <f>VLOOKUP($B31,Macro!$A$1:$CI$100,MATCH(DATE(J$1,1,1),Macro!$A$1:$CI$1,0),FALSE)</f>
        <v>-0.13827298182722392</v>
      </c>
      <c r="K31" s="52">
        <f>VLOOKUP($B31,Macro!$A$1:$CI$100,MATCH(DATE(K$1,1,1),Macro!$A$1:$CI$1,0),FALSE)</f>
        <v>-0.14357699481715275</v>
      </c>
      <c r="L31" s="52">
        <f>VLOOKUP($B31,Macro!$A$1:$CI$100,MATCH(DATE(L$1,1,1),Macro!$A$1:$CI$1,0),FALSE)</f>
        <v>-0.15743945387283023</v>
      </c>
      <c r="M31" s="52">
        <f>VLOOKUP($B31,Macro!$A$1:$CI$100,MATCH(DATE(M$1,1,1),Macro!$A$1:$CI$1,0),FALSE)</f>
        <v>-0.18098138211155454</v>
      </c>
      <c r="N31" s="52">
        <f>VLOOKUP($B31,Macro!$A$1:$CI$100,MATCH(DATE(N$1,1,1),Macro!$A$1:$CI$1,0),FALSE)</f>
        <v>-0.18079642028598733</v>
      </c>
      <c r="O31" s="52">
        <f>VLOOKUP($B31,Macro!$A$1:$CI$100,MATCH(DATE(O$1,1,1),Macro!$A$1:$CI$1,0),FALSE)</f>
        <v>-0.16835237105851239</v>
      </c>
      <c r="P31" s="52">
        <f>VLOOKUP($B31,Macro!$A$1:$CI$100,MATCH(DATE(P$1,1,1),Macro!$A$1:$CI$1,0),FALSE)</f>
        <v>-0.15307380207300716</v>
      </c>
      <c r="Q31" s="52">
        <f>VLOOKUP($B31,Macro!$A$1:$CI$100,MATCH(DATE(Q$1,1,1),Macro!$A$1:$CI$1,0),FALSE)</f>
        <v>-0.14362945755909468</v>
      </c>
      <c r="R31" s="52">
        <f>VLOOKUP($B31,Macro!$A$1:$CI$100,MATCH(DATE(R$1,1,1),Macro!$A$1:$CI$1,0),FALSE)</f>
        <v>-0.11559545053070816</v>
      </c>
      <c r="S31" s="52">
        <f>VLOOKUP($B31,Macro!$A$1:$CI$100,MATCH(DATE(S$1,1,1),Macro!$A$1:$CI$1,0),FALSE)</f>
        <v>-9.5072689369308322E-2</v>
      </c>
      <c r="T31" s="52">
        <f>VLOOKUP($B31,Macro!$A$1:$CI$100,MATCH(DATE(T$1,1,1),Macro!$A$1:$CI$1,0),FALSE)</f>
        <v>-7.7896551169350708E-2</v>
      </c>
      <c r="U31" s="52">
        <f>VLOOKUP($B31,Macro!$A$1:$CI$100,MATCH(DATE(U$1,1,1),Macro!$A$1:$CI$1,0),FALSE)</f>
        <v>-5.0113470303715976E-2</v>
      </c>
      <c r="V31" s="52">
        <f>VLOOKUP($B31,Macro!$A$1:$CI$100,MATCH(DATE(V$1,1,1),Macro!$A$1:$CI$1,0),FALSE)</f>
        <v>-3.4417952797978116E-2</v>
      </c>
      <c r="W31" s="52">
        <f>VLOOKUP($B31,Macro!$A$1:$CI$100,MATCH(DATE(W$1,1,1),Macro!$A$1:$CI$1,0),FALSE)</f>
        <v>-1.4509966094199432E-2</v>
      </c>
      <c r="X31" s="52">
        <f>VLOOKUP($B31,Macro!$A$1:$CI$100,MATCH(DATE(X$1,1,1),Macro!$A$1:$CI$1,0),FALSE)</f>
        <v>6.1113355336247814E-3</v>
      </c>
      <c r="Y31" s="52">
        <f>VLOOKUP($B31,Macro!$A$1:$CI$100,MATCH(DATE(Y$1,1,1),Macro!$A$1:$CI$1,0),FALSE)</f>
        <v>1.4055966652790623E-2</v>
      </c>
      <c r="Z31" s="52">
        <f>VLOOKUP($B31,Macro!$A$1:$CI$100,MATCH(DATE(Z$1,1,1),Macro!$A$1:$CI$1,0),FALSE)</f>
        <v>3.4045859738366505E-2</v>
      </c>
      <c r="AA31" s="52">
        <f>VLOOKUP($B31,Macro!$A$1:$CI$100,MATCH(DATE(AA$1,1,1),Macro!$A$1:$CI$1,0),FALSE)</f>
        <v>5.132527372419575E-2</v>
      </c>
      <c r="AB31" s="52">
        <f>VLOOKUP($B31,Macro!$A$1:$CI$100,MATCH(DATE(AB$1,1,1),Macro!$A$1:$CI$1,0),FALSE)</f>
        <v>6.7720639100900648E-2</v>
      </c>
      <c r="AC31" s="52">
        <f>VLOOKUP($B31,Macro!$A$1:$CI$100,MATCH(DATE(AC$1,1,1),Macro!$A$1:$CI$1,0),FALSE)</f>
        <v>8.337576222144398E-2</v>
      </c>
      <c r="AD31" s="52">
        <f>VLOOKUP($B31,Macro!$A$1:$CI$100,MATCH(DATE(AD$1,1,1),Macro!$A$1:$CI$1,0),FALSE)</f>
        <v>9.9667280410775258E-2</v>
      </c>
      <c r="AE31" s="52">
        <f>VLOOKUP($B31,Macro!$A$1:$CI$100,MATCH(DATE(AE$1,1,1),Macro!$A$1:$CI$1,0),FALSE)</f>
        <v>0.11453459033081578</v>
      </c>
      <c r="AF31" s="52">
        <f>VLOOKUP($B31,Macro!$A$1:$CI$100,MATCH(DATE(AF$1,1,1),Macro!$A$1:$CI$1,0),FALSE)</f>
        <v>0.13238816304350612</v>
      </c>
      <c r="AG31" s="52"/>
      <c r="AH31" s="65">
        <f t="shared" si="1"/>
        <v>-3.2471008265475901E-2</v>
      </c>
      <c r="AI31" s="65">
        <f t="shared" si="2"/>
        <v>-0.13227344199053154</v>
      </c>
      <c r="AJ31" s="65">
        <f t="shared" si="3"/>
        <v>-0.16536668661763124</v>
      </c>
      <c r="AK31" s="65">
        <f t="shared" si="4"/>
        <v>-7.4619222834212268E-2</v>
      </c>
      <c r="AL31" s="65">
        <f t="shared" si="5"/>
        <v>1.8205693910955646E-2</v>
      </c>
      <c r="AM31" s="65">
        <f t="shared" si="6"/>
        <v>9.9537287021488369E-2</v>
      </c>
      <c r="AN31" s="66"/>
      <c r="AO31" s="65">
        <f t="shared" si="7"/>
        <v>-8.2372225128003712E-2</v>
      </c>
      <c r="AP31" s="65">
        <f t="shared" si="8"/>
        <v>-0.11999295472592175</v>
      </c>
      <c r="AQ31" s="65">
        <f t="shared" si="9"/>
        <v>5.8871490466222004E-2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90" t="s">
        <v>0</v>
      </c>
      <c r="D2" s="91"/>
      <c r="E2" s="91"/>
      <c r="F2" s="91"/>
      <c r="G2" s="91"/>
      <c r="H2" s="91"/>
      <c r="I2" s="91"/>
      <c r="J2" s="92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6"/>
      <c r="D32" s="96"/>
      <c r="E32" s="96"/>
      <c r="F32" s="96"/>
      <c r="G32" s="96"/>
      <c r="H32" s="96"/>
      <c r="I32" s="96"/>
      <c r="J32" s="96"/>
    </row>
    <row r="33" spans="1:13" ht="15.75" x14ac:dyDescent="0.25">
      <c r="A33" s="9"/>
      <c r="B33" s="39"/>
      <c r="C33" s="94" t="s">
        <v>14</v>
      </c>
      <c r="D33" s="94"/>
      <c r="E33" s="94"/>
      <c r="F33" s="94"/>
      <c r="G33" s="94"/>
      <c r="H33" s="94"/>
      <c r="I33" s="94"/>
      <c r="J33" s="94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252.88062999999966</v>
      </c>
      <c r="D50" s="52">
        <f>VLOOKUP($B50,Shock_dev!$A$1:$CI$300,MATCH(DATE(D$1,1,1),Shock_dev!$A$1:$CI$1,0),FALSE)</f>
        <v>418.52806000000055</v>
      </c>
      <c r="E50" s="52">
        <f>VLOOKUP($B50,Shock_dev!$A$1:$CI$300,MATCH(DATE(E$1,1,1),Shock_dev!$A$1:$CI$1,0),FALSE)</f>
        <v>541.70033999999941</v>
      </c>
      <c r="F50" s="52">
        <f>VLOOKUP($B50,Shock_dev!$A$1:$CI$300,MATCH(DATE(F$1,1,1),Shock_dev!$A$1:$CI$1,0),FALSE)</f>
        <v>624.75227000000086</v>
      </c>
      <c r="G50" s="52">
        <f>VLOOKUP($B50,Shock_dev!$A$1:$CI$300,MATCH(DATE(G$1,1,1),Shock_dev!$A$1:$CI$1,0),FALSE)</f>
        <v>671.16814999999769</v>
      </c>
      <c r="H50" s="52">
        <f>VLOOKUP($B50,Shock_dev!$A$1:$CI$300,MATCH(DATE(H$1,1,1),Shock_dev!$A$1:$CI$1,0),FALSE)</f>
        <v>703.23091000000204</v>
      </c>
      <c r="I50" s="52">
        <f>VLOOKUP($B50,Shock_dev!$A$1:$CI$300,MATCH(DATE(I$1,1,1),Shock_dev!$A$1:$CI$1,0),FALSE)</f>
        <v>714.3479699999989</v>
      </c>
      <c r="J50" s="52">
        <f>VLOOKUP($B50,Shock_dev!$A$1:$CI$300,MATCH(DATE(J$1,1,1),Shock_dev!$A$1:$CI$1,0),FALSE)</f>
        <v>727.56727000000319</v>
      </c>
      <c r="K50" s="52">
        <f>VLOOKUP($B50,Shock_dev!$A$1:$CI$300,MATCH(DATE(K$1,1,1),Shock_dev!$A$1:$CI$1,0),FALSE)</f>
        <v>725.98372000000018</v>
      </c>
      <c r="L50" s="52">
        <f>VLOOKUP($B50,Shock_dev!$A$1:$CI$300,MATCH(DATE(L$1,1,1),Shock_dev!$A$1:$CI$1,0),FALSE)</f>
        <v>728.97386000000188</v>
      </c>
      <c r="M50" s="52">
        <f>VLOOKUP($B50,Shock_dev!$A$1:$CI$300,MATCH(DATE(M$1,1,1),Shock_dev!$A$1:$CI$1,0),FALSE)</f>
        <v>742.6996300000028</v>
      </c>
      <c r="N50" s="52">
        <f>VLOOKUP($B50,Shock_dev!$A$1:$CI$300,MATCH(DATE(N$1,1,1),Shock_dev!$A$1:$CI$1,0),FALSE)</f>
        <v>744.0357499999991</v>
      </c>
      <c r="O50" s="52">
        <f>VLOOKUP($B50,Shock_dev!$A$1:$CI$300,MATCH(DATE(O$1,1,1),Shock_dev!$A$1:$CI$1,0),FALSE)</f>
        <v>732.74900000000343</v>
      </c>
      <c r="P50" s="52">
        <f>VLOOKUP($B50,Shock_dev!$A$1:$CI$300,MATCH(DATE(P$1,1,1),Shock_dev!$A$1:$CI$1,0),FALSE)</f>
        <v>718.49029999999766</v>
      </c>
      <c r="Q50" s="52">
        <f>VLOOKUP($B50,Shock_dev!$A$1:$CI$300,MATCH(DATE(Q$1,1,1),Shock_dev!$A$1:$CI$1,0),FALSE)</f>
        <v>712.95126999999775</v>
      </c>
      <c r="R50" s="52">
        <f>VLOOKUP($B50,Shock_dev!$A$1:$CI$300,MATCH(DATE(R$1,1,1),Shock_dev!$A$1:$CI$1,0),FALSE)</f>
        <v>696.78658999999971</v>
      </c>
      <c r="S50" s="52">
        <f>VLOOKUP($B50,Shock_dev!$A$1:$CI$300,MATCH(DATE(S$1,1,1),Shock_dev!$A$1:$CI$1,0),FALSE)</f>
        <v>689.04185000000143</v>
      </c>
      <c r="T50" s="52">
        <f>VLOOKUP($B50,Shock_dev!$A$1:$CI$300,MATCH(DATE(T$1,1,1),Shock_dev!$A$1:$CI$1,0),FALSE)</f>
        <v>691.0451499999981</v>
      </c>
      <c r="U50" s="52">
        <f>VLOOKUP($B50,Shock_dev!$A$1:$CI$300,MATCH(DATE(U$1,1,1),Shock_dev!$A$1:$CI$1,0),FALSE)</f>
        <v>689.54329000000143</v>
      </c>
      <c r="V50" s="52">
        <f>VLOOKUP($B50,Shock_dev!$A$1:$CI$300,MATCH(DATE(V$1,1,1),Shock_dev!$A$1:$CI$1,0),FALSE)</f>
        <v>701.73531000000003</v>
      </c>
      <c r="W50" s="52">
        <f>VLOOKUP($B50,Shock_dev!$A$1:$CI$300,MATCH(DATE(W$1,1,1),Shock_dev!$A$1:$CI$1,0),FALSE)</f>
        <v>714.91387000000032</v>
      </c>
      <c r="X50" s="52">
        <f>VLOOKUP($B50,Shock_dev!$A$1:$CI$300,MATCH(DATE(X$1,1,1),Shock_dev!$A$1:$CI$1,0),FALSE)</f>
        <v>728.63896000000022</v>
      </c>
      <c r="Y50" s="52">
        <f>VLOOKUP($B50,Shock_dev!$A$1:$CI$300,MATCH(DATE(Y$1,1,1),Shock_dev!$A$1:$CI$1,0),FALSE)</f>
        <v>751.11416000000099</v>
      </c>
      <c r="Z50" s="52">
        <f>VLOOKUP($B50,Shock_dev!$A$1:$CI$300,MATCH(DATE(Z$1,1,1),Shock_dev!$A$1:$CI$1,0),FALSE)</f>
        <v>767.19001000000208</v>
      </c>
      <c r="AA50" s="52">
        <f>VLOOKUP($B50,Shock_dev!$A$1:$CI$300,MATCH(DATE(AA$1,1,1),Shock_dev!$A$1:$CI$1,0),FALSE)</f>
        <v>783.56490000000122</v>
      </c>
      <c r="AB50" s="52">
        <f>VLOOKUP($B50,Shock_dev!$A$1:$CI$300,MATCH(DATE(AB$1,1,1),Shock_dev!$A$1:$CI$1,0),FALSE)</f>
        <v>799.67183999999907</v>
      </c>
      <c r="AC50" s="52">
        <f>VLOOKUP($B50,Shock_dev!$A$1:$CI$300,MATCH(DATE(AC$1,1,1),Shock_dev!$A$1:$CI$1,0),FALSE)</f>
        <v>815.2489999999998</v>
      </c>
      <c r="AD50" s="52">
        <f>VLOOKUP($B50,Shock_dev!$A$1:$CI$300,MATCH(DATE(AD$1,1,1),Shock_dev!$A$1:$CI$1,0),FALSE)</f>
        <v>828.83372000000236</v>
      </c>
      <c r="AE50" s="52">
        <f>VLOOKUP($B50,Shock_dev!$A$1:$CI$300,MATCH(DATE(AE$1,1,1),Shock_dev!$A$1:$CI$1,0),FALSE)</f>
        <v>842.00796999999875</v>
      </c>
      <c r="AF50" s="52">
        <f>VLOOKUP($B50,Shock_dev!$A$1:$CI$300,MATCH(DATE(AF$1,1,1),Shock_dev!$A$1:$CI$1,0),FALSE)</f>
        <v>851.00851999999941</v>
      </c>
      <c r="AG50" s="52"/>
      <c r="AH50" s="65">
        <f>AVERAGE(C50:G50)</f>
        <v>501.80588999999964</v>
      </c>
      <c r="AI50" s="65">
        <f>AVERAGE(H50:L50)</f>
        <v>720.02074600000128</v>
      </c>
      <c r="AJ50" s="65">
        <f>AVERAGE(M50:Q50)</f>
        <v>730.18519000000015</v>
      </c>
      <c r="AK50" s="65">
        <f>AVERAGE(R50:V50)</f>
        <v>693.63043800000014</v>
      </c>
      <c r="AL50" s="65">
        <f>AVERAGE(W50:AA50)</f>
        <v>749.08438000000092</v>
      </c>
      <c r="AM50" s="65">
        <f>AVERAGE(AB50:AF50)</f>
        <v>827.35420999999985</v>
      </c>
      <c r="AN50" s="66"/>
      <c r="AO50" s="65">
        <f>AVERAGE(AH50:AI50)</f>
        <v>610.91331800000046</v>
      </c>
      <c r="AP50" s="65">
        <f>AVERAGE(AJ50:AK50)</f>
        <v>711.90781400000014</v>
      </c>
      <c r="AQ50" s="65">
        <f>AVERAGE(AL50:AM50)</f>
        <v>788.21929500000033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2.4955898000000616</v>
      </c>
      <c r="D51" s="52">
        <f>VLOOKUP($B51,Shock_dev!$A$1:$CI$300,MATCH(DATE(D$1,1,1),Shock_dev!$A$1:$CI$1,0),FALSE)</f>
        <v>4.3618000999999822</v>
      </c>
      <c r="E51" s="52">
        <f>VLOOKUP($B51,Shock_dev!$A$1:$CI$300,MATCH(DATE(E$1,1,1),Shock_dev!$A$1:$CI$1,0),FALSE)</f>
        <v>6.1529496999999083</v>
      </c>
      <c r="F51" s="52">
        <f>VLOOKUP($B51,Shock_dev!$A$1:$CI$300,MATCH(DATE(F$1,1,1),Shock_dev!$A$1:$CI$1,0),FALSE)</f>
        <v>7.5528578999999354</v>
      </c>
      <c r="G51" s="52">
        <f>VLOOKUP($B51,Shock_dev!$A$1:$CI$300,MATCH(DATE(G$1,1,1),Shock_dev!$A$1:$CI$1,0),FALSE)</f>
        <v>8.3935236000000941</v>
      </c>
      <c r="H51" s="52">
        <f>VLOOKUP($B51,Shock_dev!$A$1:$CI$300,MATCH(DATE(H$1,1,1),Shock_dev!$A$1:$CI$1,0),FALSE)</f>
        <v>8.729175600000076</v>
      </c>
      <c r="I51" s="52">
        <f>VLOOKUP($B51,Shock_dev!$A$1:$CI$300,MATCH(DATE(I$1,1,1),Shock_dev!$A$1:$CI$1,0),FALSE)</f>
        <v>8.6007706999999982</v>
      </c>
      <c r="J51" s="52">
        <f>VLOOKUP($B51,Shock_dev!$A$1:$CI$300,MATCH(DATE(J$1,1,1),Shock_dev!$A$1:$CI$1,0),FALSE)</f>
        <v>8.1928606000000173</v>
      </c>
      <c r="K51" s="52">
        <f>VLOOKUP($B51,Shock_dev!$A$1:$CI$300,MATCH(DATE(K$1,1,1),Shock_dev!$A$1:$CI$1,0),FALSE)</f>
        <v>7.5511924999999565</v>
      </c>
      <c r="L51" s="52">
        <f>VLOOKUP($B51,Shock_dev!$A$1:$CI$300,MATCH(DATE(L$1,1,1),Shock_dev!$A$1:$CI$1,0),FALSE)</f>
        <v>6.8240614000000051</v>
      </c>
      <c r="M51" s="52">
        <f>VLOOKUP($B51,Shock_dev!$A$1:$CI$300,MATCH(DATE(M$1,1,1),Shock_dev!$A$1:$CI$1,0),FALSE)</f>
        <v>6.15557960000001</v>
      </c>
      <c r="N51" s="52">
        <f>VLOOKUP($B51,Shock_dev!$A$1:$CI$300,MATCH(DATE(N$1,1,1),Shock_dev!$A$1:$CI$1,0),FALSE)</f>
        <v>5.4796006999999918</v>
      </c>
      <c r="O51" s="52">
        <f>VLOOKUP($B51,Shock_dev!$A$1:$CI$300,MATCH(DATE(O$1,1,1),Shock_dev!$A$1:$CI$1,0),FALSE)</f>
        <v>4.7572209999999586</v>
      </c>
      <c r="P51" s="52">
        <f>VLOOKUP($B51,Shock_dev!$A$1:$CI$300,MATCH(DATE(P$1,1,1),Shock_dev!$A$1:$CI$1,0),FALSE)</f>
        <v>4.0154982000000246</v>
      </c>
      <c r="Q51" s="52">
        <f>VLOOKUP($B51,Shock_dev!$A$1:$CI$300,MATCH(DATE(Q$1,1,1),Shock_dev!$A$1:$CI$1,0),FALSE)</f>
        <v>3.3412054000000353</v>
      </c>
      <c r="R51" s="52">
        <f>VLOOKUP($B51,Shock_dev!$A$1:$CI$300,MATCH(DATE(R$1,1,1),Shock_dev!$A$1:$CI$1,0),FALSE)</f>
        <v>2.685592100000008</v>
      </c>
      <c r="S51" s="52">
        <f>VLOOKUP($B51,Shock_dev!$A$1:$CI$300,MATCH(DATE(S$1,1,1),Shock_dev!$A$1:$CI$1,0),FALSE)</f>
        <v>2.1199665000000323</v>
      </c>
      <c r="T51" s="52">
        <f>VLOOKUP($B51,Shock_dev!$A$1:$CI$300,MATCH(DATE(T$1,1,1),Shock_dev!$A$1:$CI$1,0),FALSE)</f>
        <v>1.6954984000000195</v>
      </c>
      <c r="U51" s="52">
        <f>VLOOKUP($B51,Shock_dev!$A$1:$CI$300,MATCH(DATE(U$1,1,1),Shock_dev!$A$1:$CI$1,0),FALSE)</f>
        <v>1.3665844999999308</v>
      </c>
      <c r="V51" s="52">
        <f>VLOOKUP($B51,Shock_dev!$A$1:$CI$300,MATCH(DATE(V$1,1,1),Shock_dev!$A$1:$CI$1,0),FALSE)</f>
        <v>1.1914012999999386</v>
      </c>
      <c r="W51" s="52">
        <f>VLOOKUP($B51,Shock_dev!$A$1:$CI$300,MATCH(DATE(W$1,1,1),Shock_dev!$A$1:$CI$1,0),FALSE)</f>
        <v>1.1353656999999657</v>
      </c>
      <c r="X51" s="52">
        <f>VLOOKUP($B51,Shock_dev!$A$1:$CI$300,MATCH(DATE(X$1,1,1),Shock_dev!$A$1:$CI$1,0),FALSE)</f>
        <v>1.1654409000000214</v>
      </c>
      <c r="Y51" s="52">
        <f>VLOOKUP($B51,Shock_dev!$A$1:$CI$300,MATCH(DATE(Y$1,1,1),Shock_dev!$A$1:$CI$1,0),FALSE)</f>
        <v>1.3141985999999406</v>
      </c>
      <c r="Z51" s="52">
        <f>VLOOKUP($B51,Shock_dev!$A$1:$CI$300,MATCH(DATE(Z$1,1,1),Shock_dev!$A$1:$CI$1,0),FALSE)</f>
        <v>1.4910013999999592</v>
      </c>
      <c r="AA51" s="52">
        <f>VLOOKUP($B51,Shock_dev!$A$1:$CI$300,MATCH(DATE(AA$1,1,1),Shock_dev!$A$1:$CI$1,0),FALSE)</f>
        <v>1.6776847999999518</v>
      </c>
      <c r="AB51" s="52">
        <f>VLOOKUP($B51,Shock_dev!$A$1:$CI$300,MATCH(DATE(AB$1,1,1),Shock_dev!$A$1:$CI$1,0),FALSE)</f>
        <v>1.8627377000000251</v>
      </c>
      <c r="AC51" s="52">
        <f>VLOOKUP($B51,Shock_dev!$A$1:$CI$300,MATCH(DATE(AC$1,1,1),Shock_dev!$A$1:$CI$1,0),FALSE)</f>
        <v>2.0393640999999434</v>
      </c>
      <c r="AD51" s="52">
        <f>VLOOKUP($B51,Shock_dev!$A$1:$CI$300,MATCH(DATE(AD$1,1,1),Shock_dev!$A$1:$CI$1,0),FALSE)</f>
        <v>2.1964404999999942</v>
      </c>
      <c r="AE51" s="52">
        <f>VLOOKUP($B51,Shock_dev!$A$1:$CI$300,MATCH(DATE(AE$1,1,1),Shock_dev!$A$1:$CI$1,0),FALSE)</f>
        <v>2.336822600000005</v>
      </c>
      <c r="AF51" s="52">
        <f>VLOOKUP($B51,Shock_dev!$A$1:$CI$300,MATCH(DATE(AF$1,1,1),Shock_dev!$A$1:$CI$1,0),FALSE)</f>
        <v>2.4425664999999981</v>
      </c>
      <c r="AG51" s="52"/>
      <c r="AH51" s="65">
        <f t="shared" ref="AH51:AH80" si="1">AVERAGE(C51:G51)</f>
        <v>5.7913442199999965</v>
      </c>
      <c r="AI51" s="65">
        <f t="shared" ref="AI51:AI80" si="2">AVERAGE(H51:L51)</f>
        <v>7.9796121600000109</v>
      </c>
      <c r="AJ51" s="65">
        <f t="shared" ref="AJ51:AJ80" si="3">AVERAGE(M51:Q51)</f>
        <v>4.7498209800000044</v>
      </c>
      <c r="AK51" s="65">
        <f t="shared" ref="AK51:AK80" si="4">AVERAGE(R51:V51)</f>
        <v>1.8118085599999858</v>
      </c>
      <c r="AL51" s="65">
        <f t="shared" ref="AL51:AL80" si="5">AVERAGE(W51:AA51)</f>
        <v>1.3567382799999677</v>
      </c>
      <c r="AM51" s="65">
        <f t="shared" ref="AM51:AM80" si="6">AVERAGE(AB51:AF51)</f>
        <v>2.175586279999993</v>
      </c>
      <c r="AN51" s="66"/>
      <c r="AO51" s="65">
        <f t="shared" ref="AO51:AO80" si="7">AVERAGE(AH51:AI51)</f>
        <v>6.8854781900000042</v>
      </c>
      <c r="AP51" s="65">
        <f t="shared" ref="AP51:AP80" si="8">AVERAGE(AJ51:AK51)</f>
        <v>3.2808147699999952</v>
      </c>
      <c r="AQ51" s="65">
        <f t="shared" ref="AQ51:AQ80" si="9">AVERAGE(AL51:AM51)</f>
        <v>1.7661622799999803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1.4676354300000014</v>
      </c>
      <c r="D52" s="52">
        <f>VLOOKUP($B52,Shock_dev!$A$1:$CI$300,MATCH(DATE(D$1,1,1),Shock_dev!$A$1:$CI$1,0),FALSE)</f>
        <v>2.4917548399999987</v>
      </c>
      <c r="E52" s="52">
        <f>VLOOKUP($B52,Shock_dev!$A$1:$CI$300,MATCH(DATE(E$1,1,1),Shock_dev!$A$1:$CI$1,0),FALSE)</f>
        <v>3.0994685299999958</v>
      </c>
      <c r="F52" s="52">
        <f>VLOOKUP($B52,Shock_dev!$A$1:$CI$300,MATCH(DATE(F$1,1,1),Shock_dev!$A$1:$CI$1,0),FALSE)</f>
        <v>3.4079441100000025</v>
      </c>
      <c r="G52" s="52">
        <f>VLOOKUP($B52,Shock_dev!$A$1:$CI$300,MATCH(DATE(G$1,1,1),Shock_dev!$A$1:$CI$1,0),FALSE)</f>
        <v>3.49018169</v>
      </c>
      <c r="H52" s="52">
        <f>VLOOKUP($B52,Shock_dev!$A$1:$CI$300,MATCH(DATE(H$1,1,1),Shock_dev!$A$1:$CI$1,0),FALSE)</f>
        <v>3.516108360000004</v>
      </c>
      <c r="I52" s="52">
        <f>VLOOKUP($B52,Shock_dev!$A$1:$CI$300,MATCH(DATE(I$1,1,1),Shock_dev!$A$1:$CI$1,0),FALSE)</f>
        <v>3.4437728799999974</v>
      </c>
      <c r="J52" s="52">
        <f>VLOOKUP($B52,Shock_dev!$A$1:$CI$300,MATCH(DATE(J$1,1,1),Shock_dev!$A$1:$CI$1,0),FALSE)</f>
        <v>3.4158629599999983</v>
      </c>
      <c r="K52" s="52">
        <f>VLOOKUP($B52,Shock_dev!$A$1:$CI$300,MATCH(DATE(K$1,1,1),Shock_dev!$A$1:$CI$1,0),FALSE)</f>
        <v>3.3131343299999969</v>
      </c>
      <c r="L52" s="52">
        <f>VLOOKUP($B52,Shock_dev!$A$1:$CI$300,MATCH(DATE(L$1,1,1),Shock_dev!$A$1:$CI$1,0),FALSE)</f>
        <v>3.2595011199999959</v>
      </c>
      <c r="M52" s="52">
        <f>VLOOKUP($B52,Shock_dev!$A$1:$CI$300,MATCH(DATE(M$1,1,1),Shock_dev!$A$1:$CI$1,0),FALSE)</f>
        <v>3.3086319699999933</v>
      </c>
      <c r="N52" s="52">
        <f>VLOOKUP($B52,Shock_dev!$A$1:$CI$300,MATCH(DATE(N$1,1,1),Shock_dev!$A$1:$CI$1,0),FALSE)</f>
        <v>3.2582631599999985</v>
      </c>
      <c r="O52" s="52">
        <f>VLOOKUP($B52,Shock_dev!$A$1:$CI$300,MATCH(DATE(O$1,1,1),Shock_dev!$A$1:$CI$1,0),FALSE)</f>
        <v>3.1164115600000031</v>
      </c>
      <c r="P52" s="52">
        <f>VLOOKUP($B52,Shock_dev!$A$1:$CI$300,MATCH(DATE(P$1,1,1),Shock_dev!$A$1:$CI$1,0),FALSE)</f>
        <v>2.9570849999999922</v>
      </c>
      <c r="Q52" s="52">
        <f>VLOOKUP($B52,Shock_dev!$A$1:$CI$300,MATCH(DATE(Q$1,1,1),Shock_dev!$A$1:$CI$1,0),FALSE)</f>
        <v>2.8651423899999884</v>
      </c>
      <c r="R52" s="52">
        <f>VLOOKUP($B52,Shock_dev!$A$1:$CI$300,MATCH(DATE(R$1,1,1),Shock_dev!$A$1:$CI$1,0),FALSE)</f>
        <v>2.7097116599999964</v>
      </c>
      <c r="S52" s="52">
        <f>VLOOKUP($B52,Shock_dev!$A$1:$CI$300,MATCH(DATE(S$1,1,1),Shock_dev!$A$1:$CI$1,0),FALSE)</f>
        <v>2.6124121699999989</v>
      </c>
      <c r="T52" s="52">
        <f>VLOOKUP($B52,Shock_dev!$A$1:$CI$300,MATCH(DATE(T$1,1,1),Shock_dev!$A$1:$CI$1,0),FALSE)</f>
        <v>2.584907599999994</v>
      </c>
      <c r="U52" s="52">
        <f>VLOOKUP($B52,Shock_dev!$A$1:$CI$300,MATCH(DATE(U$1,1,1),Shock_dev!$A$1:$CI$1,0),FALSE)</f>
        <v>2.5321918500000038</v>
      </c>
      <c r="V52" s="52">
        <f>VLOOKUP($B52,Shock_dev!$A$1:$CI$300,MATCH(DATE(V$1,1,1),Shock_dev!$A$1:$CI$1,0),FALSE)</f>
        <v>2.5640580800000095</v>
      </c>
      <c r="W52" s="52">
        <f>VLOOKUP($B52,Shock_dev!$A$1:$CI$300,MATCH(DATE(W$1,1,1),Shock_dev!$A$1:$CI$1,0),FALSE)</f>
        <v>2.6053348199999959</v>
      </c>
      <c r="X52" s="52">
        <f>VLOOKUP($B52,Shock_dev!$A$1:$CI$300,MATCH(DATE(X$1,1,1),Shock_dev!$A$1:$CI$1,0),FALSE)</f>
        <v>2.6470546700000028</v>
      </c>
      <c r="Y52" s="52">
        <f>VLOOKUP($B52,Shock_dev!$A$1:$CI$300,MATCH(DATE(Y$1,1,1),Shock_dev!$A$1:$CI$1,0),FALSE)</f>
        <v>2.7748902900000019</v>
      </c>
      <c r="Z52" s="52">
        <f>VLOOKUP($B52,Shock_dev!$A$1:$CI$300,MATCH(DATE(Z$1,1,1),Shock_dev!$A$1:$CI$1,0),FALSE)</f>
        <v>2.845200779999999</v>
      </c>
      <c r="AA52" s="52">
        <f>VLOOKUP($B52,Shock_dev!$A$1:$CI$300,MATCH(DATE(AA$1,1,1),Shock_dev!$A$1:$CI$1,0),FALSE)</f>
        <v>2.9034988599999991</v>
      </c>
      <c r="AB52" s="52">
        <f>VLOOKUP($B52,Shock_dev!$A$1:$CI$300,MATCH(DATE(AB$1,1,1),Shock_dev!$A$1:$CI$1,0),FALSE)</f>
        <v>2.956659590000001</v>
      </c>
      <c r="AC52" s="52">
        <f>VLOOKUP($B52,Shock_dev!$A$1:$CI$300,MATCH(DATE(AC$1,1,1),Shock_dev!$A$1:$CI$1,0),FALSE)</f>
        <v>3.0065238899999969</v>
      </c>
      <c r="AD52" s="52">
        <f>VLOOKUP($B52,Shock_dev!$A$1:$CI$300,MATCH(DATE(AD$1,1,1),Shock_dev!$A$1:$CI$1,0),FALSE)</f>
        <v>3.0448867100000001</v>
      </c>
      <c r="AE52" s="52">
        <f>VLOOKUP($B52,Shock_dev!$A$1:$CI$300,MATCH(DATE(AE$1,1,1),Shock_dev!$A$1:$CI$1,0),FALSE)</f>
        <v>3.0835011200000082</v>
      </c>
      <c r="AF52" s="52">
        <f>VLOOKUP($B52,Shock_dev!$A$1:$CI$300,MATCH(DATE(AF$1,1,1),Shock_dev!$A$1:$CI$1,0),FALSE)</f>
        <v>3.097794989999997</v>
      </c>
      <c r="AG52" s="52"/>
      <c r="AH52" s="65">
        <f t="shared" si="1"/>
        <v>2.7913969199999995</v>
      </c>
      <c r="AI52" s="65">
        <f t="shared" si="2"/>
        <v>3.3896759299999983</v>
      </c>
      <c r="AJ52" s="65">
        <f t="shared" si="3"/>
        <v>3.1011068159999953</v>
      </c>
      <c r="AK52" s="65">
        <f t="shared" si="4"/>
        <v>2.6006562720000006</v>
      </c>
      <c r="AL52" s="65">
        <f t="shared" si="5"/>
        <v>2.7551958839999999</v>
      </c>
      <c r="AM52" s="65">
        <f t="shared" si="6"/>
        <v>3.0378732600000005</v>
      </c>
      <c r="AN52" s="66"/>
      <c r="AO52" s="65">
        <f t="shared" si="7"/>
        <v>3.0905364249999989</v>
      </c>
      <c r="AP52" s="65">
        <f t="shared" si="8"/>
        <v>2.8508815439999982</v>
      </c>
      <c r="AQ52" s="65">
        <f t="shared" si="9"/>
        <v>2.8965345720000002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0.39729219999998122</v>
      </c>
      <c r="D53" s="52">
        <f>VLOOKUP($B53,Shock_dev!$A$1:$CI$300,MATCH(DATE(D$1,1,1),Shock_dev!$A$1:$CI$1,0),FALSE)</f>
        <v>0.60677269999999339</v>
      </c>
      <c r="E53" s="52">
        <f>VLOOKUP($B53,Shock_dev!$A$1:$CI$300,MATCH(DATE(E$1,1,1),Shock_dev!$A$1:$CI$1,0),FALSE)</f>
        <v>0.77829130000000646</v>
      </c>
      <c r="F53" s="52">
        <f>VLOOKUP($B53,Shock_dev!$A$1:$CI$300,MATCH(DATE(F$1,1,1),Shock_dev!$A$1:$CI$1,0),FALSE)</f>
        <v>0.87378149999997845</v>
      </c>
      <c r="G53" s="52">
        <f>VLOOKUP($B53,Shock_dev!$A$1:$CI$300,MATCH(DATE(G$1,1,1),Shock_dev!$A$1:$CI$1,0),FALSE)</f>
        <v>0.87816170000002103</v>
      </c>
      <c r="H53" s="52">
        <f>VLOOKUP($B53,Shock_dev!$A$1:$CI$300,MATCH(DATE(H$1,1,1),Shock_dev!$A$1:$CI$1,0),FALSE)</f>
        <v>0.80408140000000117</v>
      </c>
      <c r="I53" s="52">
        <f>VLOOKUP($B53,Shock_dev!$A$1:$CI$300,MATCH(DATE(I$1,1,1),Shock_dev!$A$1:$CI$1,0),FALSE)</f>
        <v>0.66477789999999004</v>
      </c>
      <c r="J53" s="52">
        <f>VLOOKUP($B53,Shock_dev!$A$1:$CI$300,MATCH(DATE(J$1,1,1),Shock_dev!$A$1:$CI$1,0),FALSE)</f>
        <v>0.48922540000000936</v>
      </c>
      <c r="K53" s="52">
        <f>VLOOKUP($B53,Shock_dev!$A$1:$CI$300,MATCH(DATE(K$1,1,1),Shock_dev!$A$1:$CI$1,0),FALSE)</f>
        <v>0.28987359999999285</v>
      </c>
      <c r="L53" s="52">
        <f>VLOOKUP($B53,Shock_dev!$A$1:$CI$300,MATCH(DATE(L$1,1,1),Shock_dev!$A$1:$CI$1,0),FALSE)</f>
        <v>8.9369200000021465E-2</v>
      </c>
      <c r="M53" s="52">
        <f>VLOOKUP($B53,Shock_dev!$A$1:$CI$300,MATCH(DATE(M$1,1,1),Shock_dev!$A$1:$CI$1,0),FALSE)</f>
        <v>-9.2454000000003589E-2</v>
      </c>
      <c r="N53" s="52">
        <f>VLOOKUP($B53,Shock_dev!$A$1:$CI$300,MATCH(DATE(N$1,1,1),Shock_dev!$A$1:$CI$1,0),FALSE)</f>
        <v>-0.26197039999999561</v>
      </c>
      <c r="O53" s="52">
        <f>VLOOKUP($B53,Shock_dev!$A$1:$CI$300,MATCH(DATE(O$1,1,1),Shock_dev!$A$1:$CI$1,0),FALSE)</f>
        <v>-0.42246209999998996</v>
      </c>
      <c r="P53" s="52">
        <f>VLOOKUP($B53,Shock_dev!$A$1:$CI$300,MATCH(DATE(P$1,1,1),Shock_dev!$A$1:$CI$1,0),FALSE)</f>
        <v>-0.56960540000000037</v>
      </c>
      <c r="Q53" s="52">
        <f>VLOOKUP($B53,Shock_dev!$A$1:$CI$300,MATCH(DATE(Q$1,1,1),Shock_dev!$A$1:$CI$1,0),FALSE)</f>
        <v>-0.69291610000001924</v>
      </c>
      <c r="R53" s="52">
        <f>VLOOKUP($B53,Shock_dev!$A$1:$CI$300,MATCH(DATE(R$1,1,1),Shock_dev!$A$1:$CI$1,0),FALSE)</f>
        <v>-0.79797170000000506</v>
      </c>
      <c r="S53" s="52">
        <f>VLOOKUP($B53,Shock_dev!$A$1:$CI$300,MATCH(DATE(S$1,1,1),Shock_dev!$A$1:$CI$1,0),FALSE)</f>
        <v>-0.87717220000001817</v>
      </c>
      <c r="T53" s="52">
        <f>VLOOKUP($B53,Shock_dev!$A$1:$CI$300,MATCH(DATE(T$1,1,1),Shock_dev!$A$1:$CI$1,0),FALSE)</f>
        <v>-0.92628890000000297</v>
      </c>
      <c r="U53" s="52">
        <f>VLOOKUP($B53,Shock_dev!$A$1:$CI$300,MATCH(DATE(U$1,1,1),Shock_dev!$A$1:$CI$1,0),FALSE)</f>
        <v>-0.95235059999998839</v>
      </c>
      <c r="V53" s="52">
        <f>VLOOKUP($B53,Shock_dev!$A$1:$CI$300,MATCH(DATE(V$1,1,1),Shock_dev!$A$1:$CI$1,0),FALSE)</f>
        <v>-0.95116400000000567</v>
      </c>
      <c r="W53" s="52">
        <f>VLOOKUP($B53,Shock_dev!$A$1:$CI$300,MATCH(DATE(W$1,1,1),Shock_dev!$A$1:$CI$1,0),FALSE)</f>
        <v>-0.92925859999999716</v>
      </c>
      <c r="X53" s="52">
        <f>VLOOKUP($B53,Shock_dev!$A$1:$CI$300,MATCH(DATE(X$1,1,1),Shock_dev!$A$1:$CI$1,0),FALSE)</f>
        <v>-0.8927689000000214</v>
      </c>
      <c r="Y53" s="52">
        <f>VLOOKUP($B53,Shock_dev!$A$1:$CI$300,MATCH(DATE(Y$1,1,1),Shock_dev!$A$1:$CI$1,0),FALSE)</f>
        <v>-0.84062380000000303</v>
      </c>
      <c r="Z53" s="52">
        <f>VLOOKUP($B53,Shock_dev!$A$1:$CI$300,MATCH(DATE(Z$1,1,1),Shock_dev!$A$1:$CI$1,0),FALSE)</f>
        <v>-0.78516129999999862</v>
      </c>
      <c r="AA53" s="52">
        <f>VLOOKUP($B53,Shock_dev!$A$1:$CI$300,MATCH(DATE(AA$1,1,1),Shock_dev!$A$1:$CI$1,0),FALSE)</f>
        <v>-0.73001210000001038</v>
      </c>
      <c r="AB53" s="52">
        <f>VLOOKUP($B53,Shock_dev!$A$1:$CI$300,MATCH(DATE(AB$1,1,1),Shock_dev!$A$1:$CI$1,0),FALSE)</f>
        <v>-0.67733290000001034</v>
      </c>
      <c r="AC53" s="52">
        <f>VLOOKUP($B53,Shock_dev!$A$1:$CI$300,MATCH(DATE(AC$1,1,1),Shock_dev!$A$1:$CI$1,0),FALSE)</f>
        <v>-0.62835780000000341</v>
      </c>
      <c r="AD53" s="52">
        <f>VLOOKUP($B53,Shock_dev!$A$1:$CI$300,MATCH(DATE(AD$1,1,1),Shock_dev!$A$1:$CI$1,0),FALSE)</f>
        <v>-0.5844976999999858</v>
      </c>
      <c r="AE53" s="52">
        <f>VLOOKUP($B53,Shock_dev!$A$1:$CI$300,MATCH(DATE(AE$1,1,1),Shock_dev!$A$1:$CI$1,0),FALSE)</f>
        <v>-0.54539689999998586</v>
      </c>
      <c r="AF53" s="52">
        <f>VLOOKUP($B53,Shock_dev!$A$1:$CI$300,MATCH(DATE(AF$1,1,1),Shock_dev!$A$1:$CI$1,0),FALSE)</f>
        <v>-0.5127941000000078</v>
      </c>
      <c r="AG53" s="52"/>
      <c r="AH53" s="65">
        <f t="shared" si="1"/>
        <v>0.70685987999999611</v>
      </c>
      <c r="AI53" s="65">
        <f t="shared" si="2"/>
        <v>0.46746550000000298</v>
      </c>
      <c r="AJ53" s="65">
        <f t="shared" si="3"/>
        <v>-0.40788160000000173</v>
      </c>
      <c r="AK53" s="65">
        <f t="shared" si="4"/>
        <v>-0.90098948000000401</v>
      </c>
      <c r="AL53" s="65">
        <f t="shared" si="5"/>
        <v>-0.83556494000000614</v>
      </c>
      <c r="AM53" s="65">
        <f t="shared" si="6"/>
        <v>-0.5896758799999986</v>
      </c>
      <c r="AN53" s="66"/>
      <c r="AO53" s="65">
        <f t="shared" si="7"/>
        <v>0.58716268999999954</v>
      </c>
      <c r="AP53" s="65">
        <f t="shared" si="8"/>
        <v>-0.65443554000000281</v>
      </c>
      <c r="AQ53" s="65">
        <f t="shared" si="9"/>
        <v>-0.71262041000000242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3.0166661099999885</v>
      </c>
      <c r="D54" s="52">
        <f>VLOOKUP($B54,Shock_dev!$A$1:$CI$300,MATCH(DATE(D$1,1,1),Shock_dev!$A$1:$CI$1,0),FALSE)</f>
        <v>4.9958422999999925</v>
      </c>
      <c r="E54" s="52">
        <f>VLOOKUP($B54,Shock_dev!$A$1:$CI$300,MATCH(DATE(E$1,1,1),Shock_dev!$A$1:$CI$1,0),FALSE)</f>
        <v>6.1147830999999968</v>
      </c>
      <c r="F54" s="52">
        <f>VLOOKUP($B54,Shock_dev!$A$1:$CI$300,MATCH(DATE(F$1,1,1),Shock_dev!$A$1:$CI$1,0),FALSE)</f>
        <v>6.6568213999999983</v>
      </c>
      <c r="G54" s="52">
        <f>VLOOKUP($B54,Shock_dev!$A$1:$CI$300,MATCH(DATE(G$1,1,1),Shock_dev!$A$1:$CI$1,0),FALSE)</f>
        <v>6.7848318000000063</v>
      </c>
      <c r="H54" s="52">
        <f>VLOOKUP($B54,Shock_dev!$A$1:$CI$300,MATCH(DATE(H$1,1,1),Shock_dev!$A$1:$CI$1,0),FALSE)</f>
        <v>6.8507847999999996</v>
      </c>
      <c r="I54" s="52">
        <f>VLOOKUP($B54,Shock_dev!$A$1:$CI$300,MATCH(DATE(I$1,1,1),Shock_dev!$A$1:$CI$1,0),FALSE)</f>
        <v>6.7518412000000012</v>
      </c>
      <c r="J54" s="52">
        <f>VLOOKUP($B54,Shock_dev!$A$1:$CI$300,MATCH(DATE(J$1,1,1),Shock_dev!$A$1:$CI$1,0),FALSE)</f>
        <v>6.7769049999999993</v>
      </c>
      <c r="K54" s="52">
        <f>VLOOKUP($B54,Shock_dev!$A$1:$CI$300,MATCH(DATE(K$1,1,1),Shock_dev!$A$1:$CI$1,0),FALSE)</f>
        <v>6.6602652999999918</v>
      </c>
      <c r="L54" s="52">
        <f>VLOOKUP($B54,Shock_dev!$A$1:$CI$300,MATCH(DATE(L$1,1,1),Shock_dev!$A$1:$CI$1,0),FALSE)</f>
        <v>6.6585689000000059</v>
      </c>
      <c r="M54" s="52">
        <f>VLOOKUP($B54,Shock_dev!$A$1:$CI$300,MATCH(DATE(M$1,1,1),Shock_dev!$A$1:$CI$1,0),FALSE)</f>
        <v>6.8657327999999893</v>
      </c>
      <c r="N54" s="52">
        <f>VLOOKUP($B54,Shock_dev!$A$1:$CI$300,MATCH(DATE(N$1,1,1),Shock_dev!$A$1:$CI$1,0),FALSE)</f>
        <v>6.8540143000000029</v>
      </c>
      <c r="O54" s="52">
        <f>VLOOKUP($B54,Shock_dev!$A$1:$CI$300,MATCH(DATE(O$1,1,1),Shock_dev!$A$1:$CI$1,0),FALSE)</f>
        <v>6.6557650000000024</v>
      </c>
      <c r="P54" s="52">
        <f>VLOOKUP($B54,Shock_dev!$A$1:$CI$300,MATCH(DATE(P$1,1,1),Shock_dev!$A$1:$CI$1,0),FALSE)</f>
        <v>6.4260503</v>
      </c>
      <c r="Q54" s="52">
        <f>VLOOKUP($B54,Shock_dev!$A$1:$CI$300,MATCH(DATE(Q$1,1,1),Shock_dev!$A$1:$CI$1,0),FALSE)</f>
        <v>6.3323217999999883</v>
      </c>
      <c r="R54" s="52">
        <f>VLOOKUP($B54,Shock_dev!$A$1:$CI$300,MATCH(DATE(R$1,1,1),Shock_dev!$A$1:$CI$1,0),FALSE)</f>
        <v>6.0948869000000059</v>
      </c>
      <c r="S54" s="52">
        <f>VLOOKUP($B54,Shock_dev!$A$1:$CI$300,MATCH(DATE(S$1,1,1),Shock_dev!$A$1:$CI$1,0),FALSE)</f>
        <v>5.9735474999999951</v>
      </c>
      <c r="T54" s="52">
        <f>VLOOKUP($B54,Shock_dev!$A$1:$CI$300,MATCH(DATE(T$1,1,1),Shock_dev!$A$1:$CI$1,0),FALSE)</f>
        <v>5.9816986000000014</v>
      </c>
      <c r="U54" s="52">
        <f>VLOOKUP($B54,Shock_dev!$A$1:$CI$300,MATCH(DATE(U$1,1,1),Shock_dev!$A$1:$CI$1,0),FALSE)</f>
        <v>5.9203219999999988</v>
      </c>
      <c r="V54" s="52">
        <f>VLOOKUP($B54,Shock_dev!$A$1:$CI$300,MATCH(DATE(V$1,1,1),Shock_dev!$A$1:$CI$1,0),FALSE)</f>
        <v>6.0235561000000075</v>
      </c>
      <c r="W54" s="52">
        <f>VLOOKUP($B54,Shock_dev!$A$1:$CI$300,MATCH(DATE(W$1,1,1),Shock_dev!$A$1:$CI$1,0),FALSE)</f>
        <v>6.1287468999999959</v>
      </c>
      <c r="X54" s="52">
        <f>VLOOKUP($B54,Shock_dev!$A$1:$CI$300,MATCH(DATE(X$1,1,1),Shock_dev!$A$1:$CI$1,0),FALSE)</f>
        <v>6.2240792000000056</v>
      </c>
      <c r="Y54" s="52">
        <f>VLOOKUP($B54,Shock_dev!$A$1:$CI$300,MATCH(DATE(Y$1,1,1),Shock_dev!$A$1:$CI$1,0),FALSE)</f>
        <v>6.4900162999999935</v>
      </c>
      <c r="Z54" s="52">
        <f>VLOOKUP($B54,Shock_dev!$A$1:$CI$300,MATCH(DATE(Z$1,1,1),Shock_dev!$A$1:$CI$1,0),FALSE)</f>
        <v>6.6242416999999989</v>
      </c>
      <c r="AA54" s="52">
        <f>VLOOKUP($B54,Shock_dev!$A$1:$CI$300,MATCH(DATE(AA$1,1,1),Shock_dev!$A$1:$CI$1,0),FALSE)</f>
        <v>6.7334979000000033</v>
      </c>
      <c r="AB54" s="52">
        <f>VLOOKUP($B54,Shock_dev!$A$1:$CI$300,MATCH(DATE(AB$1,1,1),Shock_dev!$A$1:$CI$1,0),FALSE)</f>
        <v>6.8313287000000003</v>
      </c>
      <c r="AC54" s="52">
        <f>VLOOKUP($B54,Shock_dev!$A$1:$CI$300,MATCH(DATE(AC$1,1,1),Shock_dev!$A$1:$CI$1,0),FALSE)</f>
        <v>6.9215990999999946</v>
      </c>
      <c r="AD54" s="52">
        <f>VLOOKUP($B54,Shock_dev!$A$1:$CI$300,MATCH(DATE(AD$1,1,1),Shock_dev!$A$1:$CI$1,0),FALSE)</f>
        <v>6.9878070999999977</v>
      </c>
      <c r="AE54" s="52">
        <f>VLOOKUP($B54,Shock_dev!$A$1:$CI$300,MATCH(DATE(AE$1,1,1),Shock_dev!$A$1:$CI$1,0),FALSE)</f>
        <v>7.0553337999999997</v>
      </c>
      <c r="AF54" s="52">
        <f>VLOOKUP($B54,Shock_dev!$A$1:$CI$300,MATCH(DATE(AF$1,1,1),Shock_dev!$A$1:$CI$1,0),FALSE)</f>
        <v>7.073050600000002</v>
      </c>
      <c r="AG54" s="52"/>
      <c r="AH54" s="65">
        <f t="shared" si="1"/>
        <v>5.5137889419999961</v>
      </c>
      <c r="AI54" s="65">
        <f t="shared" si="2"/>
        <v>6.7396730399999996</v>
      </c>
      <c r="AJ54" s="65">
        <f t="shared" si="3"/>
        <v>6.6267768399999962</v>
      </c>
      <c r="AK54" s="65">
        <f t="shared" si="4"/>
        <v>5.9988022200000017</v>
      </c>
      <c r="AL54" s="65">
        <f t="shared" si="5"/>
        <v>6.4401163999999991</v>
      </c>
      <c r="AM54" s="65">
        <f t="shared" si="6"/>
        <v>6.9738238599999987</v>
      </c>
      <c r="AN54" s="66"/>
      <c r="AO54" s="65">
        <f t="shared" si="7"/>
        <v>6.1267309909999979</v>
      </c>
      <c r="AP54" s="65">
        <f t="shared" si="8"/>
        <v>6.312789529999999</v>
      </c>
      <c r="AQ54" s="65">
        <f t="shared" si="9"/>
        <v>6.7069701299999984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0.23427814000000069</v>
      </c>
      <c r="D55" s="52">
        <f>VLOOKUP($B55,Shock_dev!$A$1:$CI$300,MATCH(DATE(D$1,1,1),Shock_dev!$A$1:$CI$1,0),FALSE)</f>
        <v>0.3904077199999989</v>
      </c>
      <c r="E55" s="52">
        <f>VLOOKUP($B55,Shock_dev!$A$1:$CI$300,MATCH(DATE(E$1,1,1),Shock_dev!$A$1:$CI$1,0),FALSE)</f>
        <v>0.50980531999999812</v>
      </c>
      <c r="F55" s="52">
        <f>VLOOKUP($B55,Shock_dev!$A$1:$CI$300,MATCH(DATE(F$1,1,1),Shock_dev!$A$1:$CI$1,0),FALSE)</f>
        <v>0.58289487999999778</v>
      </c>
      <c r="G55" s="52">
        <f>VLOOKUP($B55,Shock_dev!$A$1:$CI$300,MATCH(DATE(G$1,1,1),Shock_dev!$A$1:$CI$1,0),FALSE)</f>
        <v>0.60779091999999935</v>
      </c>
      <c r="H55" s="52">
        <f>VLOOKUP($B55,Shock_dev!$A$1:$CI$300,MATCH(DATE(H$1,1,1),Shock_dev!$A$1:$CI$1,0),FALSE)</f>
        <v>0.60011099999999828</v>
      </c>
      <c r="I55" s="52">
        <f>VLOOKUP($B55,Shock_dev!$A$1:$CI$300,MATCH(DATE(I$1,1,1),Shock_dev!$A$1:$CI$1,0),FALSE)</f>
        <v>0.56221579000000332</v>
      </c>
      <c r="J55" s="52">
        <f>VLOOKUP($B55,Shock_dev!$A$1:$CI$300,MATCH(DATE(J$1,1,1),Shock_dev!$A$1:$CI$1,0),FALSE)</f>
        <v>0.51340042999999724</v>
      </c>
      <c r="K55" s="52">
        <f>VLOOKUP($B55,Shock_dev!$A$1:$CI$300,MATCH(DATE(K$1,1,1),Shock_dev!$A$1:$CI$1,0),FALSE)</f>
        <v>0.45019708999999608</v>
      </c>
      <c r="L55" s="52">
        <f>VLOOKUP($B55,Shock_dev!$A$1:$CI$300,MATCH(DATE(L$1,1,1),Shock_dev!$A$1:$CI$1,0),FALSE)</f>
        <v>0.38759756000000323</v>
      </c>
      <c r="M55" s="52">
        <f>VLOOKUP($B55,Shock_dev!$A$1:$CI$300,MATCH(DATE(M$1,1,1),Shock_dev!$A$1:$CI$1,0),FALSE)</f>
        <v>0.33631382000000087</v>
      </c>
      <c r="N55" s="52">
        <f>VLOOKUP($B55,Shock_dev!$A$1:$CI$300,MATCH(DATE(N$1,1,1),Shock_dev!$A$1:$CI$1,0),FALSE)</f>
        <v>0.28098633999999834</v>
      </c>
      <c r="O55" s="52">
        <f>VLOOKUP($B55,Shock_dev!$A$1:$CI$300,MATCH(DATE(O$1,1,1),Shock_dev!$A$1:$CI$1,0),FALSE)</f>
        <v>0.21957626000000374</v>
      </c>
      <c r="P55" s="52">
        <f>VLOOKUP($B55,Shock_dev!$A$1:$CI$300,MATCH(DATE(P$1,1,1),Shock_dev!$A$1:$CI$1,0),FALSE)</f>
        <v>0.15797176999999607</v>
      </c>
      <c r="Q55" s="52">
        <f>VLOOKUP($B55,Shock_dev!$A$1:$CI$300,MATCH(DATE(Q$1,1,1),Shock_dev!$A$1:$CI$1,0),FALSE)</f>
        <v>0.10587402000000168</v>
      </c>
      <c r="R55" s="52">
        <f>VLOOKUP($B55,Shock_dev!$A$1:$CI$300,MATCH(DATE(R$1,1,1),Shock_dev!$A$1:$CI$1,0),FALSE)</f>
        <v>5.3305299999998113E-2</v>
      </c>
      <c r="S55" s="52">
        <f>VLOOKUP($B55,Shock_dev!$A$1:$CI$300,MATCH(DATE(S$1,1,1),Shock_dev!$A$1:$CI$1,0),FALSE)</f>
        <v>1.0640300000005709E-2</v>
      </c>
      <c r="T55" s="52">
        <f>VLOOKUP($B55,Shock_dev!$A$1:$CI$300,MATCH(DATE(T$1,1,1),Shock_dev!$A$1:$CI$1,0),FALSE)</f>
        <v>-1.8865509999997698E-2</v>
      </c>
      <c r="U55" s="52">
        <f>VLOOKUP($B55,Shock_dev!$A$1:$CI$300,MATCH(DATE(U$1,1,1),Shock_dev!$A$1:$CI$1,0),FALSE)</f>
        <v>-4.3478860000000452E-2</v>
      </c>
      <c r="V55" s="52">
        <f>VLOOKUP($B55,Shock_dev!$A$1:$CI$300,MATCH(DATE(V$1,1,1),Shock_dev!$A$1:$CI$1,0),FALSE)</f>
        <v>-5.4447779999996726E-2</v>
      </c>
      <c r="W55" s="52">
        <f>VLOOKUP($B55,Shock_dev!$A$1:$CI$300,MATCH(DATE(W$1,1,1),Shock_dev!$A$1:$CI$1,0),FALSE)</f>
        <v>-5.8155990000003044E-2</v>
      </c>
      <c r="X55" s="52">
        <f>VLOOKUP($B55,Shock_dev!$A$1:$CI$300,MATCH(DATE(X$1,1,1),Shock_dev!$A$1:$CI$1,0),FALSE)</f>
        <v>-5.7328150000003575E-2</v>
      </c>
      <c r="Y55" s="52">
        <f>VLOOKUP($B55,Shock_dev!$A$1:$CI$300,MATCH(DATE(Y$1,1,1),Shock_dev!$A$1:$CI$1,0),FALSE)</f>
        <v>-4.5588890000004767E-2</v>
      </c>
      <c r="Z55" s="52">
        <f>VLOOKUP($B55,Shock_dev!$A$1:$CI$300,MATCH(DATE(Z$1,1,1),Shock_dev!$A$1:$CI$1,0),FALSE)</f>
        <v>-3.5967500000012365E-2</v>
      </c>
      <c r="AA55" s="52">
        <f>VLOOKUP($B55,Shock_dev!$A$1:$CI$300,MATCH(DATE(AA$1,1,1),Shock_dev!$A$1:$CI$1,0),FALSE)</f>
        <v>-2.7061680000002752E-2</v>
      </c>
      <c r="AB55" s="52">
        <f>VLOOKUP($B55,Shock_dev!$A$1:$CI$300,MATCH(DATE(AB$1,1,1),Shock_dev!$A$1:$CI$1,0),FALSE)</f>
        <v>-1.8916359999991528E-2</v>
      </c>
      <c r="AC55" s="52">
        <f>VLOOKUP($B55,Shock_dev!$A$1:$CI$300,MATCH(DATE(AC$1,1,1),Shock_dev!$A$1:$CI$1,0),FALSE)</f>
        <v>-1.1660100000000284E-2</v>
      </c>
      <c r="AD55" s="52">
        <f>VLOOKUP($B55,Shock_dev!$A$1:$CI$300,MATCH(DATE(AD$1,1,1),Shock_dev!$A$1:$CI$1,0),FALSE)</f>
        <v>-6.2461799999908862E-3</v>
      </c>
      <c r="AE55" s="52">
        <f>VLOOKUP($B55,Shock_dev!$A$1:$CI$300,MATCH(DATE(AE$1,1,1),Shock_dev!$A$1:$CI$1,0),FALSE)</f>
        <v>-1.766579999994633E-3</v>
      </c>
      <c r="AF55" s="52">
        <f>VLOOKUP($B55,Shock_dev!$A$1:$CI$300,MATCH(DATE(AF$1,1,1),Shock_dev!$A$1:$CI$1,0),FALSE)</f>
        <v>-4.4307999999659842E-4</v>
      </c>
      <c r="AG55" s="52"/>
      <c r="AH55" s="65">
        <f t="shared" si="1"/>
        <v>0.46503539599999899</v>
      </c>
      <c r="AI55" s="65">
        <f t="shared" si="2"/>
        <v>0.50270437399999968</v>
      </c>
      <c r="AJ55" s="65">
        <f t="shared" si="3"/>
        <v>0.22014444200000013</v>
      </c>
      <c r="AK55" s="65">
        <f t="shared" si="4"/>
        <v>-1.0569309999998212E-2</v>
      </c>
      <c r="AL55" s="65">
        <f t="shared" si="5"/>
        <v>-4.4820442000005303E-2</v>
      </c>
      <c r="AM55" s="65">
        <f t="shared" si="6"/>
        <v>-7.8064599999947857E-3</v>
      </c>
      <c r="AN55" s="66"/>
      <c r="AO55" s="65">
        <f t="shared" si="7"/>
        <v>0.48386988499999933</v>
      </c>
      <c r="AP55" s="65">
        <f t="shared" si="8"/>
        <v>0.10478756600000096</v>
      </c>
      <c r="AQ55" s="65">
        <f t="shared" si="9"/>
        <v>-2.6313451000000043E-2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1.4751438999999777</v>
      </c>
      <c r="D56" s="52">
        <f>VLOOKUP($B56,Shock_dev!$A$1:$CI$300,MATCH(DATE(D$1,1,1),Shock_dev!$A$1:$CI$1,0),FALSE)</f>
        <v>2.3346884999999986</v>
      </c>
      <c r="E56" s="52">
        <f>VLOOKUP($B56,Shock_dev!$A$1:$CI$300,MATCH(DATE(E$1,1,1),Shock_dev!$A$1:$CI$1,0),FALSE)</f>
        <v>2.8664581999999825</v>
      </c>
      <c r="F56" s="52">
        <f>VLOOKUP($B56,Shock_dev!$A$1:$CI$300,MATCH(DATE(F$1,1,1),Shock_dev!$A$1:$CI$1,0),FALSE)</f>
        <v>3.144152699999978</v>
      </c>
      <c r="G56" s="52">
        <f>VLOOKUP($B56,Shock_dev!$A$1:$CI$300,MATCH(DATE(G$1,1,1),Shock_dev!$A$1:$CI$1,0),FALSE)</f>
        <v>3.2154109999999889</v>
      </c>
      <c r="H56" s="52">
        <f>VLOOKUP($B56,Shock_dev!$A$1:$CI$300,MATCH(DATE(H$1,1,1),Shock_dev!$A$1:$CI$1,0),FALSE)</f>
        <v>3.2112452000000076</v>
      </c>
      <c r="I56" s="52">
        <f>VLOOKUP($B56,Shock_dev!$A$1:$CI$300,MATCH(DATE(I$1,1,1),Shock_dev!$A$1:$CI$1,0),FALSE)</f>
        <v>3.1068532999999832</v>
      </c>
      <c r="J56" s="52">
        <f>VLOOKUP($B56,Shock_dev!$A$1:$CI$300,MATCH(DATE(J$1,1,1),Shock_dev!$A$1:$CI$1,0),FALSE)</f>
        <v>3.0207278999999971</v>
      </c>
      <c r="K56" s="52">
        <f>VLOOKUP($B56,Shock_dev!$A$1:$CI$300,MATCH(DATE(K$1,1,1),Shock_dev!$A$1:$CI$1,0),FALSE)</f>
        <v>2.8701701999999898</v>
      </c>
      <c r="L56" s="52">
        <f>VLOOKUP($B56,Shock_dev!$A$1:$CI$300,MATCH(DATE(L$1,1,1),Shock_dev!$A$1:$CI$1,0),FALSE)</f>
        <v>2.7569815999999889</v>
      </c>
      <c r="M56" s="52">
        <f>VLOOKUP($B56,Shock_dev!$A$1:$CI$300,MATCH(DATE(M$1,1,1),Shock_dev!$A$1:$CI$1,0),FALSE)</f>
        <v>2.7265668000000005</v>
      </c>
      <c r="N56" s="52">
        <f>VLOOKUP($B56,Shock_dev!$A$1:$CI$300,MATCH(DATE(N$1,1,1),Shock_dev!$A$1:$CI$1,0),FALSE)</f>
        <v>2.6278867000000048</v>
      </c>
      <c r="O56" s="52">
        <f>VLOOKUP($B56,Shock_dev!$A$1:$CI$300,MATCH(DATE(O$1,1,1),Shock_dev!$A$1:$CI$1,0),FALSE)</f>
        <v>2.4688947999999868</v>
      </c>
      <c r="P56" s="52">
        <f>VLOOKUP($B56,Shock_dev!$A$1:$CI$300,MATCH(DATE(P$1,1,1),Shock_dev!$A$1:$CI$1,0),FALSE)</f>
        <v>2.3058953000000031</v>
      </c>
      <c r="Q56" s="52">
        <f>VLOOKUP($B56,Shock_dev!$A$1:$CI$300,MATCH(DATE(Q$1,1,1),Shock_dev!$A$1:$CI$1,0),FALSE)</f>
        <v>2.2041109999999833</v>
      </c>
      <c r="R56" s="52">
        <f>VLOOKUP($B56,Shock_dev!$A$1:$CI$300,MATCH(DATE(R$1,1,1),Shock_dev!$A$1:$CI$1,0),FALSE)</f>
        <v>2.0646131999999966</v>
      </c>
      <c r="S56" s="52">
        <f>VLOOKUP($B56,Shock_dev!$A$1:$CI$300,MATCH(DATE(S$1,1,1),Shock_dev!$A$1:$CI$1,0),FALSE)</f>
        <v>1.9811617000000012</v>
      </c>
      <c r="T56" s="52">
        <f>VLOOKUP($B56,Shock_dev!$A$1:$CI$300,MATCH(DATE(T$1,1,1),Shock_dev!$A$1:$CI$1,0),FALSE)</f>
        <v>1.9620933999999863</v>
      </c>
      <c r="U56" s="52">
        <f>VLOOKUP($B56,Shock_dev!$A$1:$CI$300,MATCH(DATE(U$1,1,1),Shock_dev!$A$1:$CI$1,0),FALSE)</f>
        <v>1.9343839999999943</v>
      </c>
      <c r="V56" s="52">
        <f>VLOOKUP($B56,Shock_dev!$A$1:$CI$300,MATCH(DATE(V$1,1,1),Shock_dev!$A$1:$CI$1,0),FALSE)</f>
        <v>1.9807798999999875</v>
      </c>
      <c r="W56" s="52">
        <f>VLOOKUP($B56,Shock_dev!$A$1:$CI$300,MATCH(DATE(W$1,1,1),Shock_dev!$A$1:$CI$1,0),FALSE)</f>
        <v>2.0416481999999974</v>
      </c>
      <c r="X56" s="52">
        <f>VLOOKUP($B56,Shock_dev!$A$1:$CI$300,MATCH(DATE(X$1,1,1),Shock_dev!$A$1:$CI$1,0),FALSE)</f>
        <v>2.1084037999999907</v>
      </c>
      <c r="Y56" s="52">
        <f>VLOOKUP($B56,Shock_dev!$A$1:$CI$300,MATCH(DATE(Y$1,1,1),Shock_dev!$A$1:$CI$1,0),FALSE)</f>
        <v>2.2438576000000126</v>
      </c>
      <c r="Z56" s="52">
        <f>VLOOKUP($B56,Shock_dev!$A$1:$CI$300,MATCH(DATE(Z$1,1,1),Shock_dev!$A$1:$CI$1,0),FALSE)</f>
        <v>2.336581300000006</v>
      </c>
      <c r="AA56" s="52">
        <f>VLOOKUP($B56,Shock_dev!$A$1:$CI$300,MATCH(DATE(AA$1,1,1),Shock_dev!$A$1:$CI$1,0),FALSE)</f>
        <v>2.4205670999999995</v>
      </c>
      <c r="AB56" s="52">
        <f>VLOOKUP($B56,Shock_dev!$A$1:$CI$300,MATCH(DATE(AB$1,1,1),Shock_dev!$A$1:$CI$1,0),FALSE)</f>
        <v>2.4994390999999894</v>
      </c>
      <c r="AC56" s="52">
        <f>VLOOKUP($B56,Shock_dev!$A$1:$CI$300,MATCH(DATE(AC$1,1,1),Shock_dev!$A$1:$CI$1,0),FALSE)</f>
        <v>2.5739226000000031</v>
      </c>
      <c r="AD56" s="52">
        <f>VLOOKUP($B56,Shock_dev!$A$1:$CI$300,MATCH(DATE(AD$1,1,1),Shock_dev!$A$1:$CI$1,0),FALSE)</f>
        <v>2.6374800000000107</v>
      </c>
      <c r="AE56" s="52">
        <f>VLOOKUP($B56,Shock_dev!$A$1:$CI$300,MATCH(DATE(AE$1,1,1),Shock_dev!$A$1:$CI$1,0),FALSE)</f>
        <v>2.6990769999999884</v>
      </c>
      <c r="AF56" s="52">
        <f>VLOOKUP($B56,Shock_dev!$A$1:$CI$300,MATCH(DATE(AF$1,1,1),Shock_dev!$A$1:$CI$1,0),FALSE)</f>
        <v>2.7399978999999917</v>
      </c>
      <c r="AG56" s="52"/>
      <c r="AH56" s="65">
        <f t="shared" si="1"/>
        <v>2.607170859999985</v>
      </c>
      <c r="AI56" s="65">
        <f t="shared" si="2"/>
        <v>2.9931956399999935</v>
      </c>
      <c r="AJ56" s="65">
        <f t="shared" si="3"/>
        <v>2.4666709199999959</v>
      </c>
      <c r="AK56" s="65">
        <f t="shared" si="4"/>
        <v>1.9846064399999932</v>
      </c>
      <c r="AL56" s="65">
        <f t="shared" si="5"/>
        <v>2.2302116000000014</v>
      </c>
      <c r="AM56" s="65">
        <f t="shared" si="6"/>
        <v>2.6299833199999965</v>
      </c>
      <c r="AN56" s="66"/>
      <c r="AO56" s="65">
        <f t="shared" si="7"/>
        <v>2.8001832499999892</v>
      </c>
      <c r="AP56" s="65">
        <f t="shared" si="8"/>
        <v>2.2256386799999945</v>
      </c>
      <c r="AQ56" s="65">
        <f t="shared" si="9"/>
        <v>2.4300974599999989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4.8700153999999998</v>
      </c>
      <c r="D57" s="52">
        <f>VLOOKUP($B57,Shock_dev!$A$1:$CI$300,MATCH(DATE(D$1,1,1),Shock_dev!$A$1:$CI$1,0),FALSE)</f>
        <v>7.9224280999999905</v>
      </c>
      <c r="E57" s="52">
        <f>VLOOKUP($B57,Shock_dev!$A$1:$CI$300,MATCH(DATE(E$1,1,1),Shock_dev!$A$1:$CI$1,0),FALSE)</f>
        <v>9.6705828999999994</v>
      </c>
      <c r="F57" s="52">
        <f>VLOOKUP($B57,Shock_dev!$A$1:$CI$300,MATCH(DATE(F$1,1,1),Shock_dev!$A$1:$CI$1,0),FALSE)</f>
        <v>10.479082000000005</v>
      </c>
      <c r="G57" s="52">
        <f>VLOOKUP($B57,Shock_dev!$A$1:$CI$300,MATCH(DATE(G$1,1,1),Shock_dev!$A$1:$CI$1,0),FALSE)</f>
        <v>10.572387499999991</v>
      </c>
      <c r="H57" s="52">
        <f>VLOOKUP($B57,Shock_dev!$A$1:$CI$300,MATCH(DATE(H$1,1,1),Shock_dev!$A$1:$CI$1,0),FALSE)</f>
        <v>10.470078699999988</v>
      </c>
      <c r="I57" s="52">
        <f>VLOOKUP($B57,Shock_dev!$A$1:$CI$300,MATCH(DATE(I$1,1,1),Shock_dev!$A$1:$CI$1,0),FALSE)</f>
        <v>10.053448600000024</v>
      </c>
      <c r="J57" s="52">
        <f>VLOOKUP($B57,Shock_dev!$A$1:$CI$300,MATCH(DATE(J$1,1,1),Shock_dev!$A$1:$CI$1,0),FALSE)</f>
        <v>9.7657459999999787</v>
      </c>
      <c r="K57" s="52">
        <f>VLOOKUP($B57,Shock_dev!$A$1:$CI$300,MATCH(DATE(K$1,1,1),Shock_dev!$A$1:$CI$1,0),FALSE)</f>
        <v>9.2543016000000193</v>
      </c>
      <c r="L57" s="52">
        <f>VLOOKUP($B57,Shock_dev!$A$1:$CI$300,MATCH(DATE(L$1,1,1),Shock_dev!$A$1:$CI$1,0),FALSE)</f>
        <v>8.9054512999999815</v>
      </c>
      <c r="M57" s="52">
        <f>VLOOKUP($B57,Shock_dev!$A$1:$CI$300,MATCH(DATE(M$1,1,1),Shock_dev!$A$1:$CI$1,0),FALSE)</f>
        <v>8.8783981000000267</v>
      </c>
      <c r="N57" s="52">
        <f>VLOOKUP($B57,Shock_dev!$A$1:$CI$300,MATCH(DATE(N$1,1,1),Shock_dev!$A$1:$CI$1,0),FALSE)</f>
        <v>8.5660953999999947</v>
      </c>
      <c r="O57" s="52">
        <f>VLOOKUP($B57,Shock_dev!$A$1:$CI$300,MATCH(DATE(O$1,1,1),Shock_dev!$A$1:$CI$1,0),FALSE)</f>
        <v>8.0070108000000459</v>
      </c>
      <c r="P57" s="52">
        <f>VLOOKUP($B57,Shock_dev!$A$1:$CI$300,MATCH(DATE(P$1,1,1),Shock_dev!$A$1:$CI$1,0),FALSE)</f>
        <v>7.4265266000000452</v>
      </c>
      <c r="Q57" s="52">
        <f>VLOOKUP($B57,Shock_dev!$A$1:$CI$300,MATCH(DATE(Q$1,1,1),Shock_dev!$A$1:$CI$1,0),FALSE)</f>
        <v>7.0756462999999599</v>
      </c>
      <c r="R57" s="52">
        <f>VLOOKUP($B57,Shock_dev!$A$1:$CI$300,MATCH(DATE(R$1,1,1),Shock_dev!$A$1:$CI$1,0),FALSE)</f>
        <v>6.5574367999999481</v>
      </c>
      <c r="S57" s="52">
        <f>VLOOKUP($B57,Shock_dev!$A$1:$CI$300,MATCH(DATE(S$1,1,1),Shock_dev!$A$1:$CI$1,0),FALSE)</f>
        <v>6.2422101000000225</v>
      </c>
      <c r="T57" s="52">
        <f>VLOOKUP($B57,Shock_dev!$A$1:$CI$300,MATCH(DATE(T$1,1,1),Shock_dev!$A$1:$CI$1,0),FALSE)</f>
        <v>6.1561194999999884</v>
      </c>
      <c r="U57" s="52">
        <f>VLOOKUP($B57,Shock_dev!$A$1:$CI$300,MATCH(DATE(U$1,1,1),Shock_dev!$A$1:$CI$1,0),FALSE)</f>
        <v>6.0098727999999824</v>
      </c>
      <c r="V57" s="52">
        <f>VLOOKUP($B57,Shock_dev!$A$1:$CI$300,MATCH(DATE(V$1,1,1),Shock_dev!$A$1:$CI$1,0),FALSE)</f>
        <v>6.1333371000000056</v>
      </c>
      <c r="W57" s="52">
        <f>VLOOKUP($B57,Shock_dev!$A$1:$CI$300,MATCH(DATE(W$1,1,1),Shock_dev!$A$1:$CI$1,0),FALSE)</f>
        <v>6.2912443000000167</v>
      </c>
      <c r="X57" s="52">
        <f>VLOOKUP($B57,Shock_dev!$A$1:$CI$300,MATCH(DATE(X$1,1,1),Shock_dev!$A$1:$CI$1,0),FALSE)</f>
        <v>6.4562282999999638</v>
      </c>
      <c r="Y57" s="52">
        <f>VLOOKUP($B57,Shock_dev!$A$1:$CI$300,MATCH(DATE(Y$1,1,1),Shock_dev!$A$1:$CI$1,0),FALSE)</f>
        <v>6.8818931999999791</v>
      </c>
      <c r="Z57" s="52">
        <f>VLOOKUP($B57,Shock_dev!$A$1:$CI$300,MATCH(DATE(Z$1,1,1),Shock_dev!$A$1:$CI$1,0),FALSE)</f>
        <v>7.1296464000000128</v>
      </c>
      <c r="AA57" s="52">
        <f>VLOOKUP($B57,Shock_dev!$A$1:$CI$300,MATCH(DATE(AA$1,1,1),Shock_dev!$A$1:$CI$1,0),FALSE)</f>
        <v>7.3414539999999988</v>
      </c>
      <c r="AB57" s="52">
        <f>VLOOKUP($B57,Shock_dev!$A$1:$CI$300,MATCH(DATE(AB$1,1,1),Shock_dev!$A$1:$CI$1,0),FALSE)</f>
        <v>7.534857699999975</v>
      </c>
      <c r="AC57" s="52">
        <f>VLOOKUP($B57,Shock_dev!$A$1:$CI$300,MATCH(DATE(AC$1,1,1),Shock_dev!$A$1:$CI$1,0),FALSE)</f>
        <v>7.7140449999999987</v>
      </c>
      <c r="AD57" s="52">
        <f>VLOOKUP($B57,Shock_dev!$A$1:$CI$300,MATCH(DATE(AD$1,1,1),Shock_dev!$A$1:$CI$1,0),FALSE)</f>
        <v>7.8540949000000069</v>
      </c>
      <c r="AE57" s="52">
        <f>VLOOKUP($B57,Shock_dev!$A$1:$CI$300,MATCH(DATE(AE$1,1,1),Shock_dev!$A$1:$CI$1,0),FALSE)</f>
        <v>7.9908553999999867</v>
      </c>
      <c r="AF57" s="52">
        <f>VLOOKUP($B57,Shock_dev!$A$1:$CI$300,MATCH(DATE(AF$1,1,1),Shock_dev!$A$1:$CI$1,0),FALSE)</f>
        <v>8.0507609999999659</v>
      </c>
      <c r="AG57" s="52"/>
      <c r="AH57" s="65">
        <f t="shared" si="1"/>
        <v>8.7028991799999975</v>
      </c>
      <c r="AI57" s="65">
        <f t="shared" si="2"/>
        <v>9.6898052399999983</v>
      </c>
      <c r="AJ57" s="65">
        <f t="shared" si="3"/>
        <v>7.9907354400000141</v>
      </c>
      <c r="AK57" s="65">
        <f t="shared" si="4"/>
        <v>6.2197952599999891</v>
      </c>
      <c r="AL57" s="65">
        <f t="shared" si="5"/>
        <v>6.8200932399999941</v>
      </c>
      <c r="AM57" s="65">
        <f t="shared" si="6"/>
        <v>7.8289227999999866</v>
      </c>
      <c r="AN57" s="66"/>
      <c r="AO57" s="65">
        <f t="shared" si="7"/>
        <v>9.196352209999997</v>
      </c>
      <c r="AP57" s="65">
        <f t="shared" si="8"/>
        <v>7.1052653500000016</v>
      </c>
      <c r="AQ57" s="65">
        <f t="shared" si="9"/>
        <v>7.3245080199999908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5.1071799999999712</v>
      </c>
      <c r="D58" s="52">
        <f>VLOOKUP($B58,Shock_dev!$A$1:$CI$300,MATCH(DATE(D$1,1,1),Shock_dev!$A$1:$CI$1,0),FALSE)</f>
        <v>8.4423420000000533</v>
      </c>
      <c r="E58" s="52">
        <f>VLOOKUP($B58,Shock_dev!$A$1:$CI$300,MATCH(DATE(E$1,1,1),Shock_dev!$A$1:$CI$1,0),FALSE)</f>
        <v>11.346035999999913</v>
      </c>
      <c r="F58" s="52">
        <f>VLOOKUP($B58,Shock_dev!$A$1:$CI$300,MATCH(DATE(F$1,1,1),Shock_dev!$A$1:$CI$1,0),FALSE)</f>
        <v>13.427615999999944</v>
      </c>
      <c r="G58" s="52">
        <f>VLOOKUP($B58,Shock_dev!$A$1:$CI$300,MATCH(DATE(G$1,1,1),Shock_dev!$A$1:$CI$1,0),FALSE)</f>
        <v>14.532022000000097</v>
      </c>
      <c r="H58" s="52">
        <f>VLOOKUP($B58,Shock_dev!$A$1:$CI$300,MATCH(DATE(H$1,1,1),Shock_dev!$A$1:$CI$1,0),FALSE)</f>
        <v>14.882686999999805</v>
      </c>
      <c r="I58" s="52">
        <f>VLOOKUP($B58,Shock_dev!$A$1:$CI$300,MATCH(DATE(I$1,1,1),Shock_dev!$A$1:$CI$1,0),FALSE)</f>
        <v>14.559741000000031</v>
      </c>
      <c r="J58" s="52">
        <f>VLOOKUP($B58,Shock_dev!$A$1:$CI$300,MATCH(DATE(J$1,1,1),Shock_dev!$A$1:$CI$1,0),FALSE)</f>
        <v>13.924766999999974</v>
      </c>
      <c r="K58" s="52">
        <f>VLOOKUP($B58,Shock_dev!$A$1:$CI$300,MATCH(DATE(K$1,1,1),Shock_dev!$A$1:$CI$1,0),FALSE)</f>
        <v>12.98456699999997</v>
      </c>
      <c r="L58" s="52">
        <f>VLOOKUP($B58,Shock_dev!$A$1:$CI$300,MATCH(DATE(L$1,1,1),Shock_dev!$A$1:$CI$1,0),FALSE)</f>
        <v>12.009736999999859</v>
      </c>
      <c r="M58" s="52">
        <f>VLOOKUP($B58,Shock_dev!$A$1:$CI$300,MATCH(DATE(M$1,1,1),Shock_dev!$A$1:$CI$1,0),FALSE)</f>
        <v>11.225296999999955</v>
      </c>
      <c r="N58" s="52">
        <f>VLOOKUP($B58,Shock_dev!$A$1:$CI$300,MATCH(DATE(N$1,1,1),Shock_dev!$A$1:$CI$1,0),FALSE)</f>
        <v>10.411856000000171</v>
      </c>
      <c r="O58" s="52">
        <f>VLOOKUP($B58,Shock_dev!$A$1:$CI$300,MATCH(DATE(O$1,1,1),Shock_dev!$A$1:$CI$1,0),FALSE)</f>
        <v>9.502760999999964</v>
      </c>
      <c r="P58" s="52">
        <f>VLOOKUP($B58,Shock_dev!$A$1:$CI$300,MATCH(DATE(P$1,1,1),Shock_dev!$A$1:$CI$1,0),FALSE)</f>
        <v>8.5714479999999185</v>
      </c>
      <c r="Q58" s="52">
        <f>VLOOKUP($B58,Shock_dev!$A$1:$CI$300,MATCH(DATE(Q$1,1,1),Shock_dev!$A$1:$CI$1,0),FALSE)</f>
        <v>7.7868519999999535</v>
      </c>
      <c r="R58" s="52">
        <f>VLOOKUP($B58,Shock_dev!$A$1:$CI$300,MATCH(DATE(R$1,1,1),Shock_dev!$A$1:$CI$1,0),FALSE)</f>
        <v>7.0065439999998489</v>
      </c>
      <c r="S58" s="52">
        <f>VLOOKUP($B58,Shock_dev!$A$1:$CI$300,MATCH(DATE(S$1,1,1),Shock_dev!$A$1:$CI$1,0),FALSE)</f>
        <v>6.3919210000001385</v>
      </c>
      <c r="T58" s="52">
        <f>VLOOKUP($B58,Shock_dev!$A$1:$CI$300,MATCH(DATE(T$1,1,1),Shock_dev!$A$1:$CI$1,0),FALSE)</f>
        <v>6.0172469999999976</v>
      </c>
      <c r="U58" s="52">
        <f>VLOOKUP($B58,Shock_dev!$A$1:$CI$300,MATCH(DATE(U$1,1,1),Shock_dev!$A$1:$CI$1,0),FALSE)</f>
        <v>5.7586220000000594</v>
      </c>
      <c r="V58" s="52">
        <f>VLOOKUP($B58,Shock_dev!$A$1:$CI$300,MATCH(DATE(V$1,1,1),Shock_dev!$A$1:$CI$1,0),FALSE)</f>
        <v>5.7499960000000101</v>
      </c>
      <c r="W58" s="52">
        <f>VLOOKUP($B58,Shock_dev!$A$1:$CI$300,MATCH(DATE(W$1,1,1),Shock_dev!$A$1:$CI$1,0),FALSE)</f>
        <v>5.8960070000000542</v>
      </c>
      <c r="X58" s="52">
        <f>VLOOKUP($B58,Shock_dev!$A$1:$CI$300,MATCH(DATE(X$1,1,1),Shock_dev!$A$1:$CI$1,0),FALSE)</f>
        <v>6.1397039999999379</v>
      </c>
      <c r="Y58" s="52">
        <f>VLOOKUP($B58,Shock_dev!$A$1:$CI$300,MATCH(DATE(Y$1,1,1),Shock_dev!$A$1:$CI$1,0),FALSE)</f>
        <v>6.5697989999998754</v>
      </c>
      <c r="Z58" s="52">
        <f>VLOOKUP($B58,Shock_dev!$A$1:$CI$300,MATCH(DATE(Z$1,1,1),Shock_dev!$A$1:$CI$1,0),FALSE)</f>
        <v>6.982625999999982</v>
      </c>
      <c r="AA58" s="52">
        <f>VLOOKUP($B58,Shock_dev!$A$1:$CI$300,MATCH(DATE(AA$1,1,1),Shock_dev!$A$1:$CI$1,0),FALSE)</f>
        <v>7.3778129999998328</v>
      </c>
      <c r="AB58" s="52">
        <f>VLOOKUP($B58,Shock_dev!$A$1:$CI$300,MATCH(DATE(AB$1,1,1),Shock_dev!$A$1:$CI$1,0),FALSE)</f>
        <v>7.7465969999998379</v>
      </c>
      <c r="AC58" s="52">
        <f>VLOOKUP($B58,Shock_dev!$A$1:$CI$300,MATCH(DATE(AC$1,1,1),Shock_dev!$A$1:$CI$1,0),FALSE)</f>
        <v>8.084233999999924</v>
      </c>
      <c r="AD58" s="52">
        <f>VLOOKUP($B58,Shock_dev!$A$1:$CI$300,MATCH(DATE(AD$1,1,1),Shock_dev!$A$1:$CI$1,0),FALSE)</f>
        <v>8.3737240000000384</v>
      </c>
      <c r="AE58" s="52">
        <f>VLOOKUP($B58,Shock_dev!$A$1:$CI$300,MATCH(DATE(AE$1,1,1),Shock_dev!$A$1:$CI$1,0),FALSE)</f>
        <v>8.6282629999998335</v>
      </c>
      <c r="AF58" s="52">
        <f>VLOOKUP($B58,Shock_dev!$A$1:$CI$300,MATCH(DATE(AF$1,1,1),Shock_dev!$A$1:$CI$1,0),FALSE)</f>
        <v>8.8117580000000544</v>
      </c>
      <c r="AG58" s="52"/>
      <c r="AH58" s="65">
        <f t="shared" si="1"/>
        <v>10.571039199999996</v>
      </c>
      <c r="AI58" s="65">
        <f t="shared" si="2"/>
        <v>13.672299799999928</v>
      </c>
      <c r="AJ58" s="65">
        <f t="shared" si="3"/>
        <v>9.4996427999999931</v>
      </c>
      <c r="AK58" s="65">
        <f t="shared" si="4"/>
        <v>6.1848660000000111</v>
      </c>
      <c r="AL58" s="65">
        <f t="shared" si="5"/>
        <v>6.5931897999999363</v>
      </c>
      <c r="AM58" s="65">
        <f t="shared" si="6"/>
        <v>8.3289151999999369</v>
      </c>
      <c r="AN58" s="66"/>
      <c r="AO58" s="65">
        <f t="shared" si="7"/>
        <v>12.121669499999962</v>
      </c>
      <c r="AP58" s="65">
        <f t="shared" si="8"/>
        <v>7.8422544000000016</v>
      </c>
      <c r="AQ58" s="65">
        <f t="shared" si="9"/>
        <v>7.461052499999937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8.273386999999957</v>
      </c>
      <c r="D59" s="52">
        <f>VLOOKUP($B59,Shock_dev!$A$1:$CI$300,MATCH(DATE(D$1,1,1),Shock_dev!$A$1:$CI$1,0),FALSE)</f>
        <v>13.240941000000021</v>
      </c>
      <c r="E59" s="52">
        <f>VLOOKUP($B59,Shock_dev!$A$1:$CI$300,MATCH(DATE(E$1,1,1),Shock_dev!$A$1:$CI$1,0),FALSE)</f>
        <v>17.746979999999894</v>
      </c>
      <c r="F59" s="52">
        <f>VLOOKUP($B59,Shock_dev!$A$1:$CI$300,MATCH(DATE(F$1,1,1),Shock_dev!$A$1:$CI$1,0),FALSE)</f>
        <v>21.365808000000015</v>
      </c>
      <c r="G59" s="52">
        <f>VLOOKUP($B59,Shock_dev!$A$1:$CI$300,MATCH(DATE(G$1,1,1),Shock_dev!$A$1:$CI$1,0),FALSE)</f>
        <v>24.067688000000089</v>
      </c>
      <c r="H59" s="52">
        <f>VLOOKUP($B59,Shock_dev!$A$1:$CI$300,MATCH(DATE(H$1,1,1),Shock_dev!$A$1:$CI$1,0),FALSE)</f>
        <v>26.235788999999841</v>
      </c>
      <c r="I59" s="52">
        <f>VLOOKUP($B59,Shock_dev!$A$1:$CI$300,MATCH(DATE(I$1,1,1),Shock_dev!$A$1:$CI$1,0),FALSE)</f>
        <v>28.020876999999928</v>
      </c>
      <c r="J59" s="52">
        <f>VLOOKUP($B59,Shock_dev!$A$1:$CI$300,MATCH(DATE(J$1,1,1),Shock_dev!$A$1:$CI$1,0),FALSE)</f>
        <v>29.802199999999857</v>
      </c>
      <c r="K59" s="52">
        <f>VLOOKUP($B59,Shock_dev!$A$1:$CI$300,MATCH(DATE(K$1,1,1),Shock_dev!$A$1:$CI$1,0),FALSE)</f>
        <v>31.517880000000105</v>
      </c>
      <c r="L59" s="52">
        <f>VLOOKUP($B59,Shock_dev!$A$1:$CI$300,MATCH(DATE(L$1,1,1),Shock_dev!$A$1:$CI$1,0),FALSE)</f>
        <v>33.362767000000076</v>
      </c>
      <c r="M59" s="52">
        <f>VLOOKUP($B59,Shock_dev!$A$1:$CI$300,MATCH(DATE(M$1,1,1),Shock_dev!$A$1:$CI$1,0),FALSE)</f>
        <v>35.523999999999887</v>
      </c>
      <c r="N59" s="52">
        <f>VLOOKUP($B59,Shock_dev!$A$1:$CI$300,MATCH(DATE(N$1,1,1),Shock_dev!$A$1:$CI$1,0),FALSE)</f>
        <v>37.656416999999919</v>
      </c>
      <c r="O59" s="52">
        <f>VLOOKUP($B59,Shock_dev!$A$1:$CI$300,MATCH(DATE(O$1,1,1),Shock_dev!$A$1:$CI$1,0),FALSE)</f>
        <v>39.570535999999947</v>
      </c>
      <c r="P59" s="52">
        <f>VLOOKUP($B59,Shock_dev!$A$1:$CI$300,MATCH(DATE(P$1,1,1),Shock_dev!$A$1:$CI$1,0),FALSE)</f>
        <v>41.309122000000116</v>
      </c>
      <c r="Q59" s="52">
        <f>VLOOKUP($B59,Shock_dev!$A$1:$CI$300,MATCH(DATE(Q$1,1,1),Shock_dev!$A$1:$CI$1,0),FALSE)</f>
        <v>43.065323999999919</v>
      </c>
      <c r="R59" s="52">
        <f>VLOOKUP($B59,Shock_dev!$A$1:$CI$300,MATCH(DATE(R$1,1,1),Shock_dev!$A$1:$CI$1,0),FALSE)</f>
        <v>44.659656999999925</v>
      </c>
      <c r="S59" s="52">
        <f>VLOOKUP($B59,Shock_dev!$A$1:$CI$300,MATCH(DATE(S$1,1,1),Shock_dev!$A$1:$CI$1,0),FALSE)</f>
        <v>46.243990000000167</v>
      </c>
      <c r="T59" s="52">
        <f>VLOOKUP($B59,Shock_dev!$A$1:$CI$300,MATCH(DATE(T$1,1,1),Shock_dev!$A$1:$CI$1,0),FALSE)</f>
        <v>47.915083999999979</v>
      </c>
      <c r="U59" s="52">
        <f>VLOOKUP($B59,Shock_dev!$A$1:$CI$300,MATCH(DATE(U$1,1,1),Shock_dev!$A$1:$CI$1,0),FALSE)</f>
        <v>49.513781999999992</v>
      </c>
      <c r="V59" s="52">
        <f>VLOOKUP($B59,Shock_dev!$A$1:$CI$300,MATCH(DATE(V$1,1,1),Shock_dev!$A$1:$CI$1,0),FALSE)</f>
        <v>51.180386999999882</v>
      </c>
      <c r="W59" s="52">
        <f>VLOOKUP($B59,Shock_dev!$A$1:$CI$300,MATCH(DATE(W$1,1,1),Shock_dev!$A$1:$CI$1,0),FALSE)</f>
        <v>52.82534499999997</v>
      </c>
      <c r="X59" s="52">
        <f>VLOOKUP($B59,Shock_dev!$A$1:$CI$300,MATCH(DATE(X$1,1,1),Shock_dev!$A$1:$CI$1,0),FALSE)</f>
        <v>54.379655000000184</v>
      </c>
      <c r="Y59" s="52">
        <f>VLOOKUP($B59,Shock_dev!$A$1:$CI$300,MATCH(DATE(Y$1,1,1),Shock_dev!$A$1:$CI$1,0),FALSE)</f>
        <v>55.980062999999973</v>
      </c>
      <c r="Z59" s="52">
        <f>VLOOKUP($B59,Shock_dev!$A$1:$CI$300,MATCH(DATE(Z$1,1,1),Shock_dev!$A$1:$CI$1,0),FALSE)</f>
        <v>57.412000000000035</v>
      </c>
      <c r="AA59" s="52">
        <f>VLOOKUP($B59,Shock_dev!$A$1:$CI$300,MATCH(DATE(AA$1,1,1),Shock_dev!$A$1:$CI$1,0),FALSE)</f>
        <v>58.669669999999996</v>
      </c>
      <c r="AB59" s="52">
        <f>VLOOKUP($B59,Shock_dev!$A$1:$CI$300,MATCH(DATE(AB$1,1,1),Shock_dev!$A$1:$CI$1,0),FALSE)</f>
        <v>59.771444999999858</v>
      </c>
      <c r="AC59" s="52">
        <f>VLOOKUP($B59,Shock_dev!$A$1:$CI$300,MATCH(DATE(AC$1,1,1),Shock_dev!$A$1:$CI$1,0),FALSE)</f>
        <v>60.735386000000062</v>
      </c>
      <c r="AD59" s="52">
        <f>VLOOKUP($B59,Shock_dev!$A$1:$CI$300,MATCH(DATE(AD$1,1,1),Shock_dev!$A$1:$CI$1,0),FALSE)</f>
        <v>61.557160000000067</v>
      </c>
      <c r="AE59" s="52">
        <f>VLOOKUP($B59,Shock_dev!$A$1:$CI$300,MATCH(DATE(AE$1,1,1),Shock_dev!$A$1:$CI$1,0),FALSE)</f>
        <v>62.262772000000041</v>
      </c>
      <c r="AF59" s="52">
        <f>VLOOKUP($B59,Shock_dev!$A$1:$CI$300,MATCH(DATE(AF$1,1,1),Shock_dev!$A$1:$CI$1,0),FALSE)</f>
        <v>62.816835999999967</v>
      </c>
      <c r="AG59" s="52"/>
      <c r="AH59" s="65">
        <f t="shared" si="1"/>
        <v>16.938960799999997</v>
      </c>
      <c r="AI59" s="65">
        <f t="shared" si="2"/>
        <v>29.78790259999996</v>
      </c>
      <c r="AJ59" s="65">
        <f t="shared" si="3"/>
        <v>39.425079799999956</v>
      </c>
      <c r="AK59" s="65">
        <f t="shared" si="4"/>
        <v>47.902579999999986</v>
      </c>
      <c r="AL59" s="65">
        <f t="shared" si="5"/>
        <v>55.85334660000003</v>
      </c>
      <c r="AM59" s="65">
        <f t="shared" si="6"/>
        <v>61.428719799999996</v>
      </c>
      <c r="AN59" s="66"/>
      <c r="AO59" s="65">
        <f t="shared" si="7"/>
        <v>23.363431699999978</v>
      </c>
      <c r="AP59" s="65">
        <f t="shared" si="8"/>
        <v>43.663829899999968</v>
      </c>
      <c r="AQ59" s="65">
        <f t="shared" si="9"/>
        <v>58.64103320000001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25.205353200000005</v>
      </c>
      <c r="D60" s="52">
        <f>VLOOKUP($B60,Shock_dev!$A$1:$CI$300,MATCH(DATE(D$1,1,1),Shock_dev!$A$1:$CI$1,0),FALSE)</f>
        <v>40.403456300000002</v>
      </c>
      <c r="E60" s="52">
        <f>VLOOKUP($B60,Shock_dev!$A$1:$CI$300,MATCH(DATE(E$1,1,1),Shock_dev!$A$1:$CI$1,0),FALSE)</f>
        <v>47.882120499999999</v>
      </c>
      <c r="F60" s="52">
        <f>VLOOKUP($B60,Shock_dev!$A$1:$CI$300,MATCH(DATE(F$1,1,1),Shock_dev!$A$1:$CI$1,0),FALSE)</f>
        <v>50.657760499999995</v>
      </c>
      <c r="G60" s="52">
        <f>VLOOKUP($B60,Shock_dev!$A$1:$CI$300,MATCH(DATE(G$1,1,1),Shock_dev!$A$1:$CI$1,0),FALSE)</f>
        <v>47.148490800000005</v>
      </c>
      <c r="H60" s="52">
        <f>VLOOKUP($B60,Shock_dev!$A$1:$CI$300,MATCH(DATE(H$1,1,1),Shock_dev!$A$1:$CI$1,0),FALSE)</f>
        <v>46.042534200000006</v>
      </c>
      <c r="I60" s="52">
        <f>VLOOKUP($B60,Shock_dev!$A$1:$CI$300,MATCH(DATE(I$1,1,1),Shock_dev!$A$1:$CI$1,0),FALSE)</f>
        <v>44.979144600000012</v>
      </c>
      <c r="J60" s="52">
        <f>VLOOKUP($B60,Shock_dev!$A$1:$CI$300,MATCH(DATE(J$1,1,1),Shock_dev!$A$1:$CI$1,0),FALSE)</f>
        <v>44.114716500000014</v>
      </c>
      <c r="K60" s="52">
        <f>VLOOKUP($B60,Shock_dev!$A$1:$CI$300,MATCH(DATE(K$1,1,1),Shock_dev!$A$1:$CI$1,0),FALSE)</f>
        <v>43.486579599999999</v>
      </c>
      <c r="L60" s="52">
        <f>VLOOKUP($B60,Shock_dev!$A$1:$CI$300,MATCH(DATE(L$1,1,1),Shock_dev!$A$1:$CI$1,0),FALSE)</f>
        <v>42.759049200000007</v>
      </c>
      <c r="M60" s="52">
        <f>VLOOKUP($B60,Shock_dev!$A$1:$CI$300,MATCH(DATE(M$1,1,1),Shock_dev!$A$1:$CI$1,0),FALSE)</f>
        <v>39.449844299999995</v>
      </c>
      <c r="N60" s="52">
        <f>VLOOKUP($B60,Shock_dev!$A$1:$CI$300,MATCH(DATE(N$1,1,1),Shock_dev!$A$1:$CI$1,0),FALSE)</f>
        <v>37.861454199999997</v>
      </c>
      <c r="O60" s="52">
        <f>VLOOKUP($B60,Shock_dev!$A$1:$CI$300,MATCH(DATE(O$1,1,1),Shock_dev!$A$1:$CI$1,0),FALSE)</f>
        <v>37.281714399999998</v>
      </c>
      <c r="P60" s="52">
        <f>VLOOKUP($B60,Shock_dev!$A$1:$CI$300,MATCH(DATE(P$1,1,1),Shock_dev!$A$1:$CI$1,0),FALSE)</f>
        <v>37.252704300000005</v>
      </c>
      <c r="Q60" s="52">
        <f>VLOOKUP($B60,Shock_dev!$A$1:$CI$300,MATCH(DATE(Q$1,1,1),Shock_dev!$A$1:$CI$1,0),FALSE)</f>
        <v>36.87701229999999</v>
      </c>
      <c r="R60" s="52">
        <f>VLOOKUP($B60,Shock_dev!$A$1:$CI$300,MATCH(DATE(R$1,1,1),Shock_dev!$A$1:$CI$1,0),FALSE)</f>
        <v>35.70809220000001</v>
      </c>
      <c r="S60" s="52">
        <f>VLOOKUP($B60,Shock_dev!$A$1:$CI$300,MATCH(DATE(S$1,1,1),Shock_dev!$A$1:$CI$1,0),FALSE)</f>
        <v>35.33762609999998</v>
      </c>
      <c r="T60" s="52">
        <f>VLOOKUP($B60,Shock_dev!$A$1:$CI$300,MATCH(DATE(T$1,1,1),Shock_dev!$A$1:$CI$1,0),FALSE)</f>
        <v>35.390893500000018</v>
      </c>
      <c r="U60" s="52">
        <f>VLOOKUP($B60,Shock_dev!$A$1:$CI$300,MATCH(DATE(U$1,1,1),Shock_dev!$A$1:$CI$1,0),FALSE)</f>
        <v>35.615822899999998</v>
      </c>
      <c r="V60" s="52">
        <f>VLOOKUP($B60,Shock_dev!$A$1:$CI$300,MATCH(DATE(V$1,1,1),Shock_dev!$A$1:$CI$1,0),FALSE)</f>
        <v>36.863683500000008</v>
      </c>
      <c r="W60" s="52">
        <f>VLOOKUP($B60,Shock_dev!$A$1:$CI$300,MATCH(DATE(W$1,1,1),Shock_dev!$A$1:$CI$1,0),FALSE)</f>
        <v>36.5406342</v>
      </c>
      <c r="X60" s="52">
        <f>VLOOKUP($B60,Shock_dev!$A$1:$CI$300,MATCH(DATE(X$1,1,1),Shock_dev!$A$1:$CI$1,0),FALSE)</f>
        <v>36.382499800000005</v>
      </c>
      <c r="Y60" s="52">
        <f>VLOOKUP($B60,Shock_dev!$A$1:$CI$300,MATCH(DATE(Y$1,1,1),Shock_dev!$A$1:$CI$1,0),FALSE)</f>
        <v>36.312464199999994</v>
      </c>
      <c r="Z60" s="52">
        <f>VLOOKUP($B60,Shock_dev!$A$1:$CI$300,MATCH(DATE(Z$1,1,1),Shock_dev!$A$1:$CI$1,0),FALSE)</f>
        <v>36.253152900000003</v>
      </c>
      <c r="AA60" s="52">
        <f>VLOOKUP($B60,Shock_dev!$A$1:$CI$300,MATCH(DATE(AA$1,1,1),Shock_dev!$A$1:$CI$1,0),FALSE)</f>
        <v>36.171239900000018</v>
      </c>
      <c r="AB60" s="52">
        <f>VLOOKUP($B60,Shock_dev!$A$1:$CI$300,MATCH(DATE(AB$1,1,1),Shock_dev!$A$1:$CI$1,0),FALSE)</f>
        <v>36.054919600000005</v>
      </c>
      <c r="AC60" s="52">
        <f>VLOOKUP($B60,Shock_dev!$A$1:$CI$300,MATCH(DATE(AC$1,1,1),Shock_dev!$A$1:$CI$1,0),FALSE)</f>
        <v>35.901965100000012</v>
      </c>
      <c r="AD60" s="52">
        <f>VLOOKUP($B60,Shock_dev!$A$1:$CI$300,MATCH(DATE(AD$1,1,1),Shock_dev!$A$1:$CI$1,0),FALSE)</f>
        <v>35.715262700000011</v>
      </c>
      <c r="AE60" s="52">
        <f>VLOOKUP($B60,Shock_dev!$A$1:$CI$300,MATCH(DATE(AE$1,1,1),Shock_dev!$A$1:$CI$1,0),FALSE)</f>
        <v>35.5009072</v>
      </c>
      <c r="AF60" s="52">
        <f>VLOOKUP($B60,Shock_dev!$A$1:$CI$300,MATCH(DATE(AF$1,1,1),Shock_dev!$A$1:$CI$1,0),FALSE)</f>
        <v>35.261312500000003</v>
      </c>
      <c r="AG60" s="52"/>
      <c r="AH60" s="65">
        <f t="shared" si="1"/>
        <v>42.259436259999994</v>
      </c>
      <c r="AI60" s="65">
        <f t="shared" si="2"/>
        <v>44.276404820000003</v>
      </c>
      <c r="AJ60" s="65">
        <f t="shared" si="3"/>
        <v>37.744545899999999</v>
      </c>
      <c r="AK60" s="65">
        <f t="shared" si="4"/>
        <v>35.783223640000003</v>
      </c>
      <c r="AL60" s="65">
        <f t="shared" si="5"/>
        <v>36.331998200000001</v>
      </c>
      <c r="AM60" s="65">
        <f t="shared" si="6"/>
        <v>35.686873420000005</v>
      </c>
      <c r="AN60" s="66"/>
      <c r="AO60" s="65">
        <f t="shared" si="7"/>
        <v>43.267920539999999</v>
      </c>
      <c r="AP60" s="65">
        <f t="shared" si="8"/>
        <v>36.763884770000004</v>
      </c>
      <c r="AQ60" s="65">
        <f t="shared" si="9"/>
        <v>36.009435809999999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3.589775339</v>
      </c>
      <c r="D61" s="52">
        <f>VLOOKUP($B61,Shock_dev!$A$1:$CI$300,MATCH(DATE(D$1,1,1),Shock_dev!$A$1:$CI$1,0),FALSE)</f>
        <v>6.5363343589999996</v>
      </c>
      <c r="E61" s="52">
        <f>VLOOKUP($B61,Shock_dev!$A$1:$CI$300,MATCH(DATE(E$1,1,1),Shock_dev!$A$1:$CI$1,0),FALSE)</f>
        <v>8.2193930860000002</v>
      </c>
      <c r="F61" s="52">
        <f>VLOOKUP($B61,Shock_dev!$A$1:$CI$300,MATCH(DATE(F$1,1,1),Shock_dev!$A$1:$CI$1,0),FALSE)</f>
        <v>8.8752937070000009</v>
      </c>
      <c r="G61" s="52">
        <f>VLOOKUP($B61,Shock_dev!$A$1:$CI$300,MATCH(DATE(G$1,1,1),Shock_dev!$A$1:$CI$1,0),FALSE)</f>
        <v>8.9409680109999989</v>
      </c>
      <c r="H61" s="52">
        <f>VLOOKUP($B61,Shock_dev!$A$1:$CI$300,MATCH(DATE(H$1,1,1),Shock_dev!$A$1:$CI$1,0),FALSE)</f>
        <v>8.74337169</v>
      </c>
      <c r="I61" s="52">
        <f>VLOOKUP($B61,Shock_dev!$A$1:$CI$300,MATCH(DATE(I$1,1,1),Shock_dev!$A$1:$CI$1,0),FALSE)</f>
        <v>7.8611857280000006</v>
      </c>
      <c r="J61" s="52">
        <f>VLOOKUP($B61,Shock_dev!$A$1:$CI$300,MATCH(DATE(J$1,1,1),Shock_dev!$A$1:$CI$1,0),FALSE)</f>
        <v>7.3016951170000004</v>
      </c>
      <c r="K61" s="52">
        <f>VLOOKUP($B61,Shock_dev!$A$1:$CI$300,MATCH(DATE(K$1,1,1),Shock_dev!$A$1:$CI$1,0),FALSE)</f>
        <v>6.1525739400000008</v>
      </c>
      <c r="L61" s="52">
        <f>VLOOKUP($B61,Shock_dev!$A$1:$CI$300,MATCH(DATE(L$1,1,1),Shock_dev!$A$1:$CI$1,0),FALSE)</f>
        <v>5.5564790630000003</v>
      </c>
      <c r="M61" s="52">
        <f>VLOOKUP($B61,Shock_dev!$A$1:$CI$300,MATCH(DATE(M$1,1,1),Shock_dev!$A$1:$CI$1,0),FALSE)</f>
        <v>11.109114354999999</v>
      </c>
      <c r="N61" s="52">
        <f>VLOOKUP($B61,Shock_dev!$A$1:$CI$300,MATCH(DATE(N$1,1,1),Shock_dev!$A$1:$CI$1,0),FALSE)</f>
        <v>13.902292599999999</v>
      </c>
      <c r="O61" s="52">
        <f>VLOOKUP($B61,Shock_dev!$A$1:$CI$300,MATCH(DATE(O$1,1,1),Shock_dev!$A$1:$CI$1,0),FALSE)</f>
        <v>15.243425414000001</v>
      </c>
      <c r="P61" s="52">
        <f>VLOOKUP($B61,Shock_dev!$A$1:$CI$300,MATCH(DATE(P$1,1,1),Shock_dev!$A$1:$CI$1,0),FALSE)</f>
        <v>15.659908435000002</v>
      </c>
      <c r="Q61" s="52">
        <f>VLOOKUP($B61,Shock_dev!$A$1:$CI$300,MATCH(DATE(Q$1,1,1),Shock_dev!$A$1:$CI$1,0),FALSE)</f>
        <v>15.598709452</v>
      </c>
      <c r="R61" s="52">
        <f>VLOOKUP($B61,Shock_dev!$A$1:$CI$300,MATCH(DATE(R$1,1,1),Shock_dev!$A$1:$CI$1,0),FALSE)</f>
        <v>15.336298945000001</v>
      </c>
      <c r="S61" s="52">
        <f>VLOOKUP($B61,Shock_dev!$A$1:$CI$300,MATCH(DATE(S$1,1,1),Shock_dev!$A$1:$CI$1,0),FALSE)</f>
        <v>15.785955245</v>
      </c>
      <c r="T61" s="52">
        <f>VLOOKUP($B61,Shock_dev!$A$1:$CI$300,MATCH(DATE(T$1,1,1),Shock_dev!$A$1:$CI$1,0),FALSE)</f>
        <v>15.875750541000002</v>
      </c>
      <c r="U61" s="52">
        <f>VLOOKUP($B61,Shock_dev!$A$1:$CI$300,MATCH(DATE(U$1,1,1),Shock_dev!$A$1:$CI$1,0),FALSE)</f>
        <v>15.772177553999999</v>
      </c>
      <c r="V61" s="52">
        <f>VLOOKUP($B61,Shock_dev!$A$1:$CI$300,MATCH(DATE(V$1,1,1),Shock_dev!$A$1:$CI$1,0),FALSE)</f>
        <v>15.584675665000001</v>
      </c>
      <c r="W61" s="52">
        <f>VLOOKUP($B61,Shock_dev!$A$1:$CI$300,MATCH(DATE(W$1,1,1),Shock_dev!$A$1:$CI$1,0),FALSE)</f>
        <v>15.371709236000001</v>
      </c>
      <c r="X61" s="52">
        <f>VLOOKUP($B61,Shock_dev!$A$1:$CI$300,MATCH(DATE(X$1,1,1),Shock_dev!$A$1:$CI$1,0),FALSE)</f>
        <v>15.911648714</v>
      </c>
      <c r="Y61" s="52">
        <f>VLOOKUP($B61,Shock_dev!$A$1:$CI$300,MATCH(DATE(Y$1,1,1),Shock_dev!$A$1:$CI$1,0),FALSE)</f>
        <v>16.109034721999997</v>
      </c>
      <c r="Z61" s="52">
        <f>VLOOKUP($B61,Shock_dev!$A$1:$CI$300,MATCH(DATE(Z$1,1,1),Shock_dev!$A$1:$CI$1,0),FALSE)</f>
        <v>16.100529592000001</v>
      </c>
      <c r="AA61" s="52">
        <f>VLOOKUP($B61,Shock_dev!$A$1:$CI$300,MATCH(DATE(AA$1,1,1),Shock_dev!$A$1:$CI$1,0),FALSE)</f>
        <v>15.985406345000001</v>
      </c>
      <c r="AB61" s="52">
        <f>VLOOKUP($B61,Shock_dev!$A$1:$CI$300,MATCH(DATE(AB$1,1,1),Shock_dev!$A$1:$CI$1,0),FALSE)</f>
        <v>15.822455051999999</v>
      </c>
      <c r="AC61" s="52">
        <f>VLOOKUP($B61,Shock_dev!$A$1:$CI$300,MATCH(DATE(AC$1,1,1),Shock_dev!$A$1:$CI$1,0),FALSE)</f>
        <v>15.642648185000002</v>
      </c>
      <c r="AD61" s="52">
        <f>VLOOKUP($B61,Shock_dev!$A$1:$CI$300,MATCH(DATE(AD$1,1,1),Shock_dev!$A$1:$CI$1,0),FALSE)</f>
        <v>15.461097375000001</v>
      </c>
      <c r="AE61" s="52">
        <f>VLOOKUP($B61,Shock_dev!$A$1:$CI$300,MATCH(DATE(AE$1,1,1),Shock_dev!$A$1:$CI$1,0),FALSE)</f>
        <v>15.284420797999999</v>
      </c>
      <c r="AF61" s="52">
        <f>VLOOKUP($B61,Shock_dev!$A$1:$CI$300,MATCH(DATE(AF$1,1,1),Shock_dev!$A$1:$CI$1,0),FALSE)</f>
        <v>15.114024525</v>
      </c>
      <c r="AG61" s="52"/>
      <c r="AH61" s="65">
        <f t="shared" si="1"/>
        <v>7.2323529003999996</v>
      </c>
      <c r="AI61" s="65">
        <f t="shared" si="2"/>
        <v>7.1230611075999999</v>
      </c>
      <c r="AJ61" s="65">
        <f t="shared" si="3"/>
        <v>14.302690051199999</v>
      </c>
      <c r="AK61" s="65">
        <f t="shared" si="4"/>
        <v>15.670971590000002</v>
      </c>
      <c r="AL61" s="65">
        <f t="shared" si="5"/>
        <v>15.8956657218</v>
      </c>
      <c r="AM61" s="65">
        <f t="shared" si="6"/>
        <v>15.464929187000001</v>
      </c>
      <c r="AN61" s="66"/>
      <c r="AO61" s="65">
        <f t="shared" si="7"/>
        <v>7.1777070040000002</v>
      </c>
      <c r="AP61" s="65">
        <f t="shared" si="8"/>
        <v>14.986830820600002</v>
      </c>
      <c r="AQ61" s="65">
        <f t="shared" si="9"/>
        <v>15.680297454400002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6.1379904000000707E-2</v>
      </c>
      <c r="D62" s="52">
        <f>VLOOKUP($B62,Shock_dev!$A$1:$CI$300,MATCH(DATE(D$1,1,1),Shock_dev!$A$1:$CI$1,0),FALSE)</f>
        <v>9.8806461999999762E-2</v>
      </c>
      <c r="E62" s="52">
        <f>VLOOKUP($B62,Shock_dev!$A$1:$CI$300,MATCH(DATE(E$1,1,1),Shock_dev!$A$1:$CI$1,0),FALSE)</f>
        <v>0.12247154299999963</v>
      </c>
      <c r="F62" s="52">
        <f>VLOOKUP($B62,Shock_dev!$A$1:$CI$300,MATCH(DATE(F$1,1,1),Shock_dev!$A$1:$CI$1,0),FALSE)</f>
        <v>0.13566971100000025</v>
      </c>
      <c r="G62" s="52">
        <f>VLOOKUP($B62,Shock_dev!$A$1:$CI$300,MATCH(DATE(G$1,1,1),Shock_dev!$A$1:$CI$1,0),FALSE)</f>
        <v>0.14159409200000006</v>
      </c>
      <c r="H62" s="52">
        <f>VLOOKUP($B62,Shock_dev!$A$1:$CI$300,MATCH(DATE(H$1,1,1),Shock_dev!$A$1:$CI$1,0),FALSE)</f>
        <v>0.14395321000000028</v>
      </c>
      <c r="I62" s="52">
        <f>VLOOKUP($B62,Shock_dev!$A$1:$CI$300,MATCH(DATE(I$1,1,1),Shock_dev!$A$1:$CI$1,0),FALSE)</f>
        <v>0.14398340099999984</v>
      </c>
      <c r="J62" s="52">
        <f>VLOOKUP($B62,Shock_dev!$A$1:$CI$300,MATCH(DATE(J$1,1,1),Shock_dev!$A$1:$CI$1,0),FALSE)</f>
        <v>0.1441536499999998</v>
      </c>
      <c r="K62" s="52">
        <f>VLOOKUP($B62,Shock_dev!$A$1:$CI$300,MATCH(DATE(K$1,1,1),Shock_dev!$A$1:$CI$1,0),FALSE)</f>
        <v>0.144511155</v>
      </c>
      <c r="L62" s="52">
        <f>VLOOKUP($B62,Shock_dev!$A$1:$CI$300,MATCH(DATE(L$1,1,1),Shock_dev!$A$1:$CI$1,0),FALSE)</f>
        <v>0.14550093599999947</v>
      </c>
      <c r="M62" s="52">
        <f>VLOOKUP($B62,Shock_dev!$A$1:$CI$300,MATCH(DATE(M$1,1,1),Shock_dev!$A$1:$CI$1,0),FALSE)</f>
        <v>0.14817913600000132</v>
      </c>
      <c r="N62" s="52">
        <f>VLOOKUP($B62,Shock_dev!$A$1:$CI$300,MATCH(DATE(N$1,1,1),Shock_dev!$A$1:$CI$1,0),FALSE)</f>
        <v>0.1507839889999989</v>
      </c>
      <c r="O62" s="52">
        <f>VLOOKUP($B62,Shock_dev!$A$1:$CI$300,MATCH(DATE(O$1,1,1),Shock_dev!$A$1:$CI$1,0),FALSE)</f>
        <v>0.15231440400000018</v>
      </c>
      <c r="P62" s="52">
        <f>VLOOKUP($B62,Shock_dev!$A$1:$CI$300,MATCH(DATE(P$1,1,1),Shock_dev!$A$1:$CI$1,0),FALSE)</f>
        <v>0.15290523299999847</v>
      </c>
      <c r="Q62" s="52">
        <f>VLOOKUP($B62,Shock_dev!$A$1:$CI$300,MATCH(DATE(Q$1,1,1),Shock_dev!$A$1:$CI$1,0),FALSE)</f>
        <v>0.15389851299999968</v>
      </c>
      <c r="R62" s="52">
        <f>VLOOKUP($B62,Shock_dev!$A$1:$CI$300,MATCH(DATE(R$1,1,1),Shock_dev!$A$1:$CI$1,0),FALSE)</f>
        <v>0.15424062199999966</v>
      </c>
      <c r="S62" s="52">
        <f>VLOOKUP($B62,Shock_dev!$A$1:$CI$300,MATCH(DATE(S$1,1,1),Shock_dev!$A$1:$CI$1,0),FALSE)</f>
        <v>0.15493546799999969</v>
      </c>
      <c r="T62" s="52">
        <f>VLOOKUP($B62,Shock_dev!$A$1:$CI$300,MATCH(DATE(T$1,1,1),Shock_dev!$A$1:$CI$1,0),FALSE)</f>
        <v>0.15634153800000128</v>
      </c>
      <c r="U62" s="52">
        <f>VLOOKUP($B62,Shock_dev!$A$1:$CI$300,MATCH(DATE(U$1,1,1),Shock_dev!$A$1:$CI$1,0),FALSE)</f>
        <v>0.15790356099999947</v>
      </c>
      <c r="V62" s="52">
        <f>VLOOKUP($B62,Shock_dev!$A$1:$CI$300,MATCH(DATE(V$1,1,1),Shock_dev!$A$1:$CI$1,0),FALSE)</f>
        <v>0.16030767899999887</v>
      </c>
      <c r="W62" s="52">
        <f>VLOOKUP($B62,Shock_dev!$A$1:$CI$300,MATCH(DATE(W$1,1,1),Shock_dev!$A$1:$CI$1,0),FALSE)</f>
        <v>0.16293407000000037</v>
      </c>
      <c r="X62" s="52">
        <f>VLOOKUP($B62,Shock_dev!$A$1:$CI$300,MATCH(DATE(X$1,1,1),Shock_dev!$A$1:$CI$1,0),FALSE)</f>
        <v>0.16556955399999929</v>
      </c>
      <c r="Y62" s="52">
        <f>VLOOKUP($B62,Shock_dev!$A$1:$CI$300,MATCH(DATE(Y$1,1,1),Shock_dev!$A$1:$CI$1,0),FALSE)</f>
        <v>0.16889759799999915</v>
      </c>
      <c r="Z62" s="52">
        <f>VLOOKUP($B62,Shock_dev!$A$1:$CI$300,MATCH(DATE(Z$1,1,1),Shock_dev!$A$1:$CI$1,0),FALSE)</f>
        <v>0.17196427799999903</v>
      </c>
      <c r="AA62" s="52">
        <f>VLOOKUP($B62,Shock_dev!$A$1:$CI$300,MATCH(DATE(AA$1,1,1),Shock_dev!$A$1:$CI$1,0),FALSE)</f>
        <v>0.17451049800000007</v>
      </c>
      <c r="AB62" s="52">
        <f>VLOOKUP($B62,Shock_dev!$A$1:$CI$300,MATCH(DATE(AB$1,1,1),Shock_dev!$A$1:$CI$1,0),FALSE)</f>
        <v>0.17673504999999956</v>
      </c>
      <c r="AC62" s="52">
        <f>VLOOKUP($B62,Shock_dev!$A$1:$CI$300,MATCH(DATE(AC$1,1,1),Shock_dev!$A$1:$CI$1,0),FALSE)</f>
        <v>0.17878789800000128</v>
      </c>
      <c r="AD62" s="52">
        <f>VLOOKUP($B62,Shock_dev!$A$1:$CI$300,MATCH(DATE(AD$1,1,1),Shock_dev!$A$1:$CI$1,0),FALSE)</f>
        <v>0.18025030299999933</v>
      </c>
      <c r="AE62" s="52">
        <f>VLOOKUP($B62,Shock_dev!$A$1:$CI$300,MATCH(DATE(AE$1,1,1),Shock_dev!$A$1:$CI$1,0),FALSE)</f>
        <v>0.18146062599999979</v>
      </c>
      <c r="AF62" s="52">
        <f>VLOOKUP($B62,Shock_dev!$A$1:$CI$300,MATCH(DATE(AF$1,1,1),Shock_dev!$A$1:$CI$1,0),FALSE)</f>
        <v>0.18217307400000138</v>
      </c>
      <c r="AG62" s="52"/>
      <c r="AH62" s="65">
        <f t="shared" si="1"/>
        <v>0.11198434240000008</v>
      </c>
      <c r="AI62" s="65">
        <f t="shared" si="2"/>
        <v>0.14442047039999989</v>
      </c>
      <c r="AJ62" s="65">
        <f t="shared" si="3"/>
        <v>0.1516162549999997</v>
      </c>
      <c r="AK62" s="65">
        <f t="shared" si="4"/>
        <v>0.1567457735999998</v>
      </c>
      <c r="AL62" s="65">
        <f t="shared" si="5"/>
        <v>0.16877519959999959</v>
      </c>
      <c r="AM62" s="65">
        <f t="shared" si="6"/>
        <v>0.17988139020000027</v>
      </c>
      <c r="AN62" s="66"/>
      <c r="AO62" s="65">
        <f t="shared" si="7"/>
        <v>0.12820240639999997</v>
      </c>
      <c r="AP62" s="65">
        <f t="shared" si="8"/>
        <v>0.15418101429999975</v>
      </c>
      <c r="AQ62" s="65">
        <f t="shared" si="9"/>
        <v>0.17432829489999993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4.4099787280000005</v>
      </c>
      <c r="D63" s="52">
        <f>VLOOKUP($B63,Shock_dev!$A$1:$CI$300,MATCH(DATE(D$1,1,1),Shock_dev!$A$1:$CI$1,0),FALSE)</f>
        <v>7.7105430670000006</v>
      </c>
      <c r="E63" s="52">
        <f>VLOOKUP($B63,Shock_dev!$A$1:$CI$300,MATCH(DATE(E$1,1,1),Shock_dev!$A$1:$CI$1,0),FALSE)</f>
        <v>9.480135701</v>
      </c>
      <c r="F63" s="52">
        <f>VLOOKUP($B63,Shock_dev!$A$1:$CI$300,MATCH(DATE(F$1,1,1),Shock_dev!$A$1:$CI$1,0),FALSE)</f>
        <v>10.107021976999999</v>
      </c>
      <c r="G63" s="52">
        <f>VLOOKUP($B63,Shock_dev!$A$1:$CI$300,MATCH(DATE(G$1,1,1),Shock_dev!$A$1:$CI$1,0),FALSE)</f>
        <v>10.574967095000002</v>
      </c>
      <c r="H63" s="52">
        <f>VLOOKUP($B63,Shock_dev!$A$1:$CI$300,MATCH(DATE(H$1,1,1),Shock_dev!$A$1:$CI$1,0),FALSE)</f>
        <v>10.516755276</v>
      </c>
      <c r="I63" s="52">
        <f>VLOOKUP($B63,Shock_dev!$A$1:$CI$300,MATCH(DATE(I$1,1,1),Shock_dev!$A$1:$CI$1,0),FALSE)</f>
        <v>10.165311332</v>
      </c>
      <c r="J63" s="52">
        <f>VLOOKUP($B63,Shock_dev!$A$1:$CI$300,MATCH(DATE(J$1,1,1),Shock_dev!$A$1:$CI$1,0),FALSE)</f>
        <v>9.7459284999999998</v>
      </c>
      <c r="K63" s="52">
        <f>VLOOKUP($B63,Shock_dev!$A$1:$CI$300,MATCH(DATE(K$1,1,1),Shock_dev!$A$1:$CI$1,0),FALSE)</f>
        <v>9.2700417450000003</v>
      </c>
      <c r="L63" s="52">
        <f>VLOOKUP($B63,Shock_dev!$A$1:$CI$300,MATCH(DATE(L$1,1,1),Shock_dev!$A$1:$CI$1,0),FALSE)</f>
        <v>9.0184477260000016</v>
      </c>
      <c r="M63" s="52">
        <f>VLOOKUP($B63,Shock_dev!$A$1:$CI$300,MATCH(DATE(M$1,1,1),Shock_dev!$A$1:$CI$1,0),FALSE)</f>
        <v>10.366419334000001</v>
      </c>
      <c r="N63" s="52">
        <f>VLOOKUP($B63,Shock_dev!$A$1:$CI$300,MATCH(DATE(N$1,1,1),Shock_dev!$A$1:$CI$1,0),FALSE)</f>
        <v>10.829757114</v>
      </c>
      <c r="O63" s="52">
        <f>VLOOKUP($B63,Shock_dev!$A$1:$CI$300,MATCH(DATE(O$1,1,1),Shock_dev!$A$1:$CI$1,0),FALSE)</f>
        <v>10.824134809</v>
      </c>
      <c r="P63" s="52">
        <f>VLOOKUP($B63,Shock_dev!$A$1:$CI$300,MATCH(DATE(P$1,1,1),Shock_dev!$A$1:$CI$1,0),FALSE)</f>
        <v>10.566019101999998</v>
      </c>
      <c r="Q63" s="52">
        <f>VLOOKUP($B63,Shock_dev!$A$1:$CI$300,MATCH(DATE(Q$1,1,1),Shock_dev!$A$1:$CI$1,0),FALSE)</f>
        <v>10.194609928999999</v>
      </c>
      <c r="R63" s="52">
        <f>VLOOKUP($B63,Shock_dev!$A$1:$CI$300,MATCH(DATE(R$1,1,1),Shock_dev!$A$1:$CI$1,0),FALSE)</f>
        <v>9.7834210440000007</v>
      </c>
      <c r="S63" s="52">
        <f>VLOOKUP($B63,Shock_dev!$A$1:$CI$300,MATCH(DATE(S$1,1,1),Shock_dev!$A$1:$CI$1,0),FALSE)</f>
        <v>9.4322658409999995</v>
      </c>
      <c r="T63" s="52">
        <f>VLOOKUP($B63,Shock_dev!$A$1:$CI$300,MATCH(DATE(T$1,1,1),Shock_dev!$A$1:$CI$1,0),FALSE)</f>
        <v>9.077632604999998</v>
      </c>
      <c r="U63" s="52">
        <f>VLOOKUP($B63,Shock_dev!$A$1:$CI$300,MATCH(DATE(U$1,1,1),Shock_dev!$A$1:$CI$1,0),FALSE)</f>
        <v>8.7410239270000005</v>
      </c>
      <c r="V63" s="52">
        <f>VLOOKUP($B63,Shock_dev!$A$1:$CI$300,MATCH(DATE(V$1,1,1),Shock_dev!$A$1:$CI$1,0),FALSE)</f>
        <v>8.7201586039999981</v>
      </c>
      <c r="W63" s="52">
        <f>VLOOKUP($B63,Shock_dev!$A$1:$CI$300,MATCH(DATE(W$1,1,1),Shock_dev!$A$1:$CI$1,0),FALSE)</f>
        <v>8.5959419609999994</v>
      </c>
      <c r="X63" s="52">
        <f>VLOOKUP($B63,Shock_dev!$A$1:$CI$300,MATCH(DATE(X$1,1,1),Shock_dev!$A$1:$CI$1,0),FALSE)</f>
        <v>8.4805323900000005</v>
      </c>
      <c r="Y63" s="52">
        <f>VLOOKUP($B63,Shock_dev!$A$1:$CI$300,MATCH(DATE(Y$1,1,1),Shock_dev!$A$1:$CI$1,0),FALSE)</f>
        <v>8.3266690919999995</v>
      </c>
      <c r="Z63" s="52">
        <f>VLOOKUP($B63,Shock_dev!$A$1:$CI$300,MATCH(DATE(Z$1,1,1),Shock_dev!$A$1:$CI$1,0),FALSE)</f>
        <v>8.1633450920000001</v>
      </c>
      <c r="AA63" s="52">
        <f>VLOOKUP($B63,Shock_dev!$A$1:$CI$300,MATCH(DATE(AA$1,1,1),Shock_dev!$A$1:$CI$1,0),FALSE)</f>
        <v>8.0062176439999995</v>
      </c>
      <c r="AB63" s="52">
        <f>VLOOKUP($B63,Shock_dev!$A$1:$CI$300,MATCH(DATE(AB$1,1,1),Shock_dev!$A$1:$CI$1,0),FALSE)</f>
        <v>7.8616657290000003</v>
      </c>
      <c r="AC63" s="52">
        <f>VLOOKUP($B63,Shock_dev!$A$1:$CI$300,MATCH(DATE(AC$1,1,1),Shock_dev!$A$1:$CI$1,0),FALSE)</f>
        <v>7.7316432490000002</v>
      </c>
      <c r="AD63" s="52">
        <f>VLOOKUP($B63,Shock_dev!$A$1:$CI$300,MATCH(DATE(AD$1,1,1),Shock_dev!$A$1:$CI$1,0),FALSE)</f>
        <v>7.6147020089999993</v>
      </c>
      <c r="AE63" s="52">
        <f>VLOOKUP($B63,Shock_dev!$A$1:$CI$300,MATCH(DATE(AE$1,1,1),Shock_dev!$A$1:$CI$1,0),FALSE)</f>
        <v>7.5092465629999996</v>
      </c>
      <c r="AF63" s="52">
        <f>VLOOKUP($B63,Shock_dev!$A$1:$CI$300,MATCH(DATE(AF$1,1,1),Shock_dev!$A$1:$CI$1,0),FALSE)</f>
        <v>7.4129424589999999</v>
      </c>
      <c r="AG63" s="52"/>
      <c r="AH63" s="65">
        <f t="shared" si="1"/>
        <v>8.4565293136000008</v>
      </c>
      <c r="AI63" s="65">
        <f t="shared" si="2"/>
        <v>9.7432969157999985</v>
      </c>
      <c r="AJ63" s="65">
        <f t="shared" si="3"/>
        <v>10.5561880576</v>
      </c>
      <c r="AK63" s="65">
        <f t="shared" si="4"/>
        <v>9.1509004041999997</v>
      </c>
      <c r="AL63" s="65">
        <f t="shared" si="5"/>
        <v>8.3145412358000019</v>
      </c>
      <c r="AM63" s="65">
        <f t="shared" si="6"/>
        <v>7.6260400017999999</v>
      </c>
      <c r="AN63" s="66"/>
      <c r="AO63" s="65">
        <f t="shared" si="7"/>
        <v>9.0999131146999996</v>
      </c>
      <c r="AP63" s="65">
        <f t="shared" si="8"/>
        <v>9.853544230899999</v>
      </c>
      <c r="AQ63" s="65">
        <f t="shared" si="9"/>
        <v>7.9702906188000009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20.691315929999998</v>
      </c>
      <c r="D64" s="52">
        <f>VLOOKUP($B64,Shock_dev!$A$1:$CI$300,MATCH(DATE(D$1,1,1),Shock_dev!$A$1:$CI$1,0),FALSE)</f>
        <v>36.665739900000005</v>
      </c>
      <c r="E64" s="52">
        <f>VLOOKUP($B64,Shock_dev!$A$1:$CI$300,MATCH(DATE(E$1,1,1),Shock_dev!$A$1:$CI$1,0),FALSE)</f>
        <v>45.509124539999995</v>
      </c>
      <c r="F64" s="52">
        <f>VLOOKUP($B64,Shock_dev!$A$1:$CI$300,MATCH(DATE(F$1,1,1),Shock_dev!$A$1:$CI$1,0),FALSE)</f>
        <v>48.831307590000009</v>
      </c>
      <c r="G64" s="52">
        <f>VLOOKUP($B64,Shock_dev!$A$1:$CI$300,MATCH(DATE(G$1,1,1),Shock_dev!$A$1:$CI$1,0),FALSE)</f>
        <v>49.727245230000001</v>
      </c>
      <c r="H64" s="52">
        <f>VLOOKUP($B64,Shock_dev!$A$1:$CI$300,MATCH(DATE(H$1,1,1),Shock_dev!$A$1:$CI$1,0),FALSE)</f>
        <v>48.911452860000011</v>
      </c>
      <c r="I64" s="52">
        <f>VLOOKUP($B64,Shock_dev!$A$1:$CI$300,MATCH(DATE(I$1,1,1),Shock_dev!$A$1:$CI$1,0),FALSE)</f>
        <v>47.285423610000002</v>
      </c>
      <c r="J64" s="52">
        <f>VLOOKUP($B64,Shock_dev!$A$1:$CI$300,MATCH(DATE(J$1,1,1),Shock_dev!$A$1:$CI$1,0),FALSE)</f>
        <v>45.383719099999993</v>
      </c>
      <c r="K64" s="52">
        <f>VLOOKUP($B64,Shock_dev!$A$1:$CI$300,MATCH(DATE(K$1,1,1),Shock_dev!$A$1:$CI$1,0),FALSE)</f>
        <v>43.031243320000002</v>
      </c>
      <c r="L64" s="52">
        <f>VLOOKUP($B64,Shock_dev!$A$1:$CI$300,MATCH(DATE(L$1,1,1),Shock_dev!$A$1:$CI$1,0),FALSE)</f>
        <v>42.592172390000002</v>
      </c>
      <c r="M64" s="52">
        <f>VLOOKUP($B64,Shock_dev!$A$1:$CI$300,MATCH(DATE(M$1,1,1),Shock_dev!$A$1:$CI$1,0),FALSE)</f>
        <v>35.684490179999997</v>
      </c>
      <c r="N64" s="52">
        <f>VLOOKUP($B64,Shock_dev!$A$1:$CI$300,MATCH(DATE(N$1,1,1),Shock_dev!$A$1:$CI$1,0),FALSE)</f>
        <v>31.142397210000002</v>
      </c>
      <c r="O64" s="52">
        <f>VLOOKUP($B64,Shock_dev!$A$1:$CI$300,MATCH(DATE(O$1,1,1),Shock_dev!$A$1:$CI$1,0),FALSE)</f>
        <v>27.886140399999995</v>
      </c>
      <c r="P64" s="52">
        <f>VLOOKUP($B64,Shock_dev!$A$1:$CI$300,MATCH(DATE(P$1,1,1),Shock_dev!$A$1:$CI$1,0),FALSE)</f>
        <v>25.2751047</v>
      </c>
      <c r="Q64" s="52">
        <f>VLOOKUP($B64,Shock_dev!$A$1:$CI$300,MATCH(DATE(Q$1,1,1),Shock_dev!$A$1:$CI$1,0),FALSE)</f>
        <v>24.383556340000005</v>
      </c>
      <c r="R64" s="52">
        <f>VLOOKUP($B64,Shock_dev!$A$1:$CI$300,MATCH(DATE(R$1,1,1),Shock_dev!$A$1:$CI$1,0),FALSE)</f>
        <v>22.987534950000004</v>
      </c>
      <c r="S64" s="52">
        <f>VLOOKUP($B64,Shock_dev!$A$1:$CI$300,MATCH(DATE(S$1,1,1),Shock_dev!$A$1:$CI$1,0),FALSE)</f>
        <v>21.322133959999995</v>
      </c>
      <c r="T64" s="52">
        <f>VLOOKUP($B64,Shock_dev!$A$1:$CI$300,MATCH(DATE(T$1,1,1),Shock_dev!$A$1:$CI$1,0),FALSE)</f>
        <v>19.587575739999998</v>
      </c>
      <c r="U64" s="52">
        <f>VLOOKUP($B64,Shock_dev!$A$1:$CI$300,MATCH(DATE(U$1,1,1),Shock_dev!$A$1:$CI$1,0),FALSE)</f>
        <v>17.916449799999995</v>
      </c>
      <c r="V64" s="52">
        <f>VLOOKUP($B64,Shock_dev!$A$1:$CI$300,MATCH(DATE(V$1,1,1),Shock_dev!$A$1:$CI$1,0),FALSE)</f>
        <v>18.08027242</v>
      </c>
      <c r="W64" s="52">
        <f>VLOOKUP($B64,Shock_dev!$A$1:$CI$300,MATCH(DATE(W$1,1,1),Shock_dev!$A$1:$CI$1,0),FALSE)</f>
        <v>17.377481630000005</v>
      </c>
      <c r="X64" s="52">
        <f>VLOOKUP($B64,Shock_dev!$A$1:$CI$300,MATCH(DATE(X$1,1,1),Shock_dev!$A$1:$CI$1,0),FALSE)</f>
        <v>16.500333129999994</v>
      </c>
      <c r="Y64" s="52">
        <f>VLOOKUP($B64,Shock_dev!$A$1:$CI$300,MATCH(DATE(Y$1,1,1),Shock_dev!$A$1:$CI$1,0),FALSE)</f>
        <v>15.631336509999997</v>
      </c>
      <c r="Z64" s="52">
        <f>VLOOKUP($B64,Shock_dev!$A$1:$CI$300,MATCH(DATE(Z$1,1,1),Shock_dev!$A$1:$CI$1,0),FALSE)</f>
        <v>14.853101220000006</v>
      </c>
      <c r="AA64" s="52">
        <f>VLOOKUP($B64,Shock_dev!$A$1:$CI$300,MATCH(DATE(AA$1,1,1),Shock_dev!$A$1:$CI$1,0),FALSE)</f>
        <v>14.196945200000002</v>
      </c>
      <c r="AB64" s="52">
        <f>VLOOKUP($B64,Shock_dev!$A$1:$CI$300,MATCH(DATE(AB$1,1,1),Shock_dev!$A$1:$CI$1,0),FALSE)</f>
        <v>13.665358730000001</v>
      </c>
      <c r="AC64" s="52">
        <f>VLOOKUP($B64,Shock_dev!$A$1:$CI$300,MATCH(DATE(AC$1,1,1),Shock_dev!$A$1:$CI$1,0),FALSE)</f>
        <v>13.245236499999997</v>
      </c>
      <c r="AD64" s="52">
        <f>VLOOKUP($B64,Shock_dev!$A$1:$CI$300,MATCH(DATE(AD$1,1,1),Shock_dev!$A$1:$CI$1,0),FALSE)</f>
        <v>12.919571210000001</v>
      </c>
      <c r="AE64" s="52">
        <f>VLOOKUP($B64,Shock_dev!$A$1:$CI$300,MATCH(DATE(AE$1,1,1),Shock_dev!$A$1:$CI$1,0),FALSE)</f>
        <v>12.670088299999996</v>
      </c>
      <c r="AF64" s="52">
        <f>VLOOKUP($B64,Shock_dev!$A$1:$CI$300,MATCH(DATE(AF$1,1,1),Shock_dev!$A$1:$CI$1,0),FALSE)</f>
        <v>12.480078850000005</v>
      </c>
      <c r="AG64" s="52"/>
      <c r="AH64" s="65">
        <f t="shared" si="1"/>
        <v>40.284946637999994</v>
      </c>
      <c r="AI64" s="65">
        <f t="shared" si="2"/>
        <v>45.440802255999998</v>
      </c>
      <c r="AJ64" s="65">
        <f t="shared" si="3"/>
        <v>28.874337765999996</v>
      </c>
      <c r="AK64" s="65">
        <f t="shared" si="4"/>
        <v>19.978793373999999</v>
      </c>
      <c r="AL64" s="65">
        <f t="shared" si="5"/>
        <v>15.711839538000001</v>
      </c>
      <c r="AM64" s="65">
        <f t="shared" si="6"/>
        <v>12.996066718</v>
      </c>
      <c r="AN64" s="66"/>
      <c r="AO64" s="65">
        <f t="shared" si="7"/>
        <v>42.862874446999996</v>
      </c>
      <c r="AP64" s="65">
        <f t="shared" si="8"/>
        <v>24.426565569999998</v>
      </c>
      <c r="AQ64" s="65">
        <f t="shared" si="9"/>
        <v>14.353953128000001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3.6667087600000023</v>
      </c>
      <c r="D65" s="52">
        <f>VLOOKUP($B65,Shock_dev!$A$1:$CI$300,MATCH(DATE(D$1,1,1),Shock_dev!$A$1:$CI$1,0),FALSE)</f>
        <v>5.7421882900000014</v>
      </c>
      <c r="E65" s="52">
        <f>VLOOKUP($B65,Shock_dev!$A$1:$CI$300,MATCH(DATE(E$1,1,1),Shock_dev!$A$1:$CI$1,0),FALSE)</f>
        <v>6.6104385499999978</v>
      </c>
      <c r="F65" s="52">
        <f>VLOOKUP($B65,Shock_dev!$A$1:$CI$300,MATCH(DATE(F$1,1,1),Shock_dev!$A$1:$CI$1,0),FALSE)</f>
        <v>6.7767045500000016</v>
      </c>
      <c r="G65" s="52">
        <f>VLOOKUP($B65,Shock_dev!$A$1:$CI$300,MATCH(DATE(G$1,1,1),Shock_dev!$A$1:$CI$1,0),FALSE)</f>
        <v>8.1036586400000026</v>
      </c>
      <c r="H65" s="52">
        <f>VLOOKUP($B65,Shock_dev!$A$1:$CI$300,MATCH(DATE(H$1,1,1),Shock_dev!$A$1:$CI$1,0),FALSE)</f>
        <v>8.8904502500000007</v>
      </c>
      <c r="I65" s="52">
        <f>VLOOKUP($B65,Shock_dev!$A$1:$CI$300,MATCH(DATE(I$1,1,1),Shock_dev!$A$1:$CI$1,0),FALSE)</f>
        <v>9.0104792999999965</v>
      </c>
      <c r="J65" s="52">
        <f>VLOOKUP($B65,Shock_dev!$A$1:$CI$300,MATCH(DATE(J$1,1,1),Shock_dev!$A$1:$CI$1,0),FALSE)</f>
        <v>8.9593810099999978</v>
      </c>
      <c r="K65" s="52">
        <f>VLOOKUP($B65,Shock_dev!$A$1:$CI$300,MATCH(DATE(K$1,1,1),Shock_dev!$A$1:$CI$1,0),FALSE)</f>
        <v>8.7783070699999968</v>
      </c>
      <c r="L65" s="52">
        <f>VLOOKUP($B65,Shock_dev!$A$1:$CI$300,MATCH(DATE(L$1,1,1),Shock_dev!$A$1:$CI$1,0),FALSE)</f>
        <v>8.2466851499999976</v>
      </c>
      <c r="M65" s="52">
        <f>VLOOKUP($B65,Shock_dev!$A$1:$CI$300,MATCH(DATE(M$1,1,1),Shock_dev!$A$1:$CI$1,0),FALSE)</f>
        <v>10.138275289999996</v>
      </c>
      <c r="N65" s="52">
        <f>VLOOKUP($B65,Shock_dev!$A$1:$CI$300,MATCH(DATE(N$1,1,1),Shock_dev!$A$1:$CI$1,0),FALSE)</f>
        <v>10.682022739999994</v>
      </c>
      <c r="O65" s="52">
        <f>VLOOKUP($B65,Shock_dev!$A$1:$CI$300,MATCH(DATE(O$1,1,1),Shock_dev!$A$1:$CI$1,0),FALSE)</f>
        <v>10.7999194</v>
      </c>
      <c r="P65" s="52">
        <f>VLOOKUP($B65,Shock_dev!$A$1:$CI$300,MATCH(DATE(P$1,1,1),Shock_dev!$A$1:$CI$1,0),FALSE)</f>
        <v>10.702702840000001</v>
      </c>
      <c r="Q65" s="52">
        <f>VLOOKUP($B65,Shock_dev!$A$1:$CI$300,MATCH(DATE(Q$1,1,1),Shock_dev!$A$1:$CI$1,0),FALSE)</f>
        <v>10.927332460000002</v>
      </c>
      <c r="R65" s="52">
        <f>VLOOKUP($B65,Shock_dev!$A$1:$CI$300,MATCH(DATE(R$1,1,1),Shock_dev!$A$1:$CI$1,0),FALSE)</f>
        <v>10.918253190000001</v>
      </c>
      <c r="S65" s="52">
        <f>VLOOKUP($B65,Shock_dev!$A$1:$CI$300,MATCH(DATE(S$1,1,1),Shock_dev!$A$1:$CI$1,0),FALSE)</f>
        <v>11.014287899999999</v>
      </c>
      <c r="T65" s="52">
        <f>VLOOKUP($B65,Shock_dev!$A$1:$CI$300,MATCH(DATE(T$1,1,1),Shock_dev!$A$1:$CI$1,0),FALSE)</f>
        <v>10.95159537</v>
      </c>
      <c r="U65" s="52">
        <f>VLOOKUP($B65,Shock_dev!$A$1:$CI$300,MATCH(DATE(U$1,1,1),Shock_dev!$A$1:$CI$1,0),FALSE)</f>
        <v>10.808437950000005</v>
      </c>
      <c r="V65" s="52">
        <f>VLOOKUP($B65,Shock_dev!$A$1:$CI$300,MATCH(DATE(V$1,1,1),Shock_dev!$A$1:$CI$1,0),FALSE)</f>
        <v>12.71007247</v>
      </c>
      <c r="W65" s="52">
        <f>VLOOKUP($B65,Shock_dev!$A$1:$CI$300,MATCH(DATE(W$1,1,1),Shock_dev!$A$1:$CI$1,0),FALSE)</f>
        <v>13.631621899999999</v>
      </c>
      <c r="X65" s="52">
        <f>VLOOKUP($B65,Shock_dev!$A$1:$CI$300,MATCH(DATE(X$1,1,1),Shock_dev!$A$1:$CI$1,0),FALSE)</f>
        <v>14.174522369999998</v>
      </c>
      <c r="Y65" s="52">
        <f>VLOOKUP($B65,Shock_dev!$A$1:$CI$300,MATCH(DATE(Y$1,1,1),Shock_dev!$A$1:$CI$1,0),FALSE)</f>
        <v>15.64253429</v>
      </c>
      <c r="Z65" s="52">
        <f>VLOOKUP($B65,Shock_dev!$A$1:$CI$300,MATCH(DATE(Z$1,1,1),Shock_dev!$A$1:$CI$1,0),FALSE)</f>
        <v>16.24694925</v>
      </c>
      <c r="AA65" s="52">
        <f>VLOOKUP($B65,Shock_dev!$A$1:$CI$300,MATCH(DATE(AA$1,1,1),Shock_dev!$A$1:$CI$1,0),FALSE)</f>
        <v>16.354956040000005</v>
      </c>
      <c r="AB65" s="52">
        <f>VLOOKUP($B65,Shock_dev!$A$1:$CI$300,MATCH(DATE(AB$1,1,1),Shock_dev!$A$1:$CI$1,0),FALSE)</f>
        <v>16.214196950000002</v>
      </c>
      <c r="AC65" s="52">
        <f>VLOOKUP($B65,Shock_dev!$A$1:$CI$300,MATCH(DATE(AC$1,1,1),Shock_dev!$A$1:$CI$1,0),FALSE)</f>
        <v>15.96730676</v>
      </c>
      <c r="AD65" s="52">
        <f>VLOOKUP($B65,Shock_dev!$A$1:$CI$300,MATCH(DATE(AD$1,1,1),Shock_dev!$A$1:$CI$1,0),FALSE)</f>
        <v>15.687414249999996</v>
      </c>
      <c r="AE65" s="52">
        <f>VLOOKUP($B65,Shock_dev!$A$1:$CI$300,MATCH(DATE(AE$1,1,1),Shock_dev!$A$1:$CI$1,0),FALSE)</f>
        <v>15.409203330000004</v>
      </c>
      <c r="AF65" s="52">
        <f>VLOOKUP($B65,Shock_dev!$A$1:$CI$300,MATCH(DATE(AF$1,1,1),Shock_dev!$A$1:$CI$1,0),FALSE)</f>
        <v>15.145763779999996</v>
      </c>
      <c r="AG65" s="52"/>
      <c r="AH65" s="65">
        <f t="shared" si="1"/>
        <v>6.1799397580000015</v>
      </c>
      <c r="AI65" s="65">
        <f t="shared" si="2"/>
        <v>8.7770605559999986</v>
      </c>
      <c r="AJ65" s="65">
        <f t="shared" si="3"/>
        <v>10.650050545999999</v>
      </c>
      <c r="AK65" s="65">
        <f t="shared" si="4"/>
        <v>11.280529376</v>
      </c>
      <c r="AL65" s="65">
        <f t="shared" si="5"/>
        <v>15.210116770000003</v>
      </c>
      <c r="AM65" s="65">
        <f t="shared" si="6"/>
        <v>15.684777014</v>
      </c>
      <c r="AN65" s="66"/>
      <c r="AO65" s="65">
        <f t="shared" si="7"/>
        <v>7.478500157</v>
      </c>
      <c r="AP65" s="65">
        <f t="shared" si="8"/>
        <v>10.965289961</v>
      </c>
      <c r="AQ65" s="65">
        <f t="shared" si="9"/>
        <v>15.447446892000002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2.1351976600000011</v>
      </c>
      <c r="D66" s="52">
        <f>VLOOKUP($B66,Shock_dev!$A$1:$CI$300,MATCH(DATE(D$1,1,1),Shock_dev!$A$1:$CI$1,0),FALSE)</f>
        <v>3.443329069999999</v>
      </c>
      <c r="E66" s="52">
        <f>VLOOKUP($B66,Shock_dev!$A$1:$CI$300,MATCH(DATE(E$1,1,1),Shock_dev!$A$1:$CI$1,0),FALSE)</f>
        <v>4.1097023000000004</v>
      </c>
      <c r="F66" s="52">
        <f>VLOOKUP($B66,Shock_dev!$A$1:$CI$300,MATCH(DATE(F$1,1,1),Shock_dev!$A$1:$CI$1,0),FALSE)</f>
        <v>4.3946036599999996</v>
      </c>
      <c r="G66" s="52">
        <f>VLOOKUP($B66,Shock_dev!$A$1:$CI$300,MATCH(DATE(G$1,1,1),Shock_dev!$A$1:$CI$1,0),FALSE)</f>
        <v>4.2917261599999996</v>
      </c>
      <c r="H66" s="52">
        <f>VLOOKUP($B66,Shock_dev!$A$1:$CI$300,MATCH(DATE(H$1,1,1),Shock_dev!$A$1:$CI$1,0),FALSE)</f>
        <v>4.1952043000000003</v>
      </c>
      <c r="I66" s="52">
        <f>VLOOKUP($B66,Shock_dev!$A$1:$CI$300,MATCH(DATE(I$1,1,1),Shock_dev!$A$1:$CI$1,0),FALSE)</f>
        <v>4.1141549400000006</v>
      </c>
      <c r="J66" s="52">
        <f>VLOOKUP($B66,Shock_dev!$A$1:$CI$300,MATCH(DATE(J$1,1,1),Shock_dev!$A$1:$CI$1,0),FALSE)</f>
        <v>4.0410239299999997</v>
      </c>
      <c r="K66" s="52">
        <f>VLOOKUP($B66,Shock_dev!$A$1:$CI$300,MATCH(DATE(K$1,1,1),Shock_dev!$A$1:$CI$1,0),FALSE)</f>
        <v>3.9755759400000006</v>
      </c>
      <c r="L66" s="52">
        <f>VLOOKUP($B66,Shock_dev!$A$1:$CI$300,MATCH(DATE(L$1,1,1),Shock_dev!$A$1:$CI$1,0),FALSE)</f>
        <v>4.1327633299999995</v>
      </c>
      <c r="M66" s="52">
        <f>VLOOKUP($B66,Shock_dev!$A$1:$CI$300,MATCH(DATE(M$1,1,1),Shock_dev!$A$1:$CI$1,0),FALSE)</f>
        <v>3.6258662900000012</v>
      </c>
      <c r="N66" s="52">
        <f>VLOOKUP($B66,Shock_dev!$A$1:$CI$300,MATCH(DATE(N$1,1,1),Shock_dev!$A$1:$CI$1,0),FALSE)</f>
        <v>3.3805860499999998</v>
      </c>
      <c r="O66" s="52">
        <f>VLOOKUP($B66,Shock_dev!$A$1:$CI$300,MATCH(DATE(O$1,1,1),Shock_dev!$A$1:$CI$1,0),FALSE)</f>
        <v>3.2539168699999994</v>
      </c>
      <c r="P66" s="52">
        <f>VLOOKUP($B66,Shock_dev!$A$1:$CI$300,MATCH(DATE(P$1,1,1),Shock_dev!$A$1:$CI$1,0),FALSE)</f>
        <v>3.1985651700000002</v>
      </c>
      <c r="Q66" s="52">
        <f>VLOOKUP($B66,Shock_dev!$A$1:$CI$300,MATCH(DATE(Q$1,1,1),Shock_dev!$A$1:$CI$1,0),FALSE)</f>
        <v>3.21340659</v>
      </c>
      <c r="R66" s="52">
        <f>VLOOKUP($B66,Shock_dev!$A$1:$CI$300,MATCH(DATE(R$1,1,1),Shock_dev!$A$1:$CI$1,0),FALSE)</f>
        <v>3.23362616</v>
      </c>
      <c r="S66" s="52">
        <f>VLOOKUP($B66,Shock_dev!$A$1:$CI$300,MATCH(DATE(S$1,1,1),Shock_dev!$A$1:$CI$1,0),FALSE)</f>
        <v>3.2627007800000012</v>
      </c>
      <c r="T66" s="52">
        <f>VLOOKUP($B66,Shock_dev!$A$1:$CI$300,MATCH(DATE(T$1,1,1),Shock_dev!$A$1:$CI$1,0),FALSE)</f>
        <v>3.2721523500000007</v>
      </c>
      <c r="U66" s="52">
        <f>VLOOKUP($B66,Shock_dev!$A$1:$CI$300,MATCH(DATE(U$1,1,1),Shock_dev!$A$1:$CI$1,0),FALSE)</f>
        <v>3.2638826400000003</v>
      </c>
      <c r="V66" s="52">
        <f>VLOOKUP($B66,Shock_dev!$A$1:$CI$300,MATCH(DATE(V$1,1,1),Shock_dev!$A$1:$CI$1,0),FALSE)</f>
        <v>3.0558929599999995</v>
      </c>
      <c r="W66" s="52">
        <f>VLOOKUP($B66,Shock_dev!$A$1:$CI$300,MATCH(DATE(W$1,1,1),Shock_dev!$A$1:$CI$1,0),FALSE)</f>
        <v>3.0692374400000002</v>
      </c>
      <c r="X66" s="52">
        <f>VLOOKUP($B66,Shock_dev!$A$1:$CI$300,MATCH(DATE(X$1,1,1),Shock_dev!$A$1:$CI$1,0),FALSE)</f>
        <v>3.0689301199999992</v>
      </c>
      <c r="Y66" s="52">
        <f>VLOOKUP($B66,Shock_dev!$A$1:$CI$300,MATCH(DATE(Y$1,1,1),Shock_dev!$A$1:$CI$1,0),FALSE)</f>
        <v>4.6124139500000023</v>
      </c>
      <c r="Z66" s="52">
        <f>VLOOKUP($B66,Shock_dev!$A$1:$CI$300,MATCH(DATE(Z$1,1,1),Shock_dev!$A$1:$CI$1,0),FALSE)</f>
        <v>5.4784933699999989</v>
      </c>
      <c r="AA66" s="52">
        <f>VLOOKUP($B66,Shock_dev!$A$1:$CI$300,MATCH(DATE(AA$1,1,1),Shock_dev!$A$1:$CI$1,0),FALSE)</f>
        <v>5.8714889299999982</v>
      </c>
      <c r="AB66" s="52">
        <f>VLOOKUP($B66,Shock_dev!$A$1:$CI$300,MATCH(DATE(AB$1,1,1),Shock_dev!$A$1:$CI$1,0),FALSE)</f>
        <v>5.9915197199999977</v>
      </c>
      <c r="AC66" s="52">
        <f>VLOOKUP($B66,Shock_dev!$A$1:$CI$300,MATCH(DATE(AC$1,1,1),Shock_dev!$A$1:$CI$1,0),FALSE)</f>
        <v>5.973044370000002</v>
      </c>
      <c r="AD66" s="52">
        <f>VLOOKUP($B66,Shock_dev!$A$1:$CI$300,MATCH(DATE(AD$1,1,1),Shock_dev!$A$1:$CI$1,0),FALSE)</f>
        <v>5.8938192800000007</v>
      </c>
      <c r="AE66" s="52">
        <f>VLOOKUP($B66,Shock_dev!$A$1:$CI$300,MATCH(DATE(AE$1,1,1),Shock_dev!$A$1:$CI$1,0),FALSE)</f>
        <v>5.7988442700000018</v>
      </c>
      <c r="AF66" s="52">
        <f>VLOOKUP($B66,Shock_dev!$A$1:$CI$300,MATCH(DATE(AF$1,1,1),Shock_dev!$A$1:$CI$1,0),FALSE)</f>
        <v>5.7005527800000007</v>
      </c>
      <c r="AG66" s="52"/>
      <c r="AH66" s="65">
        <f t="shared" si="1"/>
        <v>3.67491177</v>
      </c>
      <c r="AI66" s="65">
        <f t="shared" si="2"/>
        <v>4.0917444879999998</v>
      </c>
      <c r="AJ66" s="65">
        <f t="shared" si="3"/>
        <v>3.3344681940000003</v>
      </c>
      <c r="AK66" s="65">
        <f t="shared" si="4"/>
        <v>3.2176509780000004</v>
      </c>
      <c r="AL66" s="65">
        <f t="shared" si="5"/>
        <v>4.4201127619999996</v>
      </c>
      <c r="AM66" s="65">
        <f t="shared" si="6"/>
        <v>5.8715560840000007</v>
      </c>
      <c r="AN66" s="66"/>
      <c r="AO66" s="65">
        <f t="shared" si="7"/>
        <v>3.8833281289999997</v>
      </c>
      <c r="AP66" s="65">
        <f t="shared" si="8"/>
        <v>3.2760595860000006</v>
      </c>
      <c r="AQ66" s="65">
        <f t="shared" si="9"/>
        <v>5.1458344230000002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7.6369707789999994</v>
      </c>
      <c r="D67" s="52">
        <f>VLOOKUP($B67,Shock_dev!$A$1:$CI$300,MATCH(DATE(D$1,1,1),Shock_dev!$A$1:$CI$1,0),FALSE)</f>
        <v>14.932726325999997</v>
      </c>
      <c r="E67" s="52">
        <f>VLOOKUP($B67,Shock_dev!$A$1:$CI$300,MATCH(DATE(E$1,1,1),Shock_dev!$A$1:$CI$1,0),FALSE)</f>
        <v>20.511258261000002</v>
      </c>
      <c r="F67" s="52">
        <f>VLOOKUP($B67,Shock_dev!$A$1:$CI$300,MATCH(DATE(F$1,1,1),Shock_dev!$A$1:$CI$1,0),FALSE)</f>
        <v>23.826543743000002</v>
      </c>
      <c r="G67" s="52">
        <f>VLOOKUP($B67,Shock_dev!$A$1:$CI$300,MATCH(DATE(G$1,1,1),Shock_dev!$A$1:$CI$1,0),FALSE)</f>
        <v>25.209447150999999</v>
      </c>
      <c r="H67" s="52">
        <f>VLOOKUP($B67,Shock_dev!$A$1:$CI$300,MATCH(DATE(H$1,1,1),Shock_dev!$A$1:$CI$1,0),FALSE)</f>
        <v>26.339719045999999</v>
      </c>
      <c r="I67" s="52">
        <f>VLOOKUP($B67,Shock_dev!$A$1:$CI$300,MATCH(DATE(I$1,1,1),Shock_dev!$A$1:$CI$1,0),FALSE)</f>
        <v>25.490434113999999</v>
      </c>
      <c r="J67" s="52">
        <f>VLOOKUP($B67,Shock_dev!$A$1:$CI$300,MATCH(DATE(J$1,1,1),Shock_dev!$A$1:$CI$1,0),FALSE)</f>
        <v>27.921293155000004</v>
      </c>
      <c r="K67" s="52">
        <f>VLOOKUP($B67,Shock_dev!$A$1:$CI$300,MATCH(DATE(K$1,1,1),Shock_dev!$A$1:$CI$1,0),FALSE)</f>
        <v>27.748050849999998</v>
      </c>
      <c r="L67" s="52">
        <f>VLOOKUP($B67,Shock_dev!$A$1:$CI$300,MATCH(DATE(L$1,1,1),Shock_dev!$A$1:$CI$1,0),FALSE)</f>
        <v>29.063906727999999</v>
      </c>
      <c r="M67" s="52">
        <f>VLOOKUP($B67,Shock_dev!$A$1:$CI$300,MATCH(DATE(M$1,1,1),Shock_dev!$A$1:$CI$1,0),FALSE)</f>
        <v>29.235238016999997</v>
      </c>
      <c r="N67" s="52">
        <f>VLOOKUP($B67,Shock_dev!$A$1:$CI$300,MATCH(DATE(N$1,1,1),Shock_dev!$A$1:$CI$1,0),FALSE)</f>
        <v>27.560392606000001</v>
      </c>
      <c r="O67" s="52">
        <f>VLOOKUP($B67,Shock_dev!$A$1:$CI$300,MATCH(DATE(O$1,1,1),Shock_dev!$A$1:$CI$1,0),FALSE)</f>
        <v>23.541823603000001</v>
      </c>
      <c r="P67" s="52">
        <f>VLOOKUP($B67,Shock_dev!$A$1:$CI$300,MATCH(DATE(P$1,1,1),Shock_dev!$A$1:$CI$1,0),FALSE)</f>
        <v>20.08395479</v>
      </c>
      <c r="Q67" s="52">
        <f>VLOOKUP($B67,Shock_dev!$A$1:$CI$300,MATCH(DATE(Q$1,1,1),Shock_dev!$A$1:$CI$1,0),FALSE)</f>
        <v>18.971691149999998</v>
      </c>
      <c r="R67" s="52">
        <f>VLOOKUP($B67,Shock_dev!$A$1:$CI$300,MATCH(DATE(R$1,1,1),Shock_dev!$A$1:$CI$1,0),FALSE)</f>
        <v>15.520442462000002</v>
      </c>
      <c r="S67" s="52">
        <f>VLOOKUP($B67,Shock_dev!$A$1:$CI$300,MATCH(DATE(S$1,1,1),Shock_dev!$A$1:$CI$1,0),FALSE)</f>
        <v>13.995641242000001</v>
      </c>
      <c r="T67" s="52">
        <f>VLOOKUP($B67,Shock_dev!$A$1:$CI$300,MATCH(DATE(T$1,1,1),Shock_dev!$A$1:$CI$1,0),FALSE)</f>
        <v>14.788928774</v>
      </c>
      <c r="U67" s="52">
        <f>VLOOKUP($B67,Shock_dev!$A$1:$CI$300,MATCH(DATE(U$1,1,1),Shock_dev!$A$1:$CI$1,0),FALSE)</f>
        <v>13.807479991000001</v>
      </c>
      <c r="V67" s="52">
        <f>VLOOKUP($B67,Shock_dev!$A$1:$CI$300,MATCH(DATE(V$1,1,1),Shock_dev!$A$1:$CI$1,0),FALSE)</f>
        <v>13.301370237</v>
      </c>
      <c r="W67" s="52">
        <f>VLOOKUP($B67,Shock_dev!$A$1:$CI$300,MATCH(DATE(W$1,1,1),Shock_dev!$A$1:$CI$1,0),FALSE)</f>
        <v>14.212649278999999</v>
      </c>
      <c r="X67" s="52">
        <f>VLOOKUP($B67,Shock_dev!$A$1:$CI$300,MATCH(DATE(X$1,1,1),Shock_dev!$A$1:$CI$1,0),FALSE)</f>
        <v>14.709912035999999</v>
      </c>
      <c r="Y67" s="52">
        <f>VLOOKUP($B67,Shock_dev!$A$1:$CI$300,MATCH(DATE(Y$1,1,1),Shock_dev!$A$1:$CI$1,0),FALSE)</f>
        <v>15.501474572999999</v>
      </c>
      <c r="Z67" s="52">
        <f>VLOOKUP($B67,Shock_dev!$A$1:$CI$300,MATCH(DATE(Z$1,1,1),Shock_dev!$A$1:$CI$1,0),FALSE)</f>
        <v>15.240551326999999</v>
      </c>
      <c r="AA67" s="52">
        <f>VLOOKUP($B67,Shock_dev!$A$1:$CI$300,MATCH(DATE(AA$1,1,1),Shock_dev!$A$1:$CI$1,0),FALSE)</f>
        <v>16.121197405</v>
      </c>
      <c r="AB67" s="52">
        <f>VLOOKUP($B67,Shock_dev!$A$1:$CI$300,MATCH(DATE(AB$1,1,1),Shock_dev!$A$1:$CI$1,0),FALSE)</f>
        <v>17.542289893000003</v>
      </c>
      <c r="AC67" s="52">
        <f>VLOOKUP($B67,Shock_dev!$A$1:$CI$300,MATCH(DATE(AC$1,1,1),Shock_dev!$A$1:$CI$1,0),FALSE)</f>
        <v>19.221224365000001</v>
      </c>
      <c r="AD67" s="52">
        <f>VLOOKUP($B67,Shock_dev!$A$1:$CI$300,MATCH(DATE(AD$1,1,1),Shock_dev!$A$1:$CI$1,0),FALSE)</f>
        <v>20.637353771000001</v>
      </c>
      <c r="AE67" s="52">
        <f>VLOOKUP($B67,Shock_dev!$A$1:$CI$300,MATCH(DATE(AE$1,1,1),Shock_dev!$A$1:$CI$1,0),FALSE)</f>
        <v>22.226783711000003</v>
      </c>
      <c r="AF67" s="52">
        <f>VLOOKUP($B67,Shock_dev!$A$1:$CI$300,MATCH(DATE(AF$1,1,1),Shock_dev!$A$1:$CI$1,0),FALSE)</f>
        <v>22.849536235999999</v>
      </c>
      <c r="AG67" s="52"/>
      <c r="AH67" s="65">
        <f t="shared" si="1"/>
        <v>18.423389252</v>
      </c>
      <c r="AI67" s="65">
        <f t="shared" si="2"/>
        <v>27.312680778599997</v>
      </c>
      <c r="AJ67" s="65">
        <f t="shared" si="3"/>
        <v>23.878620033199997</v>
      </c>
      <c r="AK67" s="65">
        <f t="shared" si="4"/>
        <v>14.2827725412</v>
      </c>
      <c r="AL67" s="65">
        <f t="shared" si="5"/>
        <v>15.157156923999997</v>
      </c>
      <c r="AM67" s="65">
        <f t="shared" si="6"/>
        <v>20.495437595200002</v>
      </c>
      <c r="AN67" s="66"/>
      <c r="AO67" s="65">
        <f t="shared" si="7"/>
        <v>22.868035015299998</v>
      </c>
      <c r="AP67" s="65">
        <f t="shared" si="8"/>
        <v>19.080696287199999</v>
      </c>
      <c r="AQ67" s="65">
        <f t="shared" si="9"/>
        <v>17.8262972596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23.352758319999992</v>
      </c>
      <c r="D68" s="52">
        <f>VLOOKUP($B68,Shock_dev!$A$1:$CI$300,MATCH(DATE(D$1,1,1),Shock_dev!$A$1:$CI$1,0),FALSE)</f>
        <v>37.712826469999996</v>
      </c>
      <c r="E68" s="52">
        <f>VLOOKUP($B68,Shock_dev!$A$1:$CI$300,MATCH(DATE(E$1,1,1),Shock_dev!$A$1:$CI$1,0),FALSE)</f>
        <v>45.957319319999996</v>
      </c>
      <c r="F68" s="52">
        <f>VLOOKUP($B68,Shock_dev!$A$1:$CI$300,MATCH(DATE(F$1,1,1),Shock_dev!$A$1:$CI$1,0),FALSE)</f>
        <v>49.94941510999999</v>
      </c>
      <c r="G68" s="52">
        <f>VLOOKUP($B68,Shock_dev!$A$1:$CI$300,MATCH(DATE(G$1,1,1),Shock_dev!$A$1:$CI$1,0),FALSE)</f>
        <v>49.879048220000016</v>
      </c>
      <c r="H68" s="52">
        <f>VLOOKUP($B68,Shock_dev!$A$1:$CI$300,MATCH(DATE(H$1,1,1),Shock_dev!$A$1:$CI$1,0),FALSE)</f>
        <v>50.473585259999993</v>
      </c>
      <c r="I68" s="52">
        <f>VLOOKUP($B68,Shock_dev!$A$1:$CI$300,MATCH(DATE(I$1,1,1),Shock_dev!$A$1:$CI$1,0),FALSE)</f>
        <v>49.08013385000001</v>
      </c>
      <c r="J68" s="52">
        <f>VLOOKUP($B68,Shock_dev!$A$1:$CI$300,MATCH(DATE(J$1,1,1),Shock_dev!$A$1:$CI$1,0),FALSE)</f>
        <v>51.257486959999994</v>
      </c>
      <c r="K68" s="52">
        <f>VLOOKUP($B68,Shock_dev!$A$1:$CI$300,MATCH(DATE(K$1,1,1),Shock_dev!$A$1:$CI$1,0),FALSE)</f>
        <v>50.627999410000001</v>
      </c>
      <c r="L68" s="52">
        <f>VLOOKUP($B68,Shock_dev!$A$1:$CI$300,MATCH(DATE(L$1,1,1),Shock_dev!$A$1:$CI$1,0),FALSE)</f>
        <v>51.15913114</v>
      </c>
      <c r="M68" s="52">
        <f>VLOOKUP($B68,Shock_dev!$A$1:$CI$300,MATCH(DATE(M$1,1,1),Shock_dev!$A$1:$CI$1,0),FALSE)</f>
        <v>58.037547270000019</v>
      </c>
      <c r="N68" s="52">
        <f>VLOOKUP($B68,Shock_dev!$A$1:$CI$300,MATCH(DATE(N$1,1,1),Shock_dev!$A$1:$CI$1,0),FALSE)</f>
        <v>59.614803190000003</v>
      </c>
      <c r="O68" s="52">
        <f>VLOOKUP($B68,Shock_dev!$A$1:$CI$300,MATCH(DATE(O$1,1,1),Shock_dev!$A$1:$CI$1,0),FALSE)</f>
        <v>56.800150369999997</v>
      </c>
      <c r="P68" s="52">
        <f>VLOOKUP($B68,Shock_dev!$A$1:$CI$300,MATCH(DATE(P$1,1,1),Shock_dev!$A$1:$CI$1,0),FALSE)</f>
        <v>53.316451330000007</v>
      </c>
      <c r="Q68" s="52">
        <f>VLOOKUP($B68,Shock_dev!$A$1:$CI$300,MATCH(DATE(Q$1,1,1),Shock_dev!$A$1:$CI$1,0),FALSE)</f>
        <v>52.222451939999985</v>
      </c>
      <c r="R68" s="52">
        <f>VLOOKUP($B68,Shock_dev!$A$1:$CI$300,MATCH(DATE(R$1,1,1),Shock_dev!$A$1:$CI$1,0),FALSE)</f>
        <v>47.927689080000007</v>
      </c>
      <c r="S68" s="52">
        <f>VLOOKUP($B68,Shock_dev!$A$1:$CI$300,MATCH(DATE(S$1,1,1),Shock_dev!$A$1:$CI$1,0),FALSE)</f>
        <v>45.729288249999996</v>
      </c>
      <c r="T68" s="52">
        <f>VLOOKUP($B68,Shock_dev!$A$1:$CI$300,MATCH(DATE(T$1,1,1),Shock_dev!$A$1:$CI$1,0),FALSE)</f>
        <v>46.164579570000015</v>
      </c>
      <c r="U68" s="52">
        <f>VLOOKUP($B68,Shock_dev!$A$1:$CI$300,MATCH(DATE(U$1,1,1),Shock_dev!$A$1:$CI$1,0),FALSE)</f>
        <v>44.635632960000009</v>
      </c>
      <c r="V68" s="52">
        <f>VLOOKUP($B68,Shock_dev!$A$1:$CI$300,MATCH(DATE(V$1,1,1),Shock_dev!$A$1:$CI$1,0),FALSE)</f>
        <v>45.466811219999997</v>
      </c>
      <c r="W68" s="52">
        <f>VLOOKUP($B68,Shock_dev!$A$1:$CI$300,MATCH(DATE(W$1,1,1),Shock_dev!$A$1:$CI$1,0),FALSE)</f>
        <v>46.805273740000018</v>
      </c>
      <c r="X68" s="52">
        <f>VLOOKUP($B68,Shock_dev!$A$1:$CI$300,MATCH(DATE(X$1,1,1),Shock_dev!$A$1:$CI$1,0),FALSE)</f>
        <v>47.47238990000001</v>
      </c>
      <c r="Y68" s="52">
        <f>VLOOKUP($B68,Shock_dev!$A$1:$CI$300,MATCH(DATE(Y$1,1,1),Shock_dev!$A$1:$CI$1,0),FALSE)</f>
        <v>48.946692310000017</v>
      </c>
      <c r="Z68" s="52">
        <f>VLOOKUP($B68,Shock_dev!$A$1:$CI$300,MATCH(DATE(Z$1,1,1),Shock_dev!$A$1:$CI$1,0),FALSE)</f>
        <v>48.786482369999987</v>
      </c>
      <c r="AA68" s="52">
        <f>VLOOKUP($B68,Shock_dev!$A$1:$CI$300,MATCH(DATE(AA$1,1,1),Shock_dev!$A$1:$CI$1,0),FALSE)</f>
        <v>49.62834955999999</v>
      </c>
      <c r="AB68" s="52">
        <f>VLOOKUP($B68,Shock_dev!$A$1:$CI$300,MATCH(DATE(AB$1,1,1),Shock_dev!$A$1:$CI$1,0),FALSE)</f>
        <v>50.940329550000001</v>
      </c>
      <c r="AC68" s="52">
        <f>VLOOKUP($B68,Shock_dev!$A$1:$CI$300,MATCH(DATE(AC$1,1,1),Shock_dev!$A$1:$CI$1,0),FALSE)</f>
        <v>52.46434871000001</v>
      </c>
      <c r="AD68" s="52">
        <f>VLOOKUP($B68,Shock_dev!$A$1:$CI$300,MATCH(DATE(AD$1,1,1),Shock_dev!$A$1:$CI$1,0),FALSE)</f>
        <v>53.657107260000004</v>
      </c>
      <c r="AE68" s="52">
        <f>VLOOKUP($B68,Shock_dev!$A$1:$CI$300,MATCH(DATE(AE$1,1,1),Shock_dev!$A$1:$CI$1,0),FALSE)</f>
        <v>55.045704409999999</v>
      </c>
      <c r="AF68" s="52">
        <f>VLOOKUP($B68,Shock_dev!$A$1:$CI$300,MATCH(DATE(AF$1,1,1),Shock_dev!$A$1:$CI$1,0),FALSE)</f>
        <v>55.38227784</v>
      </c>
      <c r="AG68" s="52"/>
      <c r="AH68" s="65">
        <f t="shared" si="1"/>
        <v>41.370273487999995</v>
      </c>
      <c r="AI68" s="65">
        <f t="shared" si="2"/>
        <v>50.519667323999997</v>
      </c>
      <c r="AJ68" s="65">
        <f t="shared" si="3"/>
        <v>55.998280820000005</v>
      </c>
      <c r="AK68" s="65">
        <f t="shared" si="4"/>
        <v>45.984800216000011</v>
      </c>
      <c r="AL68" s="65">
        <f t="shared" si="5"/>
        <v>48.327837576</v>
      </c>
      <c r="AM68" s="65">
        <f t="shared" si="6"/>
        <v>53.497953553999992</v>
      </c>
      <c r="AN68" s="66"/>
      <c r="AO68" s="65">
        <f t="shared" si="7"/>
        <v>45.944970405999996</v>
      </c>
      <c r="AP68" s="65">
        <f t="shared" si="8"/>
        <v>50.991540518000008</v>
      </c>
      <c r="AQ68" s="65">
        <f t="shared" si="9"/>
        <v>50.912895564999999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2.0079270000000093E-2</v>
      </c>
      <c r="D69" s="52">
        <f>VLOOKUP($B69,Shock_dev!$A$1:$CI$300,MATCH(DATE(D$1,1,1),Shock_dev!$A$1:$CI$1,0),FALSE)</f>
        <v>3.2532832999999872E-2</v>
      </c>
      <c r="E69" s="52">
        <f>VLOOKUP($B69,Shock_dev!$A$1:$CI$300,MATCH(DATE(E$1,1,1),Shock_dev!$A$1:$CI$1,0),FALSE)</f>
        <v>4.0723530999999813E-2</v>
      </c>
      <c r="F69" s="52">
        <f>VLOOKUP($B69,Shock_dev!$A$1:$CI$300,MATCH(DATE(F$1,1,1),Shock_dev!$A$1:$CI$1,0),FALSE)</f>
        <v>4.5575871999999684E-2</v>
      </c>
      <c r="G69" s="52">
        <f>VLOOKUP($B69,Shock_dev!$A$1:$CI$300,MATCH(DATE(G$1,1,1),Shock_dev!$A$1:$CI$1,0),FALSE)</f>
        <v>4.8033074999999759E-2</v>
      </c>
      <c r="H69" s="52">
        <f>VLOOKUP($B69,Shock_dev!$A$1:$CI$300,MATCH(DATE(H$1,1,1),Shock_dev!$A$1:$CI$1,0),FALSE)</f>
        <v>4.9251915000000146E-2</v>
      </c>
      <c r="I69" s="52">
        <f>VLOOKUP($B69,Shock_dev!$A$1:$CI$300,MATCH(DATE(I$1,1,1),Shock_dev!$A$1:$CI$1,0),FALSE)</f>
        <v>4.9790895999999751E-2</v>
      </c>
      <c r="J69" s="52">
        <f>VLOOKUP($B69,Shock_dev!$A$1:$CI$300,MATCH(DATE(J$1,1,1),Shock_dev!$A$1:$CI$1,0),FALSE)</f>
        <v>5.0378011999999917E-2</v>
      </c>
      <c r="K69" s="52">
        <f>VLOOKUP($B69,Shock_dev!$A$1:$CI$300,MATCH(DATE(K$1,1,1),Shock_dev!$A$1:$CI$1,0),FALSE)</f>
        <v>5.0999632999999989E-2</v>
      </c>
      <c r="L69" s="52">
        <f>VLOOKUP($B69,Shock_dev!$A$1:$CI$300,MATCH(DATE(L$1,1,1),Shock_dev!$A$1:$CI$1,0),FALSE)</f>
        <v>5.1959904000000279E-2</v>
      </c>
      <c r="M69" s="52">
        <f>VLOOKUP($B69,Shock_dev!$A$1:$CI$300,MATCH(DATE(M$1,1,1),Shock_dev!$A$1:$CI$1,0),FALSE)</f>
        <v>0.124976631</v>
      </c>
      <c r="N69" s="52">
        <f>VLOOKUP($B69,Shock_dev!$A$1:$CI$300,MATCH(DATE(N$1,1,1),Shock_dev!$A$1:$CI$1,0),FALSE)</f>
        <v>0.16475579799999984</v>
      </c>
      <c r="O69" s="52">
        <f>VLOOKUP($B69,Shock_dev!$A$1:$CI$300,MATCH(DATE(O$1,1,1),Shock_dev!$A$1:$CI$1,0),FALSE)</f>
        <v>0.18350968499999976</v>
      </c>
      <c r="P69" s="52">
        <f>VLOOKUP($B69,Shock_dev!$A$1:$CI$300,MATCH(DATE(P$1,1,1),Shock_dev!$A$1:$CI$1,0),FALSE)</f>
        <v>0.19065157999999993</v>
      </c>
      <c r="Q69" s="52">
        <f>VLOOKUP($B69,Shock_dev!$A$1:$CI$300,MATCH(DATE(Q$1,1,1),Shock_dev!$A$1:$CI$1,0),FALSE)</f>
        <v>0.19220614100000022</v>
      </c>
      <c r="R69" s="52">
        <f>VLOOKUP($B69,Shock_dev!$A$1:$CI$300,MATCH(DATE(R$1,1,1),Shock_dev!$A$1:$CI$1,0),FALSE)</f>
        <v>0.19112582200000006</v>
      </c>
      <c r="S69" s="52">
        <f>VLOOKUP($B69,Shock_dev!$A$1:$CI$300,MATCH(DATE(S$1,1,1),Shock_dev!$A$1:$CI$1,0),FALSE)</f>
        <v>0.18929973199999983</v>
      </c>
      <c r="T69" s="52">
        <f>VLOOKUP($B69,Shock_dev!$A$1:$CI$300,MATCH(DATE(T$1,1,1),Shock_dev!$A$1:$CI$1,0),FALSE)</f>
        <v>0.1876606879999998</v>
      </c>
      <c r="U69" s="52">
        <f>VLOOKUP($B69,Shock_dev!$A$1:$CI$300,MATCH(DATE(U$1,1,1),Shock_dev!$A$1:$CI$1,0),FALSE)</f>
        <v>0.18628647700000034</v>
      </c>
      <c r="V69" s="52">
        <f>VLOOKUP($B69,Shock_dev!$A$1:$CI$300,MATCH(DATE(V$1,1,1),Shock_dev!$A$1:$CI$1,0),FALSE)</f>
        <v>0.18545201199999983</v>
      </c>
      <c r="W69" s="52">
        <f>VLOOKUP($B69,Shock_dev!$A$1:$CI$300,MATCH(DATE(W$1,1,1),Shock_dev!$A$1:$CI$1,0),FALSE)</f>
        <v>0.13843146599999967</v>
      </c>
      <c r="X69" s="52">
        <f>VLOOKUP($B69,Shock_dev!$A$1:$CI$300,MATCH(DATE(X$1,1,1),Shock_dev!$A$1:$CI$1,0),FALSE)</f>
        <v>0.11416426300000015</v>
      </c>
      <c r="Y69" s="52">
        <f>VLOOKUP($B69,Shock_dev!$A$1:$CI$300,MATCH(DATE(Y$1,1,1),Shock_dev!$A$1:$CI$1,0),FALSE)</f>
        <v>0.10353657599999977</v>
      </c>
      <c r="Z69" s="52">
        <f>VLOOKUP($B69,Shock_dev!$A$1:$CI$300,MATCH(DATE(Z$1,1,1),Shock_dev!$A$1:$CI$1,0),FALSE)</f>
        <v>9.997130700000012E-2</v>
      </c>
      <c r="AA69" s="52">
        <f>VLOOKUP($B69,Shock_dev!$A$1:$CI$300,MATCH(DATE(AA$1,1,1),Shock_dev!$A$1:$CI$1,0),FALSE)</f>
        <v>9.9783176999999945E-2</v>
      </c>
      <c r="AB69" s="52">
        <f>VLOOKUP($B69,Shock_dev!$A$1:$CI$300,MATCH(DATE(AB$1,1,1),Shock_dev!$A$1:$CI$1,0),FALSE)</f>
        <v>0.1009766270000001</v>
      </c>
      <c r="AC69" s="52">
        <f>VLOOKUP($B69,Shock_dev!$A$1:$CI$300,MATCH(DATE(AC$1,1,1),Shock_dev!$A$1:$CI$1,0),FALSE)</f>
        <v>0.10252905599999984</v>
      </c>
      <c r="AD69" s="52">
        <f>VLOOKUP($B69,Shock_dev!$A$1:$CI$300,MATCH(DATE(AD$1,1,1),Shock_dev!$A$1:$CI$1,0),FALSE)</f>
        <v>0.10393402399999996</v>
      </c>
      <c r="AE69" s="52">
        <f>VLOOKUP($B69,Shock_dev!$A$1:$CI$300,MATCH(DATE(AE$1,1,1),Shock_dev!$A$1:$CI$1,0),FALSE)</f>
        <v>0.10502462800000023</v>
      </c>
      <c r="AF69" s="52">
        <f>VLOOKUP($B69,Shock_dev!$A$1:$CI$300,MATCH(DATE(AF$1,1,1),Shock_dev!$A$1:$CI$1,0),FALSE)</f>
        <v>0.10569453699999976</v>
      </c>
      <c r="AG69" s="52"/>
      <c r="AH69" s="65">
        <f t="shared" si="1"/>
        <v>3.7388916199999844E-2</v>
      </c>
      <c r="AI69" s="65">
        <f t="shared" si="2"/>
        <v>5.0476072000000018E-2</v>
      </c>
      <c r="AJ69" s="65">
        <f t="shared" si="3"/>
        <v>0.17121996699999995</v>
      </c>
      <c r="AK69" s="65">
        <f t="shared" si="4"/>
        <v>0.18796494619999998</v>
      </c>
      <c r="AL69" s="65">
        <f t="shared" si="5"/>
        <v>0.11117735779999993</v>
      </c>
      <c r="AM69" s="65">
        <f t="shared" si="6"/>
        <v>0.10363177439999997</v>
      </c>
      <c r="AN69" s="66"/>
      <c r="AO69" s="65">
        <f t="shared" si="7"/>
        <v>4.3932494099999927E-2</v>
      </c>
      <c r="AP69" s="65">
        <f t="shared" si="8"/>
        <v>0.17959245659999995</v>
      </c>
      <c r="AQ69" s="65">
        <f t="shared" si="9"/>
        <v>0.10740456609999996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3.4363481999999976</v>
      </c>
      <c r="D70" s="52">
        <f>VLOOKUP($B70,Shock_dev!$A$1:$CI$300,MATCH(DATE(D$1,1,1),Shock_dev!$A$1:$CI$1,0),FALSE)</f>
        <v>5.7223794999999882</v>
      </c>
      <c r="E70" s="52">
        <f>VLOOKUP($B70,Shock_dev!$A$1:$CI$300,MATCH(DATE(E$1,1,1),Shock_dev!$A$1:$CI$1,0),FALSE)</f>
        <v>7.6203332999999702</v>
      </c>
      <c r="F70" s="52">
        <f>VLOOKUP($B70,Shock_dev!$A$1:$CI$300,MATCH(DATE(F$1,1,1),Shock_dev!$A$1:$CI$1,0),FALSE)</f>
        <v>8.9204454000000624</v>
      </c>
      <c r="G70" s="52">
        <f>VLOOKUP($B70,Shock_dev!$A$1:$CI$300,MATCH(DATE(G$1,1,1),Shock_dev!$A$1:$CI$1,0),FALSE)</f>
        <v>9.5519851999999901</v>
      </c>
      <c r="H70" s="52">
        <f>VLOOKUP($B70,Shock_dev!$A$1:$CI$300,MATCH(DATE(H$1,1,1),Shock_dev!$A$1:$CI$1,0),FALSE)</f>
        <v>9.700290500000051</v>
      </c>
      <c r="I70" s="52">
        <f>VLOOKUP($B70,Shock_dev!$A$1:$CI$300,MATCH(DATE(I$1,1,1),Shock_dev!$A$1:$CI$1,0),FALSE)</f>
        <v>9.4087859999999637</v>
      </c>
      <c r="J70" s="52">
        <f>VLOOKUP($B70,Shock_dev!$A$1:$CI$300,MATCH(DATE(J$1,1,1),Shock_dev!$A$1:$CI$1,0),FALSE)</f>
        <v>8.9363599000000704</v>
      </c>
      <c r="K70" s="52">
        <f>VLOOKUP($B70,Shock_dev!$A$1:$CI$300,MATCH(DATE(K$1,1,1),Shock_dev!$A$1:$CI$1,0),FALSE)</f>
        <v>8.2590486000000283</v>
      </c>
      <c r="L70" s="52">
        <f>VLOOKUP($B70,Shock_dev!$A$1:$CI$300,MATCH(DATE(L$1,1,1),Shock_dev!$A$1:$CI$1,0),FALSE)</f>
        <v>7.5729142000000138</v>
      </c>
      <c r="M70" s="52">
        <f>VLOOKUP($B70,Shock_dev!$A$1:$CI$300,MATCH(DATE(M$1,1,1),Shock_dev!$A$1:$CI$1,0),FALSE)</f>
        <v>7.0297650999999632</v>
      </c>
      <c r="N70" s="52">
        <f>VLOOKUP($B70,Shock_dev!$A$1:$CI$300,MATCH(DATE(N$1,1,1),Shock_dev!$A$1:$CI$1,0),FALSE)</f>
        <v>6.445640800000092</v>
      </c>
      <c r="O70" s="52">
        <f>VLOOKUP($B70,Shock_dev!$A$1:$CI$300,MATCH(DATE(O$1,1,1),Shock_dev!$A$1:$CI$1,0),FALSE)</f>
        <v>5.7799037999999427</v>
      </c>
      <c r="P70" s="52">
        <f>VLOOKUP($B70,Shock_dev!$A$1:$CI$300,MATCH(DATE(P$1,1,1),Shock_dev!$A$1:$CI$1,0),FALSE)</f>
        <v>5.0979283000000351</v>
      </c>
      <c r="Q70" s="52">
        <f>VLOOKUP($B70,Shock_dev!$A$1:$CI$300,MATCH(DATE(Q$1,1,1),Shock_dev!$A$1:$CI$1,0),FALSE)</f>
        <v>4.5268292999999176</v>
      </c>
      <c r="R70" s="52">
        <f>VLOOKUP($B70,Shock_dev!$A$1:$CI$300,MATCH(DATE(R$1,1,1),Shock_dev!$A$1:$CI$1,0),FALSE)</f>
        <v>3.9466496999999663</v>
      </c>
      <c r="S70" s="52">
        <f>VLOOKUP($B70,Shock_dev!$A$1:$CI$300,MATCH(DATE(S$1,1,1),Shock_dev!$A$1:$CI$1,0),FALSE)</f>
        <v>3.4854951999999457</v>
      </c>
      <c r="T70" s="52">
        <f>VLOOKUP($B70,Shock_dev!$A$1:$CI$300,MATCH(DATE(T$1,1,1),Shock_dev!$A$1:$CI$1,0),FALSE)</f>
        <v>3.1935081000000309</v>
      </c>
      <c r="U70" s="52">
        <f>VLOOKUP($B70,Shock_dev!$A$1:$CI$300,MATCH(DATE(U$1,1,1),Shock_dev!$A$1:$CI$1,0),FALSE)</f>
        <v>2.9697020999999495</v>
      </c>
      <c r="V70" s="52">
        <f>VLOOKUP($B70,Shock_dev!$A$1:$CI$300,MATCH(DATE(V$1,1,1),Shock_dev!$A$1:$CI$1,0),FALSE)</f>
        <v>2.9227136999999175</v>
      </c>
      <c r="W70" s="52">
        <f>VLOOKUP($B70,Shock_dev!$A$1:$CI$300,MATCH(DATE(W$1,1,1),Shock_dev!$A$1:$CI$1,0),FALSE)</f>
        <v>2.9762719999999945</v>
      </c>
      <c r="X70" s="52">
        <f>VLOOKUP($B70,Shock_dev!$A$1:$CI$300,MATCH(DATE(X$1,1,1),Shock_dev!$A$1:$CI$1,0),FALSE)</f>
        <v>3.0914665000000241</v>
      </c>
      <c r="Y70" s="52">
        <f>VLOOKUP($B70,Shock_dev!$A$1:$CI$300,MATCH(DATE(Y$1,1,1),Shock_dev!$A$1:$CI$1,0),FALSE)</f>
        <v>3.3453312000000324</v>
      </c>
      <c r="Z70" s="52">
        <f>VLOOKUP($B70,Shock_dev!$A$1:$CI$300,MATCH(DATE(Z$1,1,1),Shock_dev!$A$1:$CI$1,0),FALSE)</f>
        <v>3.5768740999999409</v>
      </c>
      <c r="AA70" s="52">
        <f>VLOOKUP($B70,Shock_dev!$A$1:$CI$300,MATCH(DATE(AA$1,1,1),Shock_dev!$A$1:$CI$1,0),FALSE)</f>
        <v>3.795642599999951</v>
      </c>
      <c r="AB70" s="52">
        <f>VLOOKUP($B70,Shock_dev!$A$1:$CI$300,MATCH(DATE(AB$1,1,1),Shock_dev!$A$1:$CI$1,0),FALSE)</f>
        <v>3.9987006000000065</v>
      </c>
      <c r="AC70" s="52">
        <f>VLOOKUP($B70,Shock_dev!$A$1:$CI$300,MATCH(DATE(AC$1,1,1),Shock_dev!$A$1:$CI$1,0),FALSE)</f>
        <v>4.1838284000000385</v>
      </c>
      <c r="AD70" s="52">
        <f>VLOOKUP($B70,Shock_dev!$A$1:$CI$300,MATCH(DATE(AD$1,1,1),Shock_dev!$A$1:$CI$1,0),FALSE)</f>
        <v>4.3385544000000209</v>
      </c>
      <c r="AE70" s="52">
        <f>VLOOKUP($B70,Shock_dev!$A$1:$CI$300,MATCH(DATE(AE$1,1,1),Shock_dev!$A$1:$CI$1,0),FALSE)</f>
        <v>4.4739663000000292</v>
      </c>
      <c r="AF70" s="52">
        <f>VLOOKUP($B70,Shock_dev!$A$1:$CI$300,MATCH(DATE(AF$1,1,1),Shock_dev!$A$1:$CI$1,0),FALSE)</f>
        <v>4.5617991999999958</v>
      </c>
      <c r="AG70" s="52"/>
      <c r="AH70" s="65">
        <f t="shared" si="1"/>
        <v>7.0502983200000013</v>
      </c>
      <c r="AI70" s="65">
        <f t="shared" si="2"/>
        <v>8.7754798400000258</v>
      </c>
      <c r="AJ70" s="65">
        <f t="shared" si="3"/>
        <v>5.7760134599999899</v>
      </c>
      <c r="AK70" s="65">
        <f t="shared" si="4"/>
        <v>3.303613759999962</v>
      </c>
      <c r="AL70" s="65">
        <f t="shared" si="5"/>
        <v>3.3571172799999887</v>
      </c>
      <c r="AM70" s="65">
        <f t="shared" si="6"/>
        <v>4.3113697800000184</v>
      </c>
      <c r="AN70" s="66"/>
      <c r="AO70" s="65">
        <f t="shared" si="7"/>
        <v>7.9128890800000136</v>
      </c>
      <c r="AP70" s="65">
        <f t="shared" si="8"/>
        <v>4.5398136099999764</v>
      </c>
      <c r="AQ70" s="65">
        <f t="shared" si="9"/>
        <v>3.8342435300000037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116.33904000000257</v>
      </c>
      <c r="D71" s="52">
        <f>VLOOKUP($B71,Shock_dev!$A$1:$CI$300,MATCH(DATE(D$1,1,1),Shock_dev!$A$1:$CI$1,0),FALSE)</f>
        <v>195.3521200000032</v>
      </c>
      <c r="E71" s="52">
        <f>VLOOKUP($B71,Shock_dev!$A$1:$CI$300,MATCH(DATE(E$1,1,1),Shock_dev!$A$1:$CI$1,0),FALSE)</f>
        <v>263.57120000000214</v>
      </c>
      <c r="F71" s="52">
        <f>VLOOKUP($B71,Shock_dev!$A$1:$CI$300,MATCH(DATE(F$1,1,1),Shock_dev!$A$1:$CI$1,0),FALSE)</f>
        <v>316.67968999999721</v>
      </c>
      <c r="G71" s="52">
        <f>VLOOKUP($B71,Shock_dev!$A$1:$CI$300,MATCH(DATE(G$1,1,1),Shock_dev!$A$1:$CI$1,0),FALSE)</f>
        <v>352.84419999999955</v>
      </c>
      <c r="H71" s="52">
        <f>VLOOKUP($B71,Shock_dev!$A$1:$CI$300,MATCH(DATE(H$1,1,1),Shock_dev!$A$1:$CI$1,0),FALSE)</f>
        <v>377.80630999999994</v>
      </c>
      <c r="I71" s="52">
        <f>VLOOKUP($B71,Shock_dev!$A$1:$CI$300,MATCH(DATE(I$1,1,1),Shock_dev!$A$1:$CI$1,0),FALSE)</f>
        <v>391.09502000000066</v>
      </c>
      <c r="J71" s="52">
        <f>VLOOKUP($B71,Shock_dev!$A$1:$CI$300,MATCH(DATE(J$1,1,1),Shock_dev!$A$1:$CI$1,0),FALSE)</f>
        <v>400.23351999999795</v>
      </c>
      <c r="K71" s="52">
        <f>VLOOKUP($B71,Shock_dev!$A$1:$CI$300,MATCH(DATE(K$1,1,1),Shock_dev!$A$1:$CI$1,0),FALSE)</f>
        <v>402.46176999999807</v>
      </c>
      <c r="L71" s="52">
        <f>VLOOKUP($B71,Shock_dev!$A$1:$CI$300,MATCH(DATE(L$1,1,1),Shock_dev!$A$1:$CI$1,0),FALSE)</f>
        <v>403.88068000000203</v>
      </c>
      <c r="M71" s="52">
        <f>VLOOKUP($B71,Shock_dev!$A$1:$CI$300,MATCH(DATE(M$1,1,1),Shock_dev!$A$1:$CI$1,0),FALSE)</f>
        <v>408.89455000000089</v>
      </c>
      <c r="N71" s="52">
        <f>VLOOKUP($B71,Shock_dev!$A$1:$CI$300,MATCH(DATE(N$1,1,1),Shock_dev!$A$1:$CI$1,0),FALSE)</f>
        <v>410.24892000000182</v>
      </c>
      <c r="O71" s="52">
        <f>VLOOKUP($B71,Shock_dev!$A$1:$CI$300,MATCH(DATE(O$1,1,1),Shock_dev!$A$1:$CI$1,0),FALSE)</f>
        <v>406.85899000000063</v>
      </c>
      <c r="P71" s="52">
        <f>VLOOKUP($B71,Shock_dev!$A$1:$CI$300,MATCH(DATE(P$1,1,1),Shock_dev!$A$1:$CI$1,0),FALSE)</f>
        <v>401.17688999999882</v>
      </c>
      <c r="Q71" s="52">
        <f>VLOOKUP($B71,Shock_dev!$A$1:$CI$300,MATCH(DATE(Q$1,1,1),Shock_dev!$A$1:$CI$1,0),FALSE)</f>
        <v>397.52972000000227</v>
      </c>
      <c r="R71" s="52">
        <f>VLOOKUP($B71,Shock_dev!$A$1:$CI$300,MATCH(DATE(R$1,1,1),Shock_dev!$A$1:$CI$1,0),FALSE)</f>
        <v>391.2557799999995</v>
      </c>
      <c r="S71" s="52">
        <f>VLOOKUP($B71,Shock_dev!$A$1:$CI$300,MATCH(DATE(S$1,1,1),Shock_dev!$A$1:$CI$1,0),FALSE)</f>
        <v>387.22408999999971</v>
      </c>
      <c r="T71" s="52">
        <f>VLOOKUP($B71,Shock_dev!$A$1:$CI$300,MATCH(DATE(T$1,1,1),Shock_dev!$A$1:$CI$1,0),FALSE)</f>
        <v>387.0710399999989</v>
      </c>
      <c r="U71" s="52">
        <f>VLOOKUP($B71,Shock_dev!$A$1:$CI$300,MATCH(DATE(U$1,1,1),Shock_dev!$A$1:$CI$1,0),FALSE)</f>
        <v>387.23421999999846</v>
      </c>
      <c r="V71" s="52">
        <f>VLOOKUP($B71,Shock_dev!$A$1:$CI$300,MATCH(DATE(V$1,1,1),Shock_dev!$A$1:$CI$1,0),FALSE)</f>
        <v>392.10324000000037</v>
      </c>
      <c r="W71" s="52">
        <f>VLOOKUP($B71,Shock_dev!$A$1:$CI$300,MATCH(DATE(W$1,1,1),Shock_dev!$A$1:$CI$1,0),FALSE)</f>
        <v>399.05400999999983</v>
      </c>
      <c r="X71" s="52">
        <f>VLOOKUP($B71,Shock_dev!$A$1:$CI$300,MATCH(DATE(X$1,1,1),Shock_dev!$A$1:$CI$1,0),FALSE)</f>
        <v>407.18143000000055</v>
      </c>
      <c r="Y71" s="52">
        <f>VLOOKUP($B71,Shock_dev!$A$1:$CI$300,MATCH(DATE(Y$1,1,1),Shock_dev!$A$1:$CI$1,0),FALSE)</f>
        <v>419.723829999999</v>
      </c>
      <c r="Z71" s="52">
        <f>VLOOKUP($B71,Shock_dev!$A$1:$CI$300,MATCH(DATE(Z$1,1,1),Shock_dev!$A$1:$CI$1,0),FALSE)</f>
        <v>430.91570000000138</v>
      </c>
      <c r="AA71" s="52">
        <f>VLOOKUP($B71,Shock_dev!$A$1:$CI$300,MATCH(DATE(AA$1,1,1),Shock_dev!$A$1:$CI$1,0),FALSE)</f>
        <v>441.61893000000055</v>
      </c>
      <c r="AB71" s="52">
        <f>VLOOKUP($B71,Shock_dev!$A$1:$CI$300,MATCH(DATE(AB$1,1,1),Shock_dev!$A$1:$CI$1,0),FALSE)</f>
        <v>451.85854000000108</v>
      </c>
      <c r="AC71" s="52">
        <f>VLOOKUP($B71,Shock_dev!$A$1:$CI$300,MATCH(DATE(AC$1,1,1),Shock_dev!$A$1:$CI$1,0),FALSE)</f>
        <v>461.6018699999986</v>
      </c>
      <c r="AD71" s="52">
        <f>VLOOKUP($B71,Shock_dev!$A$1:$CI$300,MATCH(DATE(AD$1,1,1),Shock_dev!$A$1:$CI$1,0),FALSE)</f>
        <v>470.40539999999964</v>
      </c>
      <c r="AE71" s="52">
        <f>VLOOKUP($B71,Shock_dev!$A$1:$CI$300,MATCH(DATE(AE$1,1,1),Shock_dev!$A$1:$CI$1,0),FALSE)</f>
        <v>478.66830000000118</v>
      </c>
      <c r="AF71" s="52">
        <f>VLOOKUP($B71,Shock_dev!$A$1:$CI$300,MATCH(DATE(AF$1,1,1),Shock_dev!$A$1:$CI$1,0),FALSE)</f>
        <v>485.30480000000171</v>
      </c>
      <c r="AG71" s="52"/>
      <c r="AH71" s="65">
        <f t="shared" si="1"/>
        <v>248.95725000000093</v>
      </c>
      <c r="AI71" s="65">
        <f t="shared" si="2"/>
        <v>395.09545999999972</v>
      </c>
      <c r="AJ71" s="65">
        <f t="shared" si="3"/>
        <v>404.94181400000087</v>
      </c>
      <c r="AK71" s="65">
        <f t="shared" si="4"/>
        <v>388.97767399999941</v>
      </c>
      <c r="AL71" s="65">
        <f t="shared" si="5"/>
        <v>419.69878000000028</v>
      </c>
      <c r="AM71" s="65">
        <f t="shared" si="6"/>
        <v>469.56778200000042</v>
      </c>
      <c r="AN71" s="66"/>
      <c r="AO71" s="65">
        <f t="shared" si="7"/>
        <v>322.02635500000031</v>
      </c>
      <c r="AP71" s="65">
        <f t="shared" si="8"/>
        <v>396.95974400000011</v>
      </c>
      <c r="AQ71" s="65">
        <f t="shared" si="9"/>
        <v>444.63328100000035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14.998528099999987</v>
      </c>
      <c r="D72" s="52">
        <f>VLOOKUP($B72,Shock_dev!$A$1:$CI$300,MATCH(DATE(D$1,1,1),Shock_dev!$A$1:$CI$1,0),FALSE)</f>
        <v>19.388096000000019</v>
      </c>
      <c r="E72" s="52">
        <f>VLOOKUP($B72,Shock_dev!$A$1:$CI$300,MATCH(DATE(E$1,1,1),Shock_dev!$A$1:$CI$1,0),FALSE)</f>
        <v>23.780773299999993</v>
      </c>
      <c r="F72" s="52">
        <f>VLOOKUP($B72,Shock_dev!$A$1:$CI$300,MATCH(DATE(F$1,1,1),Shock_dev!$A$1:$CI$1,0),FALSE)</f>
        <v>28.061275100000017</v>
      </c>
      <c r="G72" s="52">
        <f>VLOOKUP($B72,Shock_dev!$A$1:$CI$300,MATCH(DATE(G$1,1,1),Shock_dev!$A$1:$CI$1,0),FALSE)</f>
        <v>32.164800899999989</v>
      </c>
      <c r="H72" s="52">
        <f>VLOOKUP($B72,Shock_dev!$A$1:$CI$300,MATCH(DATE(H$1,1,1),Shock_dev!$A$1:$CI$1,0),FALSE)</f>
        <v>36.117968499999989</v>
      </c>
      <c r="I72" s="52">
        <f>VLOOKUP($B72,Shock_dev!$A$1:$CI$300,MATCH(DATE(I$1,1,1),Shock_dev!$A$1:$CI$1,0),FALSE)</f>
        <v>39.899827400000021</v>
      </c>
      <c r="J72" s="52">
        <f>VLOOKUP($B72,Shock_dev!$A$1:$CI$300,MATCH(DATE(J$1,1,1),Shock_dev!$A$1:$CI$1,0),FALSE)</f>
        <v>43.575912999999986</v>
      </c>
      <c r="K72" s="52">
        <f>VLOOKUP($B72,Shock_dev!$A$1:$CI$300,MATCH(DATE(K$1,1,1),Shock_dev!$A$1:$CI$1,0),FALSE)</f>
        <v>47.105439599999983</v>
      </c>
      <c r="L72" s="52">
        <f>VLOOKUP($B72,Shock_dev!$A$1:$CI$300,MATCH(DATE(L$1,1,1),Shock_dev!$A$1:$CI$1,0),FALSE)</f>
        <v>50.540132199999988</v>
      </c>
      <c r="M72" s="52">
        <f>VLOOKUP($B72,Shock_dev!$A$1:$CI$300,MATCH(DATE(M$1,1,1),Shock_dev!$A$1:$CI$1,0),FALSE)</f>
        <v>53.927294199999977</v>
      </c>
      <c r="N72" s="52">
        <f>VLOOKUP($B72,Shock_dev!$A$1:$CI$300,MATCH(DATE(N$1,1,1),Shock_dev!$A$1:$CI$1,0),FALSE)</f>
        <v>57.178793899999988</v>
      </c>
      <c r="O72" s="52">
        <f>VLOOKUP($B72,Shock_dev!$A$1:$CI$300,MATCH(DATE(O$1,1,1),Shock_dev!$A$1:$CI$1,0),FALSE)</f>
        <v>60.267343899999986</v>
      </c>
      <c r="P72" s="52">
        <f>VLOOKUP($B72,Shock_dev!$A$1:$CI$300,MATCH(DATE(P$1,1,1),Shock_dev!$A$1:$CI$1,0),FALSE)</f>
        <v>63.21652450000002</v>
      </c>
      <c r="Q72" s="52">
        <f>VLOOKUP($B72,Shock_dev!$A$1:$CI$300,MATCH(DATE(Q$1,1,1),Shock_dev!$A$1:$CI$1,0),FALSE)</f>
        <v>66.076280299999979</v>
      </c>
      <c r="R72" s="52">
        <f>VLOOKUP($B72,Shock_dev!$A$1:$CI$300,MATCH(DATE(R$1,1,1),Shock_dev!$A$1:$CI$1,0),FALSE)</f>
        <v>68.78966969999999</v>
      </c>
      <c r="S72" s="52">
        <f>VLOOKUP($B72,Shock_dev!$A$1:$CI$300,MATCH(DATE(S$1,1,1),Shock_dev!$A$1:$CI$1,0),FALSE)</f>
        <v>71.409460899999999</v>
      </c>
      <c r="T72" s="52">
        <f>VLOOKUP($B72,Shock_dev!$A$1:$CI$300,MATCH(DATE(T$1,1,1),Shock_dev!$A$1:$CI$1,0),FALSE)</f>
        <v>73.959996599999982</v>
      </c>
      <c r="U72" s="52">
        <f>VLOOKUP($B72,Shock_dev!$A$1:$CI$300,MATCH(DATE(U$1,1,1),Shock_dev!$A$1:$CI$1,0),FALSE)</f>
        <v>76.394350000000003</v>
      </c>
      <c r="V72" s="52">
        <f>VLOOKUP($B72,Shock_dev!$A$1:$CI$300,MATCH(DATE(V$1,1,1),Shock_dev!$A$1:$CI$1,0),FALSE)</f>
        <v>78.762754200000018</v>
      </c>
      <c r="W72" s="52">
        <f>VLOOKUP($B72,Shock_dev!$A$1:$CI$300,MATCH(DATE(W$1,1,1),Shock_dev!$A$1:$CI$1,0),FALSE)</f>
        <v>81.041398600000008</v>
      </c>
      <c r="X72" s="52">
        <f>VLOOKUP($B72,Shock_dev!$A$1:$CI$300,MATCH(DATE(X$1,1,1),Shock_dev!$A$1:$CI$1,0),FALSE)</f>
        <v>83.215081699999985</v>
      </c>
      <c r="Y72" s="52">
        <f>VLOOKUP($B72,Shock_dev!$A$1:$CI$300,MATCH(DATE(Y$1,1,1),Shock_dev!$A$1:$CI$1,0),FALSE)</f>
        <v>85.321447000000006</v>
      </c>
      <c r="Z72" s="52">
        <f>VLOOKUP($B72,Shock_dev!$A$1:$CI$300,MATCH(DATE(Z$1,1,1),Shock_dev!$A$1:$CI$1,0),FALSE)</f>
        <v>87.30272469999997</v>
      </c>
      <c r="AA72" s="52">
        <f>VLOOKUP($B72,Shock_dev!$A$1:$CI$300,MATCH(DATE(AA$1,1,1),Shock_dev!$A$1:$CI$1,0),FALSE)</f>
        <v>89.17311829999997</v>
      </c>
      <c r="AB72" s="52">
        <f>VLOOKUP($B72,Shock_dev!$A$1:$CI$300,MATCH(DATE(AB$1,1,1),Shock_dev!$A$1:$CI$1,0),FALSE)</f>
        <v>90.93733610000001</v>
      </c>
      <c r="AC72" s="52">
        <f>VLOOKUP($B72,Shock_dev!$A$1:$CI$300,MATCH(DATE(AC$1,1,1),Shock_dev!$A$1:$CI$1,0),FALSE)</f>
        <v>92.599508500000013</v>
      </c>
      <c r="AD72" s="52">
        <f>VLOOKUP($B72,Shock_dev!$A$1:$CI$300,MATCH(DATE(AD$1,1,1),Shock_dev!$A$1:$CI$1,0),FALSE)</f>
        <v>94.158409300000017</v>
      </c>
      <c r="AE72" s="52">
        <f>VLOOKUP($B72,Shock_dev!$A$1:$CI$300,MATCH(DATE(AE$1,1,1),Shock_dev!$A$1:$CI$1,0),FALSE)</f>
        <v>95.624561699999987</v>
      </c>
      <c r="AF72" s="52">
        <f>VLOOKUP($B72,Shock_dev!$A$1:$CI$300,MATCH(DATE(AF$1,1,1),Shock_dev!$A$1:$CI$1,0),FALSE)</f>
        <v>96.988042099999973</v>
      </c>
      <c r="AG72" s="52"/>
      <c r="AH72" s="65">
        <f t="shared" si="1"/>
        <v>23.67869468</v>
      </c>
      <c r="AI72" s="65">
        <f t="shared" si="2"/>
        <v>43.447856139999992</v>
      </c>
      <c r="AJ72" s="65">
        <f t="shared" si="3"/>
        <v>60.133247359999999</v>
      </c>
      <c r="AK72" s="65">
        <f t="shared" si="4"/>
        <v>73.863246279999998</v>
      </c>
      <c r="AL72" s="65">
        <f t="shared" si="5"/>
        <v>85.210754059999971</v>
      </c>
      <c r="AM72" s="65">
        <f t="shared" si="6"/>
        <v>94.061571539999989</v>
      </c>
      <c r="AN72" s="66"/>
      <c r="AO72" s="65">
        <f t="shared" si="7"/>
        <v>33.563275409999996</v>
      </c>
      <c r="AP72" s="65">
        <f t="shared" si="8"/>
        <v>66.998246819999991</v>
      </c>
      <c r="AQ72" s="65">
        <f t="shared" si="9"/>
        <v>89.63616279999998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90.769517889999989</v>
      </c>
      <c r="D77" s="52">
        <f t="shared" ref="D77:AF77" si="11">SUM(D60:D69)</f>
        <v>153.27848307700003</v>
      </c>
      <c r="E77" s="52">
        <f t="shared" si="11"/>
        <v>188.44268733199996</v>
      </c>
      <c r="F77" s="52">
        <f t="shared" si="11"/>
        <v>203.59989641999999</v>
      </c>
      <c r="G77" s="52">
        <f t="shared" si="11"/>
        <v>204.06517847400005</v>
      </c>
      <c r="H77" s="52">
        <f t="shared" si="11"/>
        <v>204.30627800700003</v>
      </c>
      <c r="I77" s="52">
        <f t="shared" si="11"/>
        <v>198.18004177100002</v>
      </c>
      <c r="J77" s="52">
        <f t="shared" si="11"/>
        <v>198.91977593400003</v>
      </c>
      <c r="K77" s="52">
        <f t="shared" si="11"/>
        <v>193.26588266299999</v>
      </c>
      <c r="L77" s="52">
        <f t="shared" si="11"/>
        <v>192.72609556699999</v>
      </c>
      <c r="M77" s="52">
        <f t="shared" si="11"/>
        <v>197.91995080300003</v>
      </c>
      <c r="N77" s="52">
        <f t="shared" si="11"/>
        <v>195.28924549699997</v>
      </c>
      <c r="O77" s="52">
        <f t="shared" si="11"/>
        <v>185.96704935499997</v>
      </c>
      <c r="P77" s="52">
        <f t="shared" si="11"/>
        <v>176.39896748000001</v>
      </c>
      <c r="Q77" s="52">
        <f t="shared" si="11"/>
        <v>172.73487481500001</v>
      </c>
      <c r="R77" s="52">
        <f t="shared" si="11"/>
        <v>161.76072447500002</v>
      </c>
      <c r="S77" s="52">
        <f t="shared" si="11"/>
        <v>156.22413451799997</v>
      </c>
      <c r="T77" s="52">
        <f t="shared" si="11"/>
        <v>155.45311067600005</v>
      </c>
      <c r="U77" s="52">
        <f t="shared" si="11"/>
        <v>150.90509776000002</v>
      </c>
      <c r="V77" s="52">
        <f t="shared" si="11"/>
        <v>154.12869676700001</v>
      </c>
      <c r="W77" s="52">
        <f t="shared" si="11"/>
        <v>155.90591492200002</v>
      </c>
      <c r="X77" s="52">
        <f t="shared" si="11"/>
        <v>156.980502277</v>
      </c>
      <c r="Y77" s="52">
        <f t="shared" si="11"/>
        <v>161.35505382100001</v>
      </c>
      <c r="Z77" s="52">
        <f t="shared" si="11"/>
        <v>161.39454070599999</v>
      </c>
      <c r="AA77" s="52">
        <f t="shared" si="11"/>
        <v>162.61009469900003</v>
      </c>
      <c r="AB77" s="52">
        <f t="shared" si="11"/>
        <v>164.37044690100001</v>
      </c>
      <c r="AC77" s="52">
        <f t="shared" si="11"/>
        <v>166.42873419300003</v>
      </c>
      <c r="AD77" s="52">
        <f t="shared" si="11"/>
        <v>167.87051218200003</v>
      </c>
      <c r="AE77" s="52">
        <f t="shared" si="11"/>
        <v>169.73168383600003</v>
      </c>
      <c r="AF77" s="52">
        <f t="shared" si="11"/>
        <v>169.63435658099999</v>
      </c>
      <c r="AG77" s="67"/>
      <c r="AH77" s="65">
        <f>AVERAGE(C77:G77)</f>
        <v>168.03115263859999</v>
      </c>
      <c r="AI77" s="65">
        <f>AVERAGE(H77:L77)</f>
        <v>197.4796147884</v>
      </c>
      <c r="AJ77" s="65">
        <f>AVERAGE(M77:Q77)</f>
        <v>185.66201759</v>
      </c>
      <c r="AK77" s="65">
        <f>AVERAGE(R77:V77)</f>
        <v>155.69435283920001</v>
      </c>
      <c r="AL77" s="65">
        <f>AVERAGE(W77:AA77)</f>
        <v>159.64922128500001</v>
      </c>
      <c r="AM77" s="65">
        <f>AVERAGE(AB77:AF77)</f>
        <v>167.60714673860002</v>
      </c>
      <c r="AN77" s="66"/>
      <c r="AO77" s="65">
        <f>AVERAGE(AH77:AI77)</f>
        <v>182.75538371350001</v>
      </c>
      <c r="AP77" s="65">
        <f>AVERAGE(AJ77:AK77)</f>
        <v>170.67818521460001</v>
      </c>
      <c r="AQ77" s="65">
        <f>AVERAGE(AL77:AM77)</f>
        <v>163.62818401180002</v>
      </c>
    </row>
    <row r="78" spans="1:43" s="9" customFormat="1" x14ac:dyDescent="0.25">
      <c r="A78" s="13" t="s">
        <v>399</v>
      </c>
      <c r="B78" s="13"/>
      <c r="C78" s="52">
        <f>SUM(C70:C71)</f>
        <v>119.77538820000257</v>
      </c>
      <c r="D78" s="52">
        <f t="shared" ref="D78:AF78" si="12">SUM(D70:D71)</f>
        <v>201.07449950000318</v>
      </c>
      <c r="E78" s="52">
        <f t="shared" si="12"/>
        <v>271.19153330000211</v>
      </c>
      <c r="F78" s="52">
        <f t="shared" si="12"/>
        <v>325.60013539999727</v>
      </c>
      <c r="G78" s="52">
        <f t="shared" si="12"/>
        <v>362.39618519999954</v>
      </c>
      <c r="H78" s="52">
        <f t="shared" si="12"/>
        <v>387.50660049999999</v>
      </c>
      <c r="I78" s="52">
        <f t="shared" si="12"/>
        <v>400.50380600000062</v>
      </c>
      <c r="J78" s="52">
        <f t="shared" si="12"/>
        <v>409.16987989999802</v>
      </c>
      <c r="K78" s="52">
        <f t="shared" si="12"/>
        <v>410.7208185999981</v>
      </c>
      <c r="L78" s="52">
        <f t="shared" si="12"/>
        <v>411.45359420000204</v>
      </c>
      <c r="M78" s="52">
        <f t="shared" si="12"/>
        <v>415.92431510000085</v>
      </c>
      <c r="N78" s="52">
        <f t="shared" si="12"/>
        <v>416.69456080000191</v>
      </c>
      <c r="O78" s="52">
        <f t="shared" si="12"/>
        <v>412.63889380000057</v>
      </c>
      <c r="P78" s="52">
        <f t="shared" si="12"/>
        <v>406.27481829999886</v>
      </c>
      <c r="Q78" s="52">
        <f t="shared" si="12"/>
        <v>402.05654930000219</v>
      </c>
      <c r="R78" s="52">
        <f t="shared" si="12"/>
        <v>395.20242969999947</v>
      </c>
      <c r="S78" s="52">
        <f t="shared" si="12"/>
        <v>390.70958519999965</v>
      </c>
      <c r="T78" s="52">
        <f t="shared" si="12"/>
        <v>390.26454809999893</v>
      </c>
      <c r="U78" s="52">
        <f t="shared" si="12"/>
        <v>390.20392209999841</v>
      </c>
      <c r="V78" s="52">
        <f t="shared" si="12"/>
        <v>395.02595370000029</v>
      </c>
      <c r="W78" s="52">
        <f t="shared" si="12"/>
        <v>402.03028199999983</v>
      </c>
      <c r="X78" s="52">
        <f t="shared" si="12"/>
        <v>410.27289650000057</v>
      </c>
      <c r="Y78" s="52">
        <f t="shared" si="12"/>
        <v>423.06916119999903</v>
      </c>
      <c r="Z78" s="52">
        <f t="shared" si="12"/>
        <v>434.49257410000132</v>
      </c>
      <c r="AA78" s="52">
        <f t="shared" si="12"/>
        <v>445.4145726000005</v>
      </c>
      <c r="AB78" s="52">
        <f t="shared" si="12"/>
        <v>455.85724060000109</v>
      </c>
      <c r="AC78" s="52">
        <f t="shared" si="12"/>
        <v>465.78569839999864</v>
      </c>
      <c r="AD78" s="52">
        <f t="shared" si="12"/>
        <v>474.74395439999967</v>
      </c>
      <c r="AE78" s="52">
        <f t="shared" si="12"/>
        <v>483.14226630000121</v>
      </c>
      <c r="AF78" s="52">
        <f t="shared" si="12"/>
        <v>489.8665992000017</v>
      </c>
      <c r="AG78" s="67"/>
      <c r="AH78" s="65">
        <f>AVERAGE(C78:G78)</f>
        <v>256.00754832000092</v>
      </c>
      <c r="AI78" s="65">
        <f>AVERAGE(H78:L78)</f>
        <v>403.87093983999978</v>
      </c>
      <c r="AJ78" s="65">
        <f>AVERAGE(M78:Q78)</f>
        <v>410.71782746000088</v>
      </c>
      <c r="AK78" s="65">
        <f>AVERAGE(R78:V78)</f>
        <v>392.28128775999937</v>
      </c>
      <c r="AL78" s="65">
        <f>AVERAGE(W78:AA78)</f>
        <v>423.05589728000024</v>
      </c>
      <c r="AM78" s="65">
        <f>AVERAGE(AB78:AF78)</f>
        <v>473.87915178000037</v>
      </c>
      <c r="AN78" s="66"/>
      <c r="AO78" s="65">
        <f>AVERAGE(AH78:AI78)</f>
        <v>329.93924408000032</v>
      </c>
      <c r="AP78" s="65">
        <f>AVERAGE(AJ78:AK78)</f>
        <v>401.49955761000012</v>
      </c>
      <c r="AQ78" s="65">
        <f>AVERAGE(AL78:AM78)</f>
        <v>448.46752453000033</v>
      </c>
    </row>
    <row r="79" spans="1:43" s="9" customFormat="1" x14ac:dyDescent="0.25">
      <c r="A79" s="13" t="s">
        <v>421</v>
      </c>
      <c r="B79" s="13"/>
      <c r="C79" s="52">
        <f>SUM(C53:C58)</f>
        <v>15.100575749999919</v>
      </c>
      <c r="D79" s="52">
        <f t="shared" ref="D79:AF79" si="13">SUM(D53:D58)</f>
        <v>24.692481320000027</v>
      </c>
      <c r="E79" s="52">
        <f t="shared" si="13"/>
        <v>31.285956819999896</v>
      </c>
      <c r="F79" s="52">
        <f t="shared" si="13"/>
        <v>35.164348479999902</v>
      </c>
      <c r="G79" s="52">
        <f t="shared" si="13"/>
        <v>36.590604920000104</v>
      </c>
      <c r="H79" s="52">
        <f t="shared" si="13"/>
        <v>36.8189880999998</v>
      </c>
      <c r="I79" s="52">
        <f t="shared" si="13"/>
        <v>35.698877790000033</v>
      </c>
      <c r="J79" s="52">
        <f t="shared" si="13"/>
        <v>34.490771729999956</v>
      </c>
      <c r="K79" s="52">
        <f t="shared" si="13"/>
        <v>32.50937478999996</v>
      </c>
      <c r="L79" s="52">
        <f t="shared" si="13"/>
        <v>30.80770555999986</v>
      </c>
      <c r="M79" s="52">
        <f t="shared" si="13"/>
        <v>29.939854519999969</v>
      </c>
      <c r="N79" s="52">
        <f t="shared" si="13"/>
        <v>28.478868340000176</v>
      </c>
      <c r="O79" s="52">
        <f t="shared" si="13"/>
        <v>26.431545760000013</v>
      </c>
      <c r="P79" s="52">
        <f t="shared" si="13"/>
        <v>24.318286569999962</v>
      </c>
      <c r="Q79" s="52">
        <f t="shared" si="13"/>
        <v>22.811889019999867</v>
      </c>
      <c r="R79" s="52">
        <f t="shared" si="13"/>
        <v>20.978814499999793</v>
      </c>
      <c r="S79" s="52">
        <f t="shared" si="13"/>
        <v>19.722308400000145</v>
      </c>
      <c r="T79" s="52">
        <f t="shared" si="13"/>
        <v>19.172004089999973</v>
      </c>
      <c r="U79" s="52">
        <f t="shared" si="13"/>
        <v>18.627371340000046</v>
      </c>
      <c r="V79" s="52">
        <f t="shared" si="13"/>
        <v>18.882057320000008</v>
      </c>
      <c r="W79" s="52">
        <f t="shared" si="13"/>
        <v>19.370231810000064</v>
      </c>
      <c r="X79" s="52">
        <f t="shared" si="13"/>
        <v>19.978318249999873</v>
      </c>
      <c r="Y79" s="52">
        <f t="shared" si="13"/>
        <v>21.299353409999853</v>
      </c>
      <c r="Z79" s="52">
        <f t="shared" si="13"/>
        <v>22.251966599999989</v>
      </c>
      <c r="AA79" s="52">
        <f t="shared" si="13"/>
        <v>23.116258219999821</v>
      </c>
      <c r="AB79" s="52">
        <f t="shared" si="13"/>
        <v>23.915973239999801</v>
      </c>
      <c r="AC79" s="52">
        <f t="shared" si="13"/>
        <v>24.653782799999917</v>
      </c>
      <c r="AD79" s="52">
        <f t="shared" si="13"/>
        <v>25.262362120000077</v>
      </c>
      <c r="AE79" s="52">
        <f t="shared" si="13"/>
        <v>25.826365719999828</v>
      </c>
      <c r="AF79" s="52">
        <f t="shared" si="13"/>
        <v>26.162330320000009</v>
      </c>
      <c r="AG79" s="67"/>
      <c r="AH79" s="65">
        <f t="shared" si="1"/>
        <v>28.566793457999971</v>
      </c>
      <c r="AI79" s="65">
        <f t="shared" si="2"/>
        <v>34.065143593999913</v>
      </c>
      <c r="AJ79" s="65">
        <f t="shared" si="3"/>
        <v>26.396088841999994</v>
      </c>
      <c r="AK79" s="65">
        <f t="shared" si="4"/>
        <v>19.476511129999995</v>
      </c>
      <c r="AL79" s="65">
        <f t="shared" si="5"/>
        <v>21.203225657999919</v>
      </c>
      <c r="AM79" s="65">
        <f t="shared" si="6"/>
        <v>25.164162839999925</v>
      </c>
      <c r="AN79" s="66"/>
      <c r="AO79" s="65">
        <f t="shared" si="7"/>
        <v>31.315968525999942</v>
      </c>
      <c r="AP79" s="65">
        <f t="shared" si="8"/>
        <v>22.936299985999995</v>
      </c>
      <c r="AQ79" s="65">
        <f t="shared" si="9"/>
        <v>23.18369424899992</v>
      </c>
    </row>
    <row r="80" spans="1:43" s="9" customFormat="1" x14ac:dyDescent="0.25">
      <c r="A80" s="13" t="s">
        <v>423</v>
      </c>
      <c r="B80" s="13"/>
      <c r="C80" s="52">
        <f>C59</f>
        <v>8.273386999999957</v>
      </c>
      <c r="D80" s="52">
        <f t="shared" ref="D80:AF80" si="14">D59</f>
        <v>13.240941000000021</v>
      </c>
      <c r="E80" s="52">
        <f t="shared" si="14"/>
        <v>17.746979999999894</v>
      </c>
      <c r="F80" s="52">
        <f t="shared" si="14"/>
        <v>21.365808000000015</v>
      </c>
      <c r="G80" s="52">
        <f t="shared" si="14"/>
        <v>24.067688000000089</v>
      </c>
      <c r="H80" s="52">
        <f t="shared" si="14"/>
        <v>26.235788999999841</v>
      </c>
      <c r="I80" s="52">
        <f t="shared" si="14"/>
        <v>28.020876999999928</v>
      </c>
      <c r="J80" s="52">
        <f t="shared" si="14"/>
        <v>29.802199999999857</v>
      </c>
      <c r="K80" s="52">
        <f t="shared" si="14"/>
        <v>31.517880000000105</v>
      </c>
      <c r="L80" s="52">
        <f t="shared" si="14"/>
        <v>33.362767000000076</v>
      </c>
      <c r="M80" s="52">
        <f t="shared" si="14"/>
        <v>35.523999999999887</v>
      </c>
      <c r="N80" s="52">
        <f t="shared" si="14"/>
        <v>37.656416999999919</v>
      </c>
      <c r="O80" s="52">
        <f t="shared" si="14"/>
        <v>39.570535999999947</v>
      </c>
      <c r="P80" s="52">
        <f t="shared" si="14"/>
        <v>41.309122000000116</v>
      </c>
      <c r="Q80" s="52">
        <f t="shared" si="14"/>
        <v>43.065323999999919</v>
      </c>
      <c r="R80" s="52">
        <f t="shared" si="14"/>
        <v>44.659656999999925</v>
      </c>
      <c r="S80" s="52">
        <f t="shared" si="14"/>
        <v>46.243990000000167</v>
      </c>
      <c r="T80" s="52">
        <f t="shared" si="14"/>
        <v>47.915083999999979</v>
      </c>
      <c r="U80" s="52">
        <f t="shared" si="14"/>
        <v>49.513781999999992</v>
      </c>
      <c r="V80" s="52">
        <f t="shared" si="14"/>
        <v>51.180386999999882</v>
      </c>
      <c r="W80" s="52">
        <f t="shared" si="14"/>
        <v>52.82534499999997</v>
      </c>
      <c r="X80" s="52">
        <f t="shared" si="14"/>
        <v>54.379655000000184</v>
      </c>
      <c r="Y80" s="52">
        <f t="shared" si="14"/>
        <v>55.980062999999973</v>
      </c>
      <c r="Z80" s="52">
        <f t="shared" si="14"/>
        <v>57.412000000000035</v>
      </c>
      <c r="AA80" s="52">
        <f t="shared" si="14"/>
        <v>58.669669999999996</v>
      </c>
      <c r="AB80" s="52">
        <f t="shared" si="14"/>
        <v>59.771444999999858</v>
      </c>
      <c r="AC80" s="52">
        <f t="shared" si="14"/>
        <v>60.735386000000062</v>
      </c>
      <c r="AD80" s="52">
        <f t="shared" si="14"/>
        <v>61.557160000000067</v>
      </c>
      <c r="AE80" s="52">
        <f t="shared" si="14"/>
        <v>62.262772000000041</v>
      </c>
      <c r="AF80" s="52">
        <f t="shared" si="14"/>
        <v>62.816835999999967</v>
      </c>
      <c r="AG80" s="67"/>
      <c r="AH80" s="65">
        <f t="shared" si="1"/>
        <v>16.938960799999997</v>
      </c>
      <c r="AI80" s="65">
        <f t="shared" si="2"/>
        <v>29.78790259999996</v>
      </c>
      <c r="AJ80" s="65">
        <f t="shared" si="3"/>
        <v>39.425079799999956</v>
      </c>
      <c r="AK80" s="65">
        <f t="shared" si="4"/>
        <v>47.902579999999986</v>
      </c>
      <c r="AL80" s="65">
        <f t="shared" si="5"/>
        <v>55.85334660000003</v>
      </c>
      <c r="AM80" s="65">
        <f t="shared" si="6"/>
        <v>61.428719799999996</v>
      </c>
      <c r="AN80" s="66"/>
      <c r="AO80" s="65">
        <f t="shared" si="7"/>
        <v>23.363431699999978</v>
      </c>
      <c r="AP80" s="65">
        <f t="shared" si="8"/>
        <v>43.663829899999968</v>
      </c>
      <c r="AQ80" s="65">
        <f t="shared" si="9"/>
        <v>58.64103320000001</v>
      </c>
    </row>
    <row r="81" spans="1:43" s="9" customFormat="1" x14ac:dyDescent="0.25">
      <c r="A81" s="13" t="s">
        <v>426</v>
      </c>
      <c r="B81" s="13"/>
      <c r="C81" s="52">
        <f>C72</f>
        <v>14.998528099999987</v>
      </c>
      <c r="D81" s="52">
        <f t="shared" ref="D81:AF81" si="15">D72</f>
        <v>19.388096000000019</v>
      </c>
      <c r="E81" s="52">
        <f t="shared" si="15"/>
        <v>23.780773299999993</v>
      </c>
      <c r="F81" s="52">
        <f t="shared" si="15"/>
        <v>28.061275100000017</v>
      </c>
      <c r="G81" s="52">
        <f t="shared" si="15"/>
        <v>32.164800899999989</v>
      </c>
      <c r="H81" s="52">
        <f t="shared" si="15"/>
        <v>36.117968499999989</v>
      </c>
      <c r="I81" s="52">
        <f t="shared" si="15"/>
        <v>39.899827400000021</v>
      </c>
      <c r="J81" s="52">
        <f t="shared" si="15"/>
        <v>43.575912999999986</v>
      </c>
      <c r="K81" s="52">
        <f t="shared" si="15"/>
        <v>47.105439599999983</v>
      </c>
      <c r="L81" s="52">
        <f t="shared" si="15"/>
        <v>50.540132199999988</v>
      </c>
      <c r="M81" s="52">
        <f t="shared" si="15"/>
        <v>53.927294199999977</v>
      </c>
      <c r="N81" s="52">
        <f t="shared" si="15"/>
        <v>57.178793899999988</v>
      </c>
      <c r="O81" s="52">
        <f t="shared" si="15"/>
        <v>60.267343899999986</v>
      </c>
      <c r="P81" s="52">
        <f t="shared" si="15"/>
        <v>63.21652450000002</v>
      </c>
      <c r="Q81" s="52">
        <f t="shared" si="15"/>
        <v>66.076280299999979</v>
      </c>
      <c r="R81" s="52">
        <f t="shared" si="15"/>
        <v>68.78966969999999</v>
      </c>
      <c r="S81" s="52">
        <f t="shared" si="15"/>
        <v>71.409460899999999</v>
      </c>
      <c r="T81" s="52">
        <f t="shared" si="15"/>
        <v>73.959996599999982</v>
      </c>
      <c r="U81" s="52">
        <f t="shared" si="15"/>
        <v>76.394350000000003</v>
      </c>
      <c r="V81" s="52">
        <f t="shared" si="15"/>
        <v>78.762754200000018</v>
      </c>
      <c r="W81" s="52">
        <f t="shared" si="15"/>
        <v>81.041398600000008</v>
      </c>
      <c r="X81" s="52">
        <f t="shared" si="15"/>
        <v>83.215081699999985</v>
      </c>
      <c r="Y81" s="52">
        <f t="shared" si="15"/>
        <v>85.321447000000006</v>
      </c>
      <c r="Z81" s="52">
        <f t="shared" si="15"/>
        <v>87.30272469999997</v>
      </c>
      <c r="AA81" s="52">
        <f t="shared" si="15"/>
        <v>89.17311829999997</v>
      </c>
      <c r="AB81" s="52">
        <f t="shared" si="15"/>
        <v>90.93733610000001</v>
      </c>
      <c r="AC81" s="52">
        <f t="shared" si="15"/>
        <v>92.599508500000013</v>
      </c>
      <c r="AD81" s="52">
        <f t="shared" si="15"/>
        <v>94.158409300000017</v>
      </c>
      <c r="AE81" s="52">
        <f t="shared" si="15"/>
        <v>95.624561699999987</v>
      </c>
      <c r="AF81" s="52">
        <f t="shared" si="15"/>
        <v>96.988042099999973</v>
      </c>
      <c r="AG81" s="67"/>
      <c r="AH81" s="65">
        <f>AVERAGE(C81:G81)</f>
        <v>23.67869468</v>
      </c>
      <c r="AI81" s="65">
        <f>AVERAGE(H81:L81)</f>
        <v>43.447856139999992</v>
      </c>
      <c r="AJ81" s="65">
        <f>AVERAGE(M81:Q81)</f>
        <v>60.133247359999999</v>
      </c>
      <c r="AK81" s="65">
        <f>AVERAGE(R81:V81)</f>
        <v>73.863246279999998</v>
      </c>
      <c r="AL81" s="65">
        <f>AVERAGE(W81:AA81)</f>
        <v>85.210754059999971</v>
      </c>
      <c r="AM81" s="65">
        <f>AVERAGE(AB81:AF81)</f>
        <v>94.061571539999989</v>
      </c>
      <c r="AN81" s="66"/>
      <c r="AO81" s="65">
        <f>AVERAGE(AH81:AI81)</f>
        <v>33.563275409999996</v>
      </c>
      <c r="AP81" s="65">
        <f>AVERAGE(AJ81:AK81)</f>
        <v>66.998246819999991</v>
      </c>
      <c r="AQ81" s="65">
        <f>AVERAGE(AL81:AM81)</f>
        <v>89.63616279999998</v>
      </c>
    </row>
    <row r="82" spans="1:43" s="9" customFormat="1" x14ac:dyDescent="0.25">
      <c r="A82" s="13" t="s">
        <v>425</v>
      </c>
      <c r="B82" s="13"/>
      <c r="C82" s="52">
        <f>SUM(C51:C52)</f>
        <v>3.963225230000063</v>
      </c>
      <c r="D82" s="52">
        <f t="shared" ref="D82:AF82" si="16">SUM(D51:D52)</f>
        <v>6.8535549399999809</v>
      </c>
      <c r="E82" s="52">
        <f t="shared" si="16"/>
        <v>9.252418229999904</v>
      </c>
      <c r="F82" s="52">
        <f t="shared" si="16"/>
        <v>10.960802009999938</v>
      </c>
      <c r="G82" s="52">
        <f t="shared" si="16"/>
        <v>11.883705290000094</v>
      </c>
      <c r="H82" s="52">
        <f t="shared" si="16"/>
        <v>12.24528396000008</v>
      </c>
      <c r="I82" s="52">
        <f t="shared" si="16"/>
        <v>12.044543579999996</v>
      </c>
      <c r="J82" s="52">
        <f t="shared" si="16"/>
        <v>11.608723560000016</v>
      </c>
      <c r="K82" s="52">
        <f t="shared" si="16"/>
        <v>10.864326829999953</v>
      </c>
      <c r="L82" s="52">
        <f t="shared" si="16"/>
        <v>10.083562520000001</v>
      </c>
      <c r="M82" s="52">
        <f t="shared" si="16"/>
        <v>9.4642115700000033</v>
      </c>
      <c r="N82" s="52">
        <f t="shared" si="16"/>
        <v>8.7378638599999903</v>
      </c>
      <c r="O82" s="52">
        <f t="shared" si="16"/>
        <v>7.8736325599999617</v>
      </c>
      <c r="P82" s="52">
        <f t="shared" si="16"/>
        <v>6.9725832000000167</v>
      </c>
      <c r="Q82" s="52">
        <f t="shared" si="16"/>
        <v>6.2063477900000237</v>
      </c>
      <c r="R82" s="52">
        <f t="shared" si="16"/>
        <v>5.3953037600000044</v>
      </c>
      <c r="S82" s="52">
        <f t="shared" si="16"/>
        <v>4.7323786700000312</v>
      </c>
      <c r="T82" s="52">
        <f t="shared" si="16"/>
        <v>4.2804060000000135</v>
      </c>
      <c r="U82" s="52">
        <f t="shared" si="16"/>
        <v>3.8987763499999346</v>
      </c>
      <c r="V82" s="52">
        <f t="shared" si="16"/>
        <v>3.7554593799999481</v>
      </c>
      <c r="W82" s="52">
        <f t="shared" si="16"/>
        <v>3.7407005199999617</v>
      </c>
      <c r="X82" s="52">
        <f t="shared" si="16"/>
        <v>3.8124955700000243</v>
      </c>
      <c r="Y82" s="52">
        <f t="shared" si="16"/>
        <v>4.0890888899999425</v>
      </c>
      <c r="Z82" s="52">
        <f t="shared" si="16"/>
        <v>4.3362021799999582</v>
      </c>
      <c r="AA82" s="52">
        <f t="shared" si="16"/>
        <v>4.5811836599999509</v>
      </c>
      <c r="AB82" s="52">
        <f t="shared" si="16"/>
        <v>4.8193972900000261</v>
      </c>
      <c r="AC82" s="52">
        <f t="shared" si="16"/>
        <v>5.0458879899999403</v>
      </c>
      <c r="AD82" s="52">
        <f t="shared" si="16"/>
        <v>5.2413272099999944</v>
      </c>
      <c r="AE82" s="52">
        <f t="shared" si="16"/>
        <v>5.4203237200000132</v>
      </c>
      <c r="AF82" s="52">
        <f t="shared" si="16"/>
        <v>5.5403614899999951</v>
      </c>
      <c r="AG82" s="67"/>
      <c r="AH82" s="65">
        <f>AVERAGE(C82:G82)</f>
        <v>8.582741139999996</v>
      </c>
      <c r="AI82" s="65">
        <f>AVERAGE(H82:L82)</f>
        <v>11.369288090000008</v>
      </c>
      <c r="AJ82" s="65">
        <f>AVERAGE(M82:Q82)</f>
        <v>7.8509277959999988</v>
      </c>
      <c r="AK82" s="65">
        <f>AVERAGE(R82:V82)</f>
        <v>4.4124648319999862</v>
      </c>
      <c r="AL82" s="65">
        <f>AVERAGE(W82:AA82)</f>
        <v>4.1119341639999671</v>
      </c>
      <c r="AM82" s="65">
        <f>AVERAGE(AB82:AF82)</f>
        <v>5.2134595399999935</v>
      </c>
      <c r="AN82" s="66"/>
      <c r="AO82" s="65">
        <f>AVERAGE(AH82:AI82)</f>
        <v>9.9760146150000022</v>
      </c>
      <c r="AP82" s="65">
        <f>AVERAGE(AJ82:AK82)</f>
        <v>6.131696313999992</v>
      </c>
      <c r="AQ82" s="65">
        <f>AVERAGE(AL82:AM82)</f>
        <v>4.6626968519999803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25.205353200000005</v>
      </c>
      <c r="D87" s="52">
        <f t="shared" ref="D87:AF92" si="21">D60</f>
        <v>40.403456300000002</v>
      </c>
      <c r="E87" s="52">
        <f t="shared" si="21"/>
        <v>47.882120499999999</v>
      </c>
      <c r="F87" s="52">
        <f t="shared" si="21"/>
        <v>50.657760499999995</v>
      </c>
      <c r="G87" s="52">
        <f t="shared" si="21"/>
        <v>47.148490800000005</v>
      </c>
      <c r="H87" s="52">
        <f t="shared" si="21"/>
        <v>46.042534200000006</v>
      </c>
      <c r="I87" s="52">
        <f t="shared" si="21"/>
        <v>44.979144600000012</v>
      </c>
      <c r="J87" s="52">
        <f t="shared" si="21"/>
        <v>44.114716500000014</v>
      </c>
      <c r="K87" s="52">
        <f t="shared" si="21"/>
        <v>43.486579599999999</v>
      </c>
      <c r="L87" s="52">
        <f t="shared" si="21"/>
        <v>42.759049200000007</v>
      </c>
      <c r="M87" s="52">
        <f t="shared" si="21"/>
        <v>39.449844299999995</v>
      </c>
      <c r="N87" s="52">
        <f t="shared" si="21"/>
        <v>37.861454199999997</v>
      </c>
      <c r="O87" s="52">
        <f t="shared" si="21"/>
        <v>37.281714399999998</v>
      </c>
      <c r="P87" s="52">
        <f t="shared" si="21"/>
        <v>37.252704300000005</v>
      </c>
      <c r="Q87" s="52">
        <f t="shared" si="21"/>
        <v>36.87701229999999</v>
      </c>
      <c r="R87" s="52">
        <f t="shared" si="21"/>
        <v>35.70809220000001</v>
      </c>
      <c r="S87" s="52">
        <f t="shared" si="21"/>
        <v>35.33762609999998</v>
      </c>
      <c r="T87" s="52">
        <f t="shared" si="21"/>
        <v>35.390893500000018</v>
      </c>
      <c r="U87" s="52">
        <f t="shared" si="21"/>
        <v>35.615822899999998</v>
      </c>
      <c r="V87" s="52">
        <f t="shared" si="21"/>
        <v>36.863683500000008</v>
      </c>
      <c r="W87" s="52">
        <f t="shared" si="21"/>
        <v>36.5406342</v>
      </c>
      <c r="X87" s="52">
        <f t="shared" si="21"/>
        <v>36.382499800000005</v>
      </c>
      <c r="Y87" s="52">
        <f t="shared" si="21"/>
        <v>36.312464199999994</v>
      </c>
      <c r="Z87" s="52">
        <f t="shared" si="21"/>
        <v>36.253152900000003</v>
      </c>
      <c r="AA87" s="52">
        <f t="shared" si="21"/>
        <v>36.171239900000018</v>
      </c>
      <c r="AB87" s="52">
        <f t="shared" si="21"/>
        <v>36.054919600000005</v>
      </c>
      <c r="AC87" s="52">
        <f t="shared" si="21"/>
        <v>35.901965100000012</v>
      </c>
      <c r="AD87" s="52">
        <f t="shared" si="21"/>
        <v>35.715262700000011</v>
      </c>
      <c r="AE87" s="52">
        <f t="shared" si="21"/>
        <v>35.5009072</v>
      </c>
      <c r="AF87" s="52">
        <f t="shared" si="21"/>
        <v>35.261312500000003</v>
      </c>
      <c r="AH87" s="65">
        <f t="shared" ref="AH87:AH93" si="22">AVERAGE(C87:G87)</f>
        <v>42.259436259999994</v>
      </c>
      <c r="AI87" s="65">
        <f t="shared" ref="AI87:AI93" si="23">AVERAGE(H87:L87)</f>
        <v>44.276404820000003</v>
      </c>
      <c r="AJ87" s="65">
        <f t="shared" ref="AJ87:AJ93" si="24">AVERAGE(M87:Q87)</f>
        <v>37.744545899999999</v>
      </c>
      <c r="AK87" s="65">
        <f t="shared" ref="AK87:AK93" si="25">AVERAGE(R87:V87)</f>
        <v>35.783223640000003</v>
      </c>
      <c r="AL87" s="65">
        <f t="shared" ref="AL87:AL93" si="26">AVERAGE(W87:AA87)</f>
        <v>36.331998200000001</v>
      </c>
      <c r="AM87" s="65">
        <f t="shared" ref="AM87:AM93" si="27">AVERAGE(AB87:AF87)</f>
        <v>35.686873420000005</v>
      </c>
      <c r="AN87" s="66"/>
      <c r="AO87" s="65">
        <f t="shared" ref="AO87:AO93" si="28">AVERAGE(AH87:AI87)</f>
        <v>43.267920539999999</v>
      </c>
      <c r="AP87" s="65">
        <f t="shared" ref="AP87:AP93" si="29">AVERAGE(AJ87:AK87)</f>
        <v>36.763884770000004</v>
      </c>
      <c r="AQ87" s="65">
        <f t="shared" ref="AQ87:AQ93" si="30">AVERAGE(AL87:AM87)</f>
        <v>36.009435809999999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3.589775339</v>
      </c>
      <c r="D88" s="52">
        <f t="shared" ref="D88:R88" si="31">D61</f>
        <v>6.5363343589999996</v>
      </c>
      <c r="E88" s="52">
        <f t="shared" si="31"/>
        <v>8.2193930860000002</v>
      </c>
      <c r="F88" s="52">
        <f t="shared" si="31"/>
        <v>8.8752937070000009</v>
      </c>
      <c r="G88" s="52">
        <f t="shared" si="31"/>
        <v>8.9409680109999989</v>
      </c>
      <c r="H88" s="52">
        <f t="shared" si="31"/>
        <v>8.74337169</v>
      </c>
      <c r="I88" s="52">
        <f t="shared" si="31"/>
        <v>7.8611857280000006</v>
      </c>
      <c r="J88" s="52">
        <f t="shared" si="31"/>
        <v>7.3016951170000004</v>
      </c>
      <c r="K88" s="52">
        <f t="shared" si="31"/>
        <v>6.1525739400000008</v>
      </c>
      <c r="L88" s="52">
        <f t="shared" si="31"/>
        <v>5.5564790630000003</v>
      </c>
      <c r="M88" s="52">
        <f t="shared" si="31"/>
        <v>11.109114354999999</v>
      </c>
      <c r="N88" s="52">
        <f t="shared" si="31"/>
        <v>13.902292599999999</v>
      </c>
      <c r="O88" s="52">
        <f t="shared" si="31"/>
        <v>15.243425414000001</v>
      </c>
      <c r="P88" s="52">
        <f t="shared" si="31"/>
        <v>15.659908435000002</v>
      </c>
      <c r="Q88" s="52">
        <f t="shared" si="31"/>
        <v>15.598709452</v>
      </c>
      <c r="R88" s="52">
        <f t="shared" si="31"/>
        <v>15.336298945000001</v>
      </c>
      <c r="S88" s="52">
        <f t="shared" si="21"/>
        <v>15.785955245</v>
      </c>
      <c r="T88" s="52">
        <f t="shared" si="21"/>
        <v>15.875750541000002</v>
      </c>
      <c r="U88" s="52">
        <f t="shared" si="21"/>
        <v>15.772177553999999</v>
      </c>
      <c r="V88" s="52">
        <f t="shared" si="21"/>
        <v>15.584675665000001</v>
      </c>
      <c r="W88" s="52">
        <f t="shared" si="21"/>
        <v>15.371709236000001</v>
      </c>
      <c r="X88" s="52">
        <f t="shared" si="21"/>
        <v>15.911648714</v>
      </c>
      <c r="Y88" s="52">
        <f t="shared" si="21"/>
        <v>16.109034721999997</v>
      </c>
      <c r="Z88" s="52">
        <f t="shared" si="21"/>
        <v>16.100529592000001</v>
      </c>
      <c r="AA88" s="52">
        <f t="shared" si="21"/>
        <v>15.985406345000001</v>
      </c>
      <c r="AB88" s="52">
        <f t="shared" si="21"/>
        <v>15.822455051999999</v>
      </c>
      <c r="AC88" s="52">
        <f t="shared" si="21"/>
        <v>15.642648185000002</v>
      </c>
      <c r="AD88" s="52">
        <f t="shared" si="21"/>
        <v>15.461097375000001</v>
      </c>
      <c r="AE88" s="52">
        <f t="shared" si="21"/>
        <v>15.284420797999999</v>
      </c>
      <c r="AF88" s="52">
        <f t="shared" si="21"/>
        <v>15.114024525</v>
      </c>
      <c r="AH88" s="65">
        <f t="shared" si="22"/>
        <v>7.2323529003999996</v>
      </c>
      <c r="AI88" s="65">
        <f t="shared" si="23"/>
        <v>7.1230611075999999</v>
      </c>
      <c r="AJ88" s="65">
        <f t="shared" si="24"/>
        <v>14.302690051199999</v>
      </c>
      <c r="AK88" s="65">
        <f t="shared" si="25"/>
        <v>15.670971590000002</v>
      </c>
      <c r="AL88" s="65">
        <f t="shared" si="26"/>
        <v>15.8956657218</v>
      </c>
      <c r="AM88" s="65">
        <f t="shared" si="27"/>
        <v>15.464929187000001</v>
      </c>
      <c r="AN88" s="66"/>
      <c r="AO88" s="65">
        <f t="shared" si="28"/>
        <v>7.1777070040000002</v>
      </c>
      <c r="AP88" s="65">
        <f t="shared" si="29"/>
        <v>14.986830820600002</v>
      </c>
      <c r="AQ88" s="65">
        <f t="shared" si="30"/>
        <v>15.680297454400002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6.1379904000000707E-2</v>
      </c>
      <c r="D89" s="52">
        <f t="shared" si="21"/>
        <v>9.8806461999999762E-2</v>
      </c>
      <c r="E89" s="52">
        <f t="shared" si="21"/>
        <v>0.12247154299999963</v>
      </c>
      <c r="F89" s="52">
        <f t="shared" si="21"/>
        <v>0.13566971100000025</v>
      </c>
      <c r="G89" s="52">
        <f t="shared" si="21"/>
        <v>0.14159409200000006</v>
      </c>
      <c r="H89" s="52">
        <f t="shared" si="21"/>
        <v>0.14395321000000028</v>
      </c>
      <c r="I89" s="52">
        <f t="shared" si="21"/>
        <v>0.14398340099999984</v>
      </c>
      <c r="J89" s="52">
        <f t="shared" si="21"/>
        <v>0.1441536499999998</v>
      </c>
      <c r="K89" s="52">
        <f t="shared" si="21"/>
        <v>0.144511155</v>
      </c>
      <c r="L89" s="52">
        <f t="shared" si="21"/>
        <v>0.14550093599999947</v>
      </c>
      <c r="M89" s="52">
        <f t="shared" si="21"/>
        <v>0.14817913600000132</v>
      </c>
      <c r="N89" s="52">
        <f t="shared" si="21"/>
        <v>0.1507839889999989</v>
      </c>
      <c r="O89" s="52">
        <f t="shared" si="21"/>
        <v>0.15231440400000018</v>
      </c>
      <c r="P89" s="52">
        <f t="shared" si="21"/>
        <v>0.15290523299999847</v>
      </c>
      <c r="Q89" s="52">
        <f t="shared" si="21"/>
        <v>0.15389851299999968</v>
      </c>
      <c r="R89" s="52">
        <f t="shared" si="21"/>
        <v>0.15424062199999966</v>
      </c>
      <c r="S89" s="52">
        <f t="shared" si="21"/>
        <v>0.15493546799999969</v>
      </c>
      <c r="T89" s="52">
        <f t="shared" si="21"/>
        <v>0.15634153800000128</v>
      </c>
      <c r="U89" s="52">
        <f t="shared" si="21"/>
        <v>0.15790356099999947</v>
      </c>
      <c r="V89" s="52">
        <f t="shared" si="21"/>
        <v>0.16030767899999887</v>
      </c>
      <c r="W89" s="52">
        <f t="shared" si="21"/>
        <v>0.16293407000000037</v>
      </c>
      <c r="X89" s="52">
        <f t="shared" si="21"/>
        <v>0.16556955399999929</v>
      </c>
      <c r="Y89" s="52">
        <f t="shared" si="21"/>
        <v>0.16889759799999915</v>
      </c>
      <c r="Z89" s="52">
        <f t="shared" si="21"/>
        <v>0.17196427799999903</v>
      </c>
      <c r="AA89" s="52">
        <f t="shared" si="21"/>
        <v>0.17451049800000007</v>
      </c>
      <c r="AB89" s="52">
        <f t="shared" si="21"/>
        <v>0.17673504999999956</v>
      </c>
      <c r="AC89" s="52">
        <f t="shared" si="21"/>
        <v>0.17878789800000128</v>
      </c>
      <c r="AD89" s="52">
        <f t="shared" si="21"/>
        <v>0.18025030299999933</v>
      </c>
      <c r="AE89" s="52">
        <f t="shared" si="21"/>
        <v>0.18146062599999979</v>
      </c>
      <c r="AF89" s="52">
        <f t="shared" si="21"/>
        <v>0.18217307400000138</v>
      </c>
      <c r="AH89" s="65">
        <f t="shared" si="22"/>
        <v>0.11198434240000008</v>
      </c>
      <c r="AI89" s="65">
        <f t="shared" si="23"/>
        <v>0.14442047039999989</v>
      </c>
      <c r="AJ89" s="65">
        <f t="shared" si="24"/>
        <v>0.1516162549999997</v>
      </c>
      <c r="AK89" s="65">
        <f t="shared" si="25"/>
        <v>0.1567457735999998</v>
      </c>
      <c r="AL89" s="65">
        <f t="shared" si="26"/>
        <v>0.16877519959999959</v>
      </c>
      <c r="AM89" s="65">
        <f t="shared" si="27"/>
        <v>0.17988139020000027</v>
      </c>
      <c r="AN89" s="66"/>
      <c r="AO89" s="65">
        <f t="shared" si="28"/>
        <v>0.12820240639999997</v>
      </c>
      <c r="AP89" s="65">
        <f t="shared" si="29"/>
        <v>0.15418101429999975</v>
      </c>
      <c r="AQ89" s="65">
        <f t="shared" si="30"/>
        <v>0.17432829489999993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4.4099787280000005</v>
      </c>
      <c r="D90" s="52">
        <f t="shared" si="21"/>
        <v>7.7105430670000006</v>
      </c>
      <c r="E90" s="52">
        <f t="shared" si="21"/>
        <v>9.480135701</v>
      </c>
      <c r="F90" s="52">
        <f t="shared" si="21"/>
        <v>10.107021976999999</v>
      </c>
      <c r="G90" s="52">
        <f t="shared" si="21"/>
        <v>10.574967095000002</v>
      </c>
      <c r="H90" s="52">
        <f t="shared" si="21"/>
        <v>10.516755276</v>
      </c>
      <c r="I90" s="52">
        <f t="shared" si="21"/>
        <v>10.165311332</v>
      </c>
      <c r="J90" s="52">
        <f t="shared" si="21"/>
        <v>9.7459284999999998</v>
      </c>
      <c r="K90" s="52">
        <f t="shared" si="21"/>
        <v>9.2700417450000003</v>
      </c>
      <c r="L90" s="52">
        <f t="shared" si="21"/>
        <v>9.0184477260000016</v>
      </c>
      <c r="M90" s="52">
        <f t="shared" si="21"/>
        <v>10.366419334000001</v>
      </c>
      <c r="N90" s="52">
        <f t="shared" si="21"/>
        <v>10.829757114</v>
      </c>
      <c r="O90" s="52">
        <f t="shared" si="21"/>
        <v>10.824134809</v>
      </c>
      <c r="P90" s="52">
        <f t="shared" si="21"/>
        <v>10.566019101999998</v>
      </c>
      <c r="Q90" s="52">
        <f t="shared" si="21"/>
        <v>10.194609928999999</v>
      </c>
      <c r="R90" s="52">
        <f t="shared" si="21"/>
        <v>9.7834210440000007</v>
      </c>
      <c r="S90" s="52">
        <f t="shared" si="21"/>
        <v>9.4322658409999995</v>
      </c>
      <c r="T90" s="52">
        <f t="shared" si="21"/>
        <v>9.077632604999998</v>
      </c>
      <c r="U90" s="52">
        <f t="shared" si="21"/>
        <v>8.7410239270000005</v>
      </c>
      <c r="V90" s="52">
        <f t="shared" si="21"/>
        <v>8.7201586039999981</v>
      </c>
      <c r="W90" s="52">
        <f t="shared" si="21"/>
        <v>8.5959419609999994</v>
      </c>
      <c r="X90" s="52">
        <f t="shared" si="21"/>
        <v>8.4805323900000005</v>
      </c>
      <c r="Y90" s="52">
        <f t="shared" si="21"/>
        <v>8.3266690919999995</v>
      </c>
      <c r="Z90" s="52">
        <f t="shared" si="21"/>
        <v>8.1633450920000001</v>
      </c>
      <c r="AA90" s="52">
        <f t="shared" si="21"/>
        <v>8.0062176439999995</v>
      </c>
      <c r="AB90" s="52">
        <f t="shared" si="21"/>
        <v>7.8616657290000003</v>
      </c>
      <c r="AC90" s="52">
        <f t="shared" si="21"/>
        <v>7.7316432490000002</v>
      </c>
      <c r="AD90" s="52">
        <f t="shared" si="21"/>
        <v>7.6147020089999993</v>
      </c>
      <c r="AE90" s="52">
        <f t="shared" si="21"/>
        <v>7.5092465629999996</v>
      </c>
      <c r="AF90" s="52">
        <f t="shared" si="21"/>
        <v>7.4129424589999999</v>
      </c>
      <c r="AH90" s="65">
        <f t="shared" si="22"/>
        <v>8.4565293136000008</v>
      </c>
      <c r="AI90" s="65">
        <f t="shared" si="23"/>
        <v>9.7432969157999985</v>
      </c>
      <c r="AJ90" s="65">
        <f t="shared" si="24"/>
        <v>10.5561880576</v>
      </c>
      <c r="AK90" s="65">
        <f t="shared" si="25"/>
        <v>9.1509004041999997</v>
      </c>
      <c r="AL90" s="65">
        <f t="shared" si="26"/>
        <v>8.3145412358000019</v>
      </c>
      <c r="AM90" s="65">
        <f t="shared" si="27"/>
        <v>7.6260400017999999</v>
      </c>
      <c r="AN90" s="66"/>
      <c r="AO90" s="65">
        <f t="shared" si="28"/>
        <v>9.0999131146999996</v>
      </c>
      <c r="AP90" s="65">
        <f t="shared" si="29"/>
        <v>9.853544230899999</v>
      </c>
      <c r="AQ90" s="65">
        <f t="shared" si="30"/>
        <v>7.9702906188000009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20.691315929999998</v>
      </c>
      <c r="D91" s="52">
        <f t="shared" si="21"/>
        <v>36.665739900000005</v>
      </c>
      <c r="E91" s="52">
        <f t="shared" si="21"/>
        <v>45.509124539999995</v>
      </c>
      <c r="F91" s="52">
        <f t="shared" si="21"/>
        <v>48.831307590000009</v>
      </c>
      <c r="G91" s="52">
        <f t="shared" si="21"/>
        <v>49.727245230000001</v>
      </c>
      <c r="H91" s="52">
        <f t="shared" si="21"/>
        <v>48.911452860000011</v>
      </c>
      <c r="I91" s="52">
        <f t="shared" si="21"/>
        <v>47.285423610000002</v>
      </c>
      <c r="J91" s="52">
        <f t="shared" si="21"/>
        <v>45.383719099999993</v>
      </c>
      <c r="K91" s="52">
        <f t="shared" si="21"/>
        <v>43.031243320000002</v>
      </c>
      <c r="L91" s="52">
        <f t="shared" si="21"/>
        <v>42.592172390000002</v>
      </c>
      <c r="M91" s="52">
        <f t="shared" si="21"/>
        <v>35.684490179999997</v>
      </c>
      <c r="N91" s="52">
        <f t="shared" si="21"/>
        <v>31.142397210000002</v>
      </c>
      <c r="O91" s="52">
        <f t="shared" si="21"/>
        <v>27.886140399999995</v>
      </c>
      <c r="P91" s="52">
        <f t="shared" si="21"/>
        <v>25.2751047</v>
      </c>
      <c r="Q91" s="52">
        <f t="shared" si="21"/>
        <v>24.383556340000005</v>
      </c>
      <c r="R91" s="52">
        <f t="shared" si="21"/>
        <v>22.987534950000004</v>
      </c>
      <c r="S91" s="52">
        <f t="shared" si="21"/>
        <v>21.322133959999995</v>
      </c>
      <c r="T91" s="52">
        <f t="shared" si="21"/>
        <v>19.587575739999998</v>
      </c>
      <c r="U91" s="52">
        <f t="shared" si="21"/>
        <v>17.916449799999995</v>
      </c>
      <c r="V91" s="52">
        <f t="shared" si="21"/>
        <v>18.08027242</v>
      </c>
      <c r="W91" s="52">
        <f t="shared" si="21"/>
        <v>17.377481630000005</v>
      </c>
      <c r="X91" s="52">
        <f t="shared" si="21"/>
        <v>16.500333129999994</v>
      </c>
      <c r="Y91" s="52">
        <f t="shared" si="21"/>
        <v>15.631336509999997</v>
      </c>
      <c r="Z91" s="52">
        <f t="shared" si="21"/>
        <v>14.853101220000006</v>
      </c>
      <c r="AA91" s="52">
        <f t="shared" si="21"/>
        <v>14.196945200000002</v>
      </c>
      <c r="AB91" s="52">
        <f t="shared" si="21"/>
        <v>13.665358730000001</v>
      </c>
      <c r="AC91" s="52">
        <f t="shared" si="21"/>
        <v>13.245236499999997</v>
      </c>
      <c r="AD91" s="52">
        <f t="shared" si="21"/>
        <v>12.919571210000001</v>
      </c>
      <c r="AE91" s="52">
        <f t="shared" si="21"/>
        <v>12.670088299999996</v>
      </c>
      <c r="AF91" s="52">
        <f t="shared" si="21"/>
        <v>12.480078850000005</v>
      </c>
      <c r="AH91" s="65">
        <f t="shared" si="22"/>
        <v>40.284946637999994</v>
      </c>
      <c r="AI91" s="65">
        <f t="shared" si="23"/>
        <v>45.440802255999998</v>
      </c>
      <c r="AJ91" s="65">
        <f t="shared" si="24"/>
        <v>28.874337765999996</v>
      </c>
      <c r="AK91" s="65">
        <f t="shared" si="25"/>
        <v>19.978793373999999</v>
      </c>
      <c r="AL91" s="65">
        <f t="shared" si="26"/>
        <v>15.711839538000001</v>
      </c>
      <c r="AM91" s="65">
        <f t="shared" si="27"/>
        <v>12.996066718</v>
      </c>
      <c r="AN91" s="66"/>
      <c r="AO91" s="65">
        <f t="shared" si="28"/>
        <v>42.862874446999996</v>
      </c>
      <c r="AP91" s="65">
        <f t="shared" si="29"/>
        <v>24.426565569999998</v>
      </c>
      <c r="AQ91" s="65">
        <f t="shared" si="30"/>
        <v>14.353953128000001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3.6667087600000023</v>
      </c>
      <c r="D92" s="52">
        <f t="shared" si="21"/>
        <v>5.7421882900000014</v>
      </c>
      <c r="E92" s="52">
        <f t="shared" si="21"/>
        <v>6.6104385499999978</v>
      </c>
      <c r="F92" s="52">
        <f t="shared" si="21"/>
        <v>6.7767045500000016</v>
      </c>
      <c r="G92" s="52">
        <f t="shared" si="21"/>
        <v>8.1036586400000026</v>
      </c>
      <c r="H92" s="52">
        <f t="shared" si="21"/>
        <v>8.8904502500000007</v>
      </c>
      <c r="I92" s="52">
        <f t="shared" si="21"/>
        <v>9.0104792999999965</v>
      </c>
      <c r="J92" s="52">
        <f t="shared" si="21"/>
        <v>8.9593810099999978</v>
      </c>
      <c r="K92" s="52">
        <f t="shared" si="21"/>
        <v>8.7783070699999968</v>
      </c>
      <c r="L92" s="52">
        <f t="shared" si="21"/>
        <v>8.2466851499999976</v>
      </c>
      <c r="M92" s="52">
        <f t="shared" si="21"/>
        <v>10.138275289999996</v>
      </c>
      <c r="N92" s="52">
        <f t="shared" si="21"/>
        <v>10.682022739999994</v>
      </c>
      <c r="O92" s="52">
        <f t="shared" si="21"/>
        <v>10.7999194</v>
      </c>
      <c r="P92" s="52">
        <f t="shared" si="21"/>
        <v>10.702702840000001</v>
      </c>
      <c r="Q92" s="52">
        <f t="shared" si="21"/>
        <v>10.927332460000002</v>
      </c>
      <c r="R92" s="52">
        <f t="shared" si="21"/>
        <v>10.918253190000001</v>
      </c>
      <c r="S92" s="52">
        <f t="shared" si="21"/>
        <v>11.014287899999999</v>
      </c>
      <c r="T92" s="52">
        <f t="shared" si="21"/>
        <v>10.95159537</v>
      </c>
      <c r="U92" s="52">
        <f t="shared" si="21"/>
        <v>10.808437950000005</v>
      </c>
      <c r="V92" s="52">
        <f t="shared" si="21"/>
        <v>12.71007247</v>
      </c>
      <c r="W92" s="52">
        <f t="shared" si="21"/>
        <v>13.631621899999999</v>
      </c>
      <c r="X92" s="52">
        <f t="shared" si="21"/>
        <v>14.174522369999998</v>
      </c>
      <c r="Y92" s="52">
        <f t="shared" si="21"/>
        <v>15.64253429</v>
      </c>
      <c r="Z92" s="52">
        <f t="shared" si="21"/>
        <v>16.24694925</v>
      </c>
      <c r="AA92" s="52">
        <f t="shared" si="21"/>
        <v>16.354956040000005</v>
      </c>
      <c r="AB92" s="52">
        <f t="shared" si="21"/>
        <v>16.214196950000002</v>
      </c>
      <c r="AC92" s="52">
        <f t="shared" si="21"/>
        <v>15.96730676</v>
      </c>
      <c r="AD92" s="52">
        <f t="shared" si="21"/>
        <v>15.687414249999996</v>
      </c>
      <c r="AE92" s="52">
        <f t="shared" si="21"/>
        <v>15.409203330000004</v>
      </c>
      <c r="AF92" s="52">
        <f t="shared" si="21"/>
        <v>15.145763779999996</v>
      </c>
      <c r="AH92" s="65">
        <f t="shared" si="22"/>
        <v>6.1799397580000015</v>
      </c>
      <c r="AI92" s="65">
        <f t="shared" si="23"/>
        <v>8.7770605559999986</v>
      </c>
      <c r="AJ92" s="65">
        <f t="shared" si="24"/>
        <v>10.650050545999999</v>
      </c>
      <c r="AK92" s="65">
        <f t="shared" si="25"/>
        <v>11.280529376</v>
      </c>
      <c r="AL92" s="65">
        <f t="shared" si="26"/>
        <v>15.210116770000003</v>
      </c>
      <c r="AM92" s="65">
        <f t="shared" si="27"/>
        <v>15.684777014</v>
      </c>
      <c r="AN92" s="66"/>
      <c r="AO92" s="65">
        <f t="shared" si="28"/>
        <v>7.478500157</v>
      </c>
      <c r="AP92" s="65">
        <f t="shared" si="29"/>
        <v>10.965289961</v>
      </c>
      <c r="AQ92" s="65">
        <f t="shared" si="30"/>
        <v>15.447446892000002</v>
      </c>
    </row>
    <row r="93" spans="1:43" s="9" customFormat="1" x14ac:dyDescent="0.25">
      <c r="A93" s="71" t="s">
        <v>442</v>
      </c>
      <c r="B93" s="13"/>
      <c r="C93" s="52">
        <f>SUM(C66:C69)</f>
        <v>33.145006028999987</v>
      </c>
      <c r="D93" s="52">
        <f t="shared" ref="D93:AF93" si="32">SUM(D66:D69)</f>
        <v>56.121414698999992</v>
      </c>
      <c r="E93" s="52">
        <f t="shared" si="32"/>
        <v>70.619003411999998</v>
      </c>
      <c r="F93" s="52">
        <f t="shared" si="32"/>
        <v>78.216138384999994</v>
      </c>
      <c r="G93" s="52">
        <f t="shared" si="32"/>
        <v>79.428254606000024</v>
      </c>
      <c r="H93" s="52">
        <f t="shared" si="32"/>
        <v>81.057760520999992</v>
      </c>
      <c r="I93" s="52">
        <f t="shared" si="32"/>
        <v>78.734513800000016</v>
      </c>
      <c r="J93" s="52">
        <f t="shared" si="32"/>
        <v>83.270182056999985</v>
      </c>
      <c r="K93" s="52">
        <f t="shared" si="32"/>
        <v>82.402625833000002</v>
      </c>
      <c r="L93" s="52">
        <f t="shared" si="32"/>
        <v>84.407761101999995</v>
      </c>
      <c r="M93" s="52">
        <f t="shared" si="32"/>
        <v>91.023628208000005</v>
      </c>
      <c r="N93" s="52">
        <f t="shared" si="32"/>
        <v>90.720537644000004</v>
      </c>
      <c r="O93" s="52">
        <f t="shared" si="32"/>
        <v>83.779400528000011</v>
      </c>
      <c r="P93" s="52">
        <f t="shared" si="32"/>
        <v>76.789622870000002</v>
      </c>
      <c r="Q93" s="52">
        <f t="shared" si="32"/>
        <v>74.599755820999988</v>
      </c>
      <c r="R93" s="52">
        <f t="shared" si="32"/>
        <v>66.872883524000017</v>
      </c>
      <c r="S93" s="52">
        <f t="shared" si="32"/>
        <v>63.176930003999999</v>
      </c>
      <c r="T93" s="52">
        <f t="shared" si="32"/>
        <v>64.413321382000007</v>
      </c>
      <c r="U93" s="52">
        <f t="shared" si="32"/>
        <v>61.893282068000012</v>
      </c>
      <c r="V93" s="52">
        <f t="shared" si="32"/>
        <v>62.009526428999997</v>
      </c>
      <c r="W93" s="52">
        <f t="shared" si="32"/>
        <v>64.225591925000018</v>
      </c>
      <c r="X93" s="52">
        <f t="shared" si="32"/>
        <v>65.365396319000013</v>
      </c>
      <c r="Y93" s="52">
        <f t="shared" si="32"/>
        <v>69.164117409000013</v>
      </c>
      <c r="Z93" s="52">
        <f t="shared" si="32"/>
        <v>69.605498373999993</v>
      </c>
      <c r="AA93" s="52">
        <f t="shared" si="32"/>
        <v>71.720819071999998</v>
      </c>
      <c r="AB93" s="52">
        <f t="shared" si="32"/>
        <v>74.575115789999998</v>
      </c>
      <c r="AC93" s="52">
        <f t="shared" si="32"/>
        <v>77.761146500999999</v>
      </c>
      <c r="AD93" s="52">
        <f t="shared" si="32"/>
        <v>80.292214334999997</v>
      </c>
      <c r="AE93" s="52">
        <f t="shared" si="32"/>
        <v>83.176357018999994</v>
      </c>
      <c r="AF93" s="52">
        <f t="shared" si="32"/>
        <v>84.038061393000007</v>
      </c>
      <c r="AH93" s="65">
        <f t="shared" si="22"/>
        <v>63.505963426200005</v>
      </c>
      <c r="AI93" s="65">
        <f t="shared" si="23"/>
        <v>81.974568662599992</v>
      </c>
      <c r="AJ93" s="65">
        <f t="shared" si="24"/>
        <v>83.382589014200008</v>
      </c>
      <c r="AK93" s="65">
        <f t="shared" si="25"/>
        <v>63.673188681400006</v>
      </c>
      <c r="AL93" s="65">
        <f t="shared" si="26"/>
        <v>68.016284619800004</v>
      </c>
      <c r="AM93" s="65">
        <f t="shared" si="27"/>
        <v>79.968579007600013</v>
      </c>
      <c r="AN93" s="66"/>
      <c r="AO93" s="65">
        <f t="shared" si="28"/>
        <v>72.740266044400002</v>
      </c>
      <c r="AP93" s="65">
        <f t="shared" si="29"/>
        <v>73.5278888478</v>
      </c>
      <c r="AQ93" s="65">
        <f t="shared" si="30"/>
        <v>73.992431813700009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16" sqref="O16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70052.24199999962</v>
      </c>
      <c r="D50" s="52">
        <f>VLOOKUP($B50,Shock_dev!$A$1:$CI$300,MATCH(DATE(D$1,1,1),Shock_dev!$A$1:$CI$1,0),FALSE)</f>
        <v>85688.936999999918</v>
      </c>
      <c r="E50" s="52">
        <f>VLOOKUP($B50,Shock_dev!$A$1:$CI$300,MATCH(DATE(E$1,1,1),Shock_dev!$A$1:$CI$1,0),FALSE)</f>
        <v>97384.440999999642</v>
      </c>
      <c r="F50" s="52">
        <f>VLOOKUP($B50,Shock_dev!$A$1:$CI$300,MATCH(DATE(F$1,1,1),Shock_dev!$A$1:$CI$1,0),FALSE)</f>
        <v>106453.70900000073</v>
      </c>
      <c r="G50" s="52">
        <f>VLOOKUP($B50,Shock_dev!$A$1:$CI$300,MATCH(DATE(G$1,1,1),Shock_dev!$A$1:$CI$1,0),FALSE)</f>
        <v>112495.04500000086</v>
      </c>
      <c r="H50" s="52">
        <f>VLOOKUP($B50,Shock_dev!$A$1:$CI$300,MATCH(DATE(H$1,1,1),Shock_dev!$A$1:$CI$1,0),FALSE)</f>
        <v>120190.68800000008</v>
      </c>
      <c r="I50" s="52">
        <f>VLOOKUP($B50,Shock_dev!$A$1:$CI$300,MATCH(DATE(I$1,1,1),Shock_dev!$A$1:$CI$1,0),FALSE)</f>
        <v>124753.90899999999</v>
      </c>
      <c r="J50" s="52">
        <f>VLOOKUP($B50,Shock_dev!$A$1:$CI$300,MATCH(DATE(J$1,1,1),Shock_dev!$A$1:$CI$1,0),FALSE)</f>
        <v>132715.66000000015</v>
      </c>
      <c r="K50" s="52">
        <f>VLOOKUP($B50,Shock_dev!$A$1:$CI$300,MATCH(DATE(K$1,1,1),Shock_dev!$A$1:$CI$1,0),FALSE)</f>
        <v>136546.00900000054</v>
      </c>
      <c r="L50" s="52">
        <f>VLOOKUP($B50,Shock_dev!$A$1:$CI$300,MATCH(DATE(L$1,1,1),Shock_dev!$A$1:$CI$1,0),FALSE)</f>
        <v>143675.16399999987</v>
      </c>
      <c r="M50" s="52">
        <f>VLOOKUP($B50,Shock_dev!$A$1:$CI$300,MATCH(DATE(M$1,1,1),Shock_dev!$A$1:$CI$1,0),FALSE)</f>
        <v>153706.29200000037</v>
      </c>
      <c r="N50" s="52">
        <f>VLOOKUP($B50,Shock_dev!$A$1:$CI$300,MATCH(DATE(N$1,1,1),Shock_dev!$A$1:$CI$1,0),FALSE)</f>
        <v>157319.14700000081</v>
      </c>
      <c r="O50" s="52">
        <f>VLOOKUP($B50,Shock_dev!$A$1:$CI$300,MATCH(DATE(O$1,1,1),Shock_dev!$A$1:$CI$1,0),FALSE)</f>
        <v>159638.42900000047</v>
      </c>
      <c r="P50" s="52">
        <f>VLOOKUP($B50,Shock_dev!$A$1:$CI$300,MATCH(DATE(P$1,1,1),Shock_dev!$A$1:$CI$1,0),FALSE)</f>
        <v>162691.6370000001</v>
      </c>
      <c r="Q50" s="52">
        <f>VLOOKUP($B50,Shock_dev!$A$1:$CI$300,MATCH(DATE(Q$1,1,1),Shock_dev!$A$1:$CI$1,0),FALSE)</f>
        <v>168327.16999999993</v>
      </c>
      <c r="R50" s="52">
        <f>VLOOKUP($B50,Shock_dev!$A$1:$CI$300,MATCH(DATE(R$1,1,1),Shock_dev!$A$1:$CI$1,0),FALSE)</f>
        <v>169591.64300000016</v>
      </c>
      <c r="S50" s="52">
        <f>VLOOKUP($B50,Shock_dev!$A$1:$CI$300,MATCH(DATE(S$1,1,1),Shock_dev!$A$1:$CI$1,0),FALSE)</f>
        <v>174527.46499999985</v>
      </c>
      <c r="T50" s="52">
        <f>VLOOKUP($B50,Shock_dev!$A$1:$CI$300,MATCH(DATE(T$1,1,1),Shock_dev!$A$1:$CI$1,0),FALSE)</f>
        <v>180727.17300000042</v>
      </c>
      <c r="U50" s="52">
        <f>VLOOKUP($B50,Shock_dev!$A$1:$CI$300,MATCH(DATE(U$1,1,1),Shock_dev!$A$1:$CI$1,0),FALSE)</f>
        <v>184256.61700000055</v>
      </c>
      <c r="V50" s="52">
        <f>VLOOKUP($B50,Shock_dev!$A$1:$CI$300,MATCH(DATE(V$1,1,1),Shock_dev!$A$1:$CI$1,0),FALSE)</f>
        <v>192022.98899999913</v>
      </c>
      <c r="W50" s="52">
        <f>VLOOKUP($B50,Shock_dev!$A$1:$CI$300,MATCH(DATE(W$1,1,1),Shock_dev!$A$1:$CI$1,0),FALSE)</f>
        <v>198055.65099999961</v>
      </c>
      <c r="X50" s="52">
        <f>VLOOKUP($B50,Shock_dev!$A$1:$CI$300,MATCH(DATE(X$1,1,1),Shock_dev!$A$1:$CI$1,0),FALSE)</f>
        <v>204040.56499999948</v>
      </c>
      <c r="Y50" s="52">
        <f>VLOOKUP($B50,Shock_dev!$A$1:$CI$300,MATCH(DATE(Y$1,1,1),Shock_dev!$A$1:$CI$1,0),FALSE)</f>
        <v>213426.69299999997</v>
      </c>
      <c r="Z50" s="52">
        <f>VLOOKUP($B50,Shock_dev!$A$1:$CI$300,MATCH(DATE(Z$1,1,1),Shock_dev!$A$1:$CI$1,0),FALSE)</f>
        <v>218511.39400000032</v>
      </c>
      <c r="AA50" s="52">
        <f>VLOOKUP($B50,Shock_dev!$A$1:$CI$300,MATCH(DATE(AA$1,1,1),Shock_dev!$A$1:$CI$1,0),FALSE)</f>
        <v>224707.99000000022</v>
      </c>
      <c r="AB50" s="52">
        <f>VLOOKUP($B50,Shock_dev!$A$1:$CI$300,MATCH(DATE(AB$1,1,1),Shock_dev!$A$1:$CI$1,0),FALSE)</f>
        <v>230794.32799999975</v>
      </c>
      <c r="AC50" s="52">
        <f>VLOOKUP($B50,Shock_dev!$A$1:$CI$300,MATCH(DATE(AC$1,1,1),Shock_dev!$A$1:$CI$1,0),FALSE)</f>
        <v>236781.60499999952</v>
      </c>
      <c r="AD50" s="52">
        <f>VLOOKUP($B50,Shock_dev!$A$1:$CI$300,MATCH(DATE(AD$1,1,1),Shock_dev!$A$1:$CI$1,0),FALSE)</f>
        <v>242259.61799999978</v>
      </c>
      <c r="AE50" s="52">
        <f>VLOOKUP($B50,Shock_dev!$A$1:$CI$300,MATCH(DATE(AE$1,1,1),Shock_dev!$A$1:$CI$1,0),FALSE)</f>
        <v>247969.13400000054</v>
      </c>
      <c r="AF50" s="52">
        <f>VLOOKUP($B50,Shock_dev!$A$1:$CI$300,MATCH(DATE(AF$1,1,1),Shock_dev!$A$1:$CI$1,0),FALSE)</f>
        <v>252445.31699999981</v>
      </c>
      <c r="AG50" s="52"/>
      <c r="AH50" s="65">
        <f>AVERAGE(C50:G50)</f>
        <v>94414.874800000151</v>
      </c>
      <c r="AI50" s="65">
        <f>AVERAGE(H50:L50)</f>
        <v>131576.28600000014</v>
      </c>
      <c r="AJ50" s="65">
        <f>AVERAGE(M50:Q50)</f>
        <v>160336.53500000032</v>
      </c>
      <c r="AK50" s="65">
        <f>AVERAGE(R50:V50)</f>
        <v>180225.17740000002</v>
      </c>
      <c r="AL50" s="65">
        <f>AVERAGE(W50:AA50)</f>
        <v>211748.45859999993</v>
      </c>
      <c r="AM50" s="65">
        <f>AVERAGE(AB50:AF50)</f>
        <v>242050.00039999987</v>
      </c>
      <c r="AN50" s="66"/>
      <c r="AO50" s="65">
        <f>AVERAGE(AH50:AI50)</f>
        <v>112995.58040000015</v>
      </c>
      <c r="AP50" s="65">
        <f>AVERAGE(AJ50:AK50)</f>
        <v>170280.85620000015</v>
      </c>
      <c r="AQ50" s="65">
        <f>AVERAGE(AL50:AM50)</f>
        <v>226899.2294999999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301.62747999999556</v>
      </c>
      <c r="D51" s="52">
        <f>VLOOKUP($B51,Shock_dev!$A$1:$CI$300,MATCH(DATE(D$1,1,1),Shock_dev!$A$1:$CI$1,0),FALSE)</f>
        <v>468.15725000000384</v>
      </c>
      <c r="E51" s="52">
        <f>VLOOKUP($B51,Shock_dev!$A$1:$CI$300,MATCH(DATE(E$1,1,1),Shock_dev!$A$1:$CI$1,0),FALSE)</f>
        <v>578.89795000001322</v>
      </c>
      <c r="F51" s="52">
        <f>VLOOKUP($B51,Shock_dev!$A$1:$CI$300,MATCH(DATE(F$1,1,1),Shock_dev!$A$1:$CI$1,0),FALSE)</f>
        <v>636.26092999998946</v>
      </c>
      <c r="G51" s="52">
        <f>VLOOKUP($B51,Shock_dev!$A$1:$CI$300,MATCH(DATE(G$1,1,1),Shock_dev!$A$1:$CI$1,0),FALSE)</f>
        <v>646.38427000000956</v>
      </c>
      <c r="H51" s="52">
        <f>VLOOKUP($B51,Shock_dev!$A$1:$CI$300,MATCH(DATE(H$1,1,1),Shock_dev!$A$1:$CI$1,0),FALSE)</f>
        <v>636.05680999999458</v>
      </c>
      <c r="I51" s="52">
        <f>VLOOKUP($B51,Shock_dev!$A$1:$CI$300,MATCH(DATE(I$1,1,1),Shock_dev!$A$1:$CI$1,0),FALSE)</f>
        <v>603.4276899999968</v>
      </c>
      <c r="J51" s="52">
        <f>VLOOKUP($B51,Shock_dev!$A$1:$CI$300,MATCH(DATE(J$1,1,1),Shock_dev!$A$1:$CI$1,0),FALSE)</f>
        <v>573.95024000000558</v>
      </c>
      <c r="K51" s="52">
        <f>VLOOKUP($B51,Shock_dev!$A$1:$CI$300,MATCH(DATE(K$1,1,1),Shock_dev!$A$1:$CI$1,0),FALSE)</f>
        <v>532.11051000001316</v>
      </c>
      <c r="L51" s="52">
        <f>VLOOKUP($B51,Shock_dev!$A$1:$CI$300,MATCH(DATE(L$1,1,1),Shock_dev!$A$1:$CI$1,0),FALSE)</f>
        <v>498.1904499999946</v>
      </c>
      <c r="M51" s="52">
        <f>VLOOKUP($B51,Shock_dev!$A$1:$CI$300,MATCH(DATE(M$1,1,1),Shock_dev!$A$1:$CI$1,0),FALSE)</f>
        <v>481.20348999999987</v>
      </c>
      <c r="N51" s="52">
        <f>VLOOKUP($B51,Shock_dev!$A$1:$CI$300,MATCH(DATE(N$1,1,1),Shock_dev!$A$1:$CI$1,0),FALSE)</f>
        <v>451.32100999999966</v>
      </c>
      <c r="O51" s="52">
        <f>VLOOKUP($B51,Shock_dev!$A$1:$CI$300,MATCH(DATE(O$1,1,1),Shock_dev!$A$1:$CI$1,0),FALSE)</f>
        <v>409.16249999999127</v>
      </c>
      <c r="P51" s="52">
        <f>VLOOKUP($B51,Shock_dev!$A$1:$CI$300,MATCH(DATE(P$1,1,1),Shock_dev!$A$1:$CI$1,0),FALSE)</f>
        <v>365.0622999999905</v>
      </c>
      <c r="Q51" s="52">
        <f>VLOOKUP($B51,Shock_dev!$A$1:$CI$300,MATCH(DATE(Q$1,1,1),Shock_dev!$A$1:$CI$1,0),FALSE)</f>
        <v>332.91190000000643</v>
      </c>
      <c r="R51" s="52">
        <f>VLOOKUP($B51,Shock_dev!$A$1:$CI$300,MATCH(DATE(R$1,1,1),Shock_dev!$A$1:$CI$1,0),FALSE)</f>
        <v>292.85259999999835</v>
      </c>
      <c r="S51" s="52">
        <f>VLOOKUP($B51,Shock_dev!$A$1:$CI$300,MATCH(DATE(S$1,1,1),Shock_dev!$A$1:$CI$1,0),FALSE)</f>
        <v>265.28100000000268</v>
      </c>
      <c r="T51" s="52">
        <f>VLOOKUP($B51,Shock_dev!$A$1:$CI$300,MATCH(DATE(T$1,1,1),Shock_dev!$A$1:$CI$1,0),FALSE)</f>
        <v>251.99880000000121</v>
      </c>
      <c r="U51" s="52">
        <f>VLOOKUP($B51,Shock_dev!$A$1:$CI$300,MATCH(DATE(U$1,1,1),Shock_dev!$A$1:$CI$1,0),FALSE)</f>
        <v>237.90759999999136</v>
      </c>
      <c r="V51" s="52">
        <f>VLOOKUP($B51,Shock_dev!$A$1:$CI$300,MATCH(DATE(V$1,1,1),Shock_dev!$A$1:$CI$1,0),FALSE)</f>
        <v>241.22639999999956</v>
      </c>
      <c r="W51" s="52">
        <f>VLOOKUP($B51,Shock_dev!$A$1:$CI$300,MATCH(DATE(W$1,1,1),Shock_dev!$A$1:$CI$1,0),FALSE)</f>
        <v>248.24529999999504</v>
      </c>
      <c r="X51" s="52">
        <f>VLOOKUP($B51,Shock_dev!$A$1:$CI$300,MATCH(DATE(X$1,1,1),Shock_dev!$A$1:$CI$1,0),FALSE)</f>
        <v>257.34619999999995</v>
      </c>
      <c r="Y51" s="52">
        <f>VLOOKUP($B51,Shock_dev!$A$1:$CI$300,MATCH(DATE(Y$1,1,1),Shock_dev!$A$1:$CI$1,0),FALSE)</f>
        <v>280.63450000000012</v>
      </c>
      <c r="Z51" s="52">
        <f>VLOOKUP($B51,Shock_dev!$A$1:$CI$300,MATCH(DATE(Z$1,1,1),Shock_dev!$A$1:$CI$1,0),FALSE)</f>
        <v>295.1926999999996</v>
      </c>
      <c r="AA51" s="52">
        <f>VLOOKUP($B51,Shock_dev!$A$1:$CI$300,MATCH(DATE(AA$1,1,1),Shock_dev!$A$1:$CI$1,0),FALSE)</f>
        <v>309.41859999998996</v>
      </c>
      <c r="AB51" s="52">
        <f>VLOOKUP($B51,Shock_dev!$A$1:$CI$300,MATCH(DATE(AB$1,1,1),Shock_dev!$A$1:$CI$1,0),FALSE)</f>
        <v>323.47560000000522</v>
      </c>
      <c r="AC51" s="52">
        <f>VLOOKUP($B51,Shock_dev!$A$1:$CI$300,MATCH(DATE(AC$1,1,1),Shock_dev!$A$1:$CI$1,0),FALSE)</f>
        <v>337.42270000001008</v>
      </c>
      <c r="AD51" s="52">
        <f>VLOOKUP($B51,Shock_dev!$A$1:$CI$300,MATCH(DATE(AD$1,1,1),Shock_dev!$A$1:$CI$1,0),FALSE)</f>
        <v>349.63760000000184</v>
      </c>
      <c r="AE51" s="52">
        <f>VLOOKUP($B51,Shock_dev!$A$1:$CI$300,MATCH(DATE(AE$1,1,1),Shock_dev!$A$1:$CI$1,0),FALSE)</f>
        <v>362.11840000000666</v>
      </c>
      <c r="AF51" s="52">
        <f>VLOOKUP($B51,Shock_dev!$A$1:$CI$300,MATCH(DATE(AF$1,1,1),Shock_dev!$A$1:$CI$1,0),FALSE)</f>
        <v>370.32640000000538</v>
      </c>
      <c r="AG51" s="52"/>
      <c r="AH51" s="65">
        <f t="shared" ref="AH51:AH80" si="1">AVERAGE(C51:G51)</f>
        <v>526.26557600000228</v>
      </c>
      <c r="AI51" s="65">
        <f t="shared" ref="AI51:AI80" si="2">AVERAGE(H51:L51)</f>
        <v>568.74714000000097</v>
      </c>
      <c r="AJ51" s="65">
        <f t="shared" ref="AJ51:AJ80" si="3">AVERAGE(M51:Q51)</f>
        <v>407.93223999999753</v>
      </c>
      <c r="AK51" s="65">
        <f t="shared" ref="AK51:AK80" si="4">AVERAGE(R51:V51)</f>
        <v>257.85327999999862</v>
      </c>
      <c r="AL51" s="65">
        <f t="shared" ref="AL51:AL80" si="5">AVERAGE(W51:AA51)</f>
        <v>278.16745999999694</v>
      </c>
      <c r="AM51" s="65">
        <f t="shared" ref="AM51:AM80" si="6">AVERAGE(AB51:AF51)</f>
        <v>348.59614000000585</v>
      </c>
      <c r="AN51" s="66"/>
      <c r="AO51" s="65">
        <f t="shared" ref="AO51:AO80" si="7">AVERAGE(AH51:AI51)</f>
        <v>547.50635800000168</v>
      </c>
      <c r="AP51" s="65">
        <f t="shared" ref="AP51:AP80" si="8">AVERAGE(AJ51:AK51)</f>
        <v>332.89275999999808</v>
      </c>
      <c r="AQ51" s="65">
        <f t="shared" ref="AQ51:AQ80" si="9">AVERAGE(AL51:AM51)</f>
        <v>313.38180000000136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444.9280800000015</v>
      </c>
      <c r="D52" s="52">
        <f>VLOOKUP($B52,Shock_dev!$A$1:$CI$300,MATCH(DATE(D$1,1,1),Shock_dev!$A$1:$CI$1,0),FALSE)</f>
        <v>558.51868000000104</v>
      </c>
      <c r="E52" s="52">
        <f>VLOOKUP($B52,Shock_dev!$A$1:$CI$300,MATCH(DATE(E$1,1,1),Shock_dev!$A$1:$CI$1,0),FALSE)</f>
        <v>596.95978000000105</v>
      </c>
      <c r="F52" s="52">
        <f>VLOOKUP($B52,Shock_dev!$A$1:$CI$300,MATCH(DATE(F$1,1,1),Shock_dev!$A$1:$CI$1,0),FALSE)</f>
        <v>612.8993100000007</v>
      </c>
      <c r="G52" s="52">
        <f>VLOOKUP($B52,Shock_dev!$A$1:$CI$300,MATCH(DATE(G$1,1,1),Shock_dev!$A$1:$CI$1,0),FALSE)</f>
        <v>606.7528999999995</v>
      </c>
      <c r="H52" s="52">
        <f>VLOOKUP($B52,Shock_dev!$A$1:$CI$300,MATCH(DATE(H$1,1,1),Shock_dev!$A$1:$CI$1,0),FALSE)</f>
        <v>620.26299999999901</v>
      </c>
      <c r="I52" s="52">
        <f>VLOOKUP($B52,Shock_dev!$A$1:$CI$300,MATCH(DATE(I$1,1,1),Shock_dev!$A$1:$CI$1,0),FALSE)</f>
        <v>609.34684999999808</v>
      </c>
      <c r="J52" s="52">
        <f>VLOOKUP($B52,Shock_dev!$A$1:$CI$300,MATCH(DATE(J$1,1,1),Shock_dev!$A$1:$CI$1,0),FALSE)</f>
        <v>629.07023000000117</v>
      </c>
      <c r="K52" s="52">
        <f>VLOOKUP($B52,Shock_dev!$A$1:$CI$300,MATCH(DATE(K$1,1,1),Shock_dev!$A$1:$CI$1,0),FALSE)</f>
        <v>613.91352000000188</v>
      </c>
      <c r="L52" s="52">
        <f>VLOOKUP($B52,Shock_dev!$A$1:$CI$300,MATCH(DATE(L$1,1,1),Shock_dev!$A$1:$CI$1,0),FALSE)</f>
        <v>627.44722999999794</v>
      </c>
      <c r="M52" s="52">
        <f>VLOOKUP($B52,Shock_dev!$A$1:$CI$300,MATCH(DATE(M$1,1,1),Shock_dev!$A$1:$CI$1,0),FALSE)</f>
        <v>666.6794000000009</v>
      </c>
      <c r="N52" s="52">
        <f>VLOOKUP($B52,Shock_dev!$A$1:$CI$300,MATCH(DATE(N$1,1,1),Shock_dev!$A$1:$CI$1,0),FALSE)</f>
        <v>651.78100000000268</v>
      </c>
      <c r="O52" s="52">
        <f>VLOOKUP($B52,Shock_dev!$A$1:$CI$300,MATCH(DATE(O$1,1,1),Shock_dev!$A$1:$CI$1,0),FALSE)</f>
        <v>621.82978999999978</v>
      </c>
      <c r="P52" s="52">
        <f>VLOOKUP($B52,Shock_dev!$A$1:$CI$300,MATCH(DATE(P$1,1,1),Shock_dev!$A$1:$CI$1,0),FALSE)</f>
        <v>600.73029999999926</v>
      </c>
      <c r="Q52" s="52">
        <f>VLOOKUP($B52,Shock_dev!$A$1:$CI$300,MATCH(DATE(Q$1,1,1),Shock_dev!$A$1:$CI$1,0),FALSE)</f>
        <v>605.24041999999827</v>
      </c>
      <c r="R52" s="52">
        <f>VLOOKUP($B52,Shock_dev!$A$1:$CI$300,MATCH(DATE(R$1,1,1),Shock_dev!$A$1:$CI$1,0),FALSE)</f>
        <v>572.50262999999904</v>
      </c>
      <c r="S52" s="52">
        <f>VLOOKUP($B52,Shock_dev!$A$1:$CI$300,MATCH(DATE(S$1,1,1),Shock_dev!$A$1:$CI$1,0),FALSE)</f>
        <v>571.74822000000131</v>
      </c>
      <c r="T52" s="52">
        <f>VLOOKUP($B52,Shock_dev!$A$1:$CI$300,MATCH(DATE(T$1,1,1),Shock_dev!$A$1:$CI$1,0),FALSE)</f>
        <v>584.63781999999992</v>
      </c>
      <c r="U52" s="52">
        <f>VLOOKUP($B52,Shock_dev!$A$1:$CI$300,MATCH(DATE(U$1,1,1),Shock_dev!$A$1:$CI$1,0),FALSE)</f>
        <v>574.16605999999956</v>
      </c>
      <c r="V52" s="52">
        <f>VLOOKUP($B52,Shock_dev!$A$1:$CI$300,MATCH(DATE(V$1,1,1),Shock_dev!$A$1:$CI$1,0),FALSE)</f>
        <v>600.33039999999892</v>
      </c>
      <c r="W52" s="52">
        <f>VLOOKUP($B52,Shock_dev!$A$1:$CI$300,MATCH(DATE(W$1,1,1),Shock_dev!$A$1:$CI$1,0),FALSE)</f>
        <v>613.59789000000092</v>
      </c>
      <c r="X52" s="52">
        <f>VLOOKUP($B52,Shock_dev!$A$1:$CI$300,MATCH(DATE(X$1,1,1),Shock_dev!$A$1:$CI$1,0),FALSE)</f>
        <v>625.70284999999785</v>
      </c>
      <c r="Y52" s="52">
        <f>VLOOKUP($B52,Shock_dev!$A$1:$CI$300,MATCH(DATE(Y$1,1,1),Shock_dev!$A$1:$CI$1,0),FALSE)</f>
        <v>671.82616000000053</v>
      </c>
      <c r="Z52" s="52">
        <f>VLOOKUP($B52,Shock_dev!$A$1:$CI$300,MATCH(DATE(Z$1,1,1),Shock_dev!$A$1:$CI$1,0),FALSE)</f>
        <v>679.06650000000081</v>
      </c>
      <c r="AA52" s="52">
        <f>VLOOKUP($B52,Shock_dev!$A$1:$CI$300,MATCH(DATE(AA$1,1,1),Shock_dev!$A$1:$CI$1,0),FALSE)</f>
        <v>694.23615000000063</v>
      </c>
      <c r="AB52" s="52">
        <f>VLOOKUP($B52,Shock_dev!$A$1:$CI$300,MATCH(DATE(AB$1,1,1),Shock_dev!$A$1:$CI$1,0),FALSE)</f>
        <v>710.3174199999994</v>
      </c>
      <c r="AC52" s="52">
        <f>VLOOKUP($B52,Shock_dev!$A$1:$CI$300,MATCH(DATE(AC$1,1,1),Shock_dev!$A$1:$CI$1,0),FALSE)</f>
        <v>726.52576000000045</v>
      </c>
      <c r="AD52" s="52">
        <f>VLOOKUP($B52,Shock_dev!$A$1:$CI$300,MATCH(DATE(AD$1,1,1),Shock_dev!$A$1:$CI$1,0),FALSE)</f>
        <v>739.09216000000015</v>
      </c>
      <c r="AE52" s="52">
        <f>VLOOKUP($B52,Shock_dev!$A$1:$CI$300,MATCH(DATE(AE$1,1,1),Shock_dev!$A$1:$CI$1,0),FALSE)</f>
        <v>754.44669000000067</v>
      </c>
      <c r="AF52" s="52">
        <f>VLOOKUP($B52,Shock_dev!$A$1:$CI$300,MATCH(DATE(AF$1,1,1),Shock_dev!$A$1:$CI$1,0),FALSE)</f>
        <v>759.90139999999883</v>
      </c>
      <c r="AG52" s="52"/>
      <c r="AH52" s="65">
        <f t="shared" si="1"/>
        <v>564.0117500000008</v>
      </c>
      <c r="AI52" s="65">
        <f t="shared" si="2"/>
        <v>620.00816599999962</v>
      </c>
      <c r="AJ52" s="65">
        <f t="shared" si="3"/>
        <v>629.25218200000018</v>
      </c>
      <c r="AK52" s="65">
        <f t="shared" si="4"/>
        <v>580.67702599999973</v>
      </c>
      <c r="AL52" s="65">
        <f t="shared" si="5"/>
        <v>656.88591000000019</v>
      </c>
      <c r="AM52" s="65">
        <f t="shared" si="6"/>
        <v>738.0566859999999</v>
      </c>
      <c r="AN52" s="66"/>
      <c r="AO52" s="65">
        <f t="shared" si="7"/>
        <v>592.00995800000021</v>
      </c>
      <c r="AP52" s="65">
        <f t="shared" si="8"/>
        <v>604.96460400000001</v>
      </c>
      <c r="AQ52" s="65">
        <f t="shared" si="9"/>
        <v>697.47129800000005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288.78700000001118</v>
      </c>
      <c r="D53" s="52">
        <f>VLOOKUP($B53,Shock_dev!$A$1:$CI$300,MATCH(DATE(D$1,1,1),Shock_dev!$A$1:$CI$1,0),FALSE)</f>
        <v>388.13739999997779</v>
      </c>
      <c r="E53" s="52">
        <f>VLOOKUP($B53,Shock_dev!$A$1:$CI$300,MATCH(DATE(E$1,1,1),Shock_dev!$A$1:$CI$1,0),FALSE)</f>
        <v>426.16370000000461</v>
      </c>
      <c r="F53" s="52">
        <f>VLOOKUP($B53,Shock_dev!$A$1:$CI$300,MATCH(DATE(F$1,1,1),Shock_dev!$A$1:$CI$1,0),FALSE)</f>
        <v>409.30210000000079</v>
      </c>
      <c r="G53" s="52">
        <f>VLOOKUP($B53,Shock_dev!$A$1:$CI$300,MATCH(DATE(G$1,1,1),Shock_dev!$A$1:$CI$1,0),FALSE)</f>
        <v>348.15400000000955</v>
      </c>
      <c r="H53" s="52">
        <f>VLOOKUP($B53,Shock_dev!$A$1:$CI$300,MATCH(DATE(H$1,1,1),Shock_dev!$A$1:$CI$1,0),FALSE)</f>
        <v>265.37099999998463</v>
      </c>
      <c r="I53" s="52">
        <f>VLOOKUP($B53,Shock_dev!$A$1:$CI$300,MATCH(DATE(I$1,1,1),Shock_dev!$A$1:$CI$1,0),FALSE)</f>
        <v>164.68479999998817</v>
      </c>
      <c r="J53" s="52">
        <f>VLOOKUP($B53,Shock_dev!$A$1:$CI$300,MATCH(DATE(J$1,1,1),Shock_dev!$A$1:$CI$1,0),FALSE)</f>
        <v>66.329100000002654</v>
      </c>
      <c r="K53" s="52">
        <f>VLOOKUP($B53,Shock_dev!$A$1:$CI$300,MATCH(DATE(K$1,1,1),Shock_dev!$A$1:$CI$1,0),FALSE)</f>
        <v>-37.433899999974528</v>
      </c>
      <c r="L53" s="52">
        <f>VLOOKUP($B53,Shock_dev!$A$1:$CI$300,MATCH(DATE(L$1,1,1),Shock_dev!$A$1:$CI$1,0),FALSE)</f>
        <v>-130.74720000001253</v>
      </c>
      <c r="M53" s="52">
        <f>VLOOKUP($B53,Shock_dev!$A$1:$CI$300,MATCH(DATE(M$1,1,1),Shock_dev!$A$1:$CI$1,0),FALSE)</f>
        <v>-207.22620000000461</v>
      </c>
      <c r="N53" s="52">
        <f>VLOOKUP($B53,Shock_dev!$A$1:$CI$300,MATCH(DATE(N$1,1,1),Shock_dev!$A$1:$CI$1,0),FALSE)</f>
        <v>-287.67509999999311</v>
      </c>
      <c r="O53" s="52">
        <f>VLOOKUP($B53,Shock_dev!$A$1:$CI$300,MATCH(DATE(O$1,1,1),Shock_dev!$A$1:$CI$1,0),FALSE)</f>
        <v>-369.98619999998482</v>
      </c>
      <c r="P53" s="52">
        <f>VLOOKUP($B53,Shock_dev!$A$1:$CI$300,MATCH(DATE(P$1,1,1),Shock_dev!$A$1:$CI$1,0),FALSE)</f>
        <v>-445.40750000000116</v>
      </c>
      <c r="Q53" s="52">
        <f>VLOOKUP($B53,Shock_dev!$A$1:$CI$300,MATCH(DATE(Q$1,1,1),Shock_dev!$A$1:$CI$1,0),FALSE)</f>
        <v>-504.03599999999278</v>
      </c>
      <c r="R53" s="52">
        <f>VLOOKUP($B53,Shock_dev!$A$1:$CI$300,MATCH(DATE(R$1,1,1),Shock_dev!$A$1:$CI$1,0),FALSE)</f>
        <v>-559.26639999999315</v>
      </c>
      <c r="S53" s="52">
        <f>VLOOKUP($B53,Shock_dev!$A$1:$CI$300,MATCH(DATE(S$1,1,1),Shock_dev!$A$1:$CI$1,0),FALSE)</f>
        <v>-597.27330000000075</v>
      </c>
      <c r="T53" s="52">
        <f>VLOOKUP($B53,Shock_dev!$A$1:$CI$300,MATCH(DATE(T$1,1,1),Shock_dev!$A$1:$CI$1,0),FALSE)</f>
        <v>-618.33360000001267</v>
      </c>
      <c r="U53" s="52">
        <f>VLOOKUP($B53,Shock_dev!$A$1:$CI$300,MATCH(DATE(U$1,1,1),Shock_dev!$A$1:$CI$1,0),FALSE)</f>
        <v>-633.61160000000382</v>
      </c>
      <c r="V53" s="52">
        <f>VLOOKUP($B53,Shock_dev!$A$1:$CI$300,MATCH(DATE(V$1,1,1),Shock_dev!$A$1:$CI$1,0),FALSE)</f>
        <v>-632.31369999999879</v>
      </c>
      <c r="W53" s="52">
        <f>VLOOKUP($B53,Shock_dev!$A$1:$CI$300,MATCH(DATE(W$1,1,1),Shock_dev!$A$1:$CI$1,0),FALSE)</f>
        <v>-625.30899999997928</v>
      </c>
      <c r="X53" s="52">
        <f>VLOOKUP($B53,Shock_dev!$A$1:$CI$300,MATCH(DATE(X$1,1,1),Shock_dev!$A$1:$CI$1,0),FALSE)</f>
        <v>-614.6982999999891</v>
      </c>
      <c r="Y53" s="52">
        <f>VLOOKUP($B53,Shock_dev!$A$1:$CI$300,MATCH(DATE(Y$1,1,1),Shock_dev!$A$1:$CI$1,0),FALSE)</f>
        <v>-594.03479999999399</v>
      </c>
      <c r="Z53" s="52">
        <f>VLOOKUP($B53,Shock_dev!$A$1:$CI$300,MATCH(DATE(Z$1,1,1),Shock_dev!$A$1:$CI$1,0),FALSE)</f>
        <v>-579.68059999999241</v>
      </c>
      <c r="AA53" s="52">
        <f>VLOOKUP($B53,Shock_dev!$A$1:$CI$300,MATCH(DATE(AA$1,1,1),Shock_dev!$A$1:$CI$1,0),FALSE)</f>
        <v>-566.4605000000156</v>
      </c>
      <c r="AB53" s="52">
        <f>VLOOKUP($B53,Shock_dev!$A$1:$CI$300,MATCH(DATE(AB$1,1,1),Shock_dev!$A$1:$CI$1,0),FALSE)</f>
        <v>-554.37429999999586</v>
      </c>
      <c r="AC53" s="52">
        <f>VLOOKUP($B53,Shock_dev!$A$1:$CI$300,MATCH(DATE(AC$1,1,1),Shock_dev!$A$1:$CI$1,0),FALSE)</f>
        <v>-543.58150000000023</v>
      </c>
      <c r="AD53" s="52">
        <f>VLOOKUP($B53,Shock_dev!$A$1:$CI$300,MATCH(DATE(AD$1,1,1),Shock_dev!$A$1:$CI$1,0),FALSE)</f>
        <v>-535.23449999999139</v>
      </c>
      <c r="AE53" s="52">
        <f>VLOOKUP($B53,Shock_dev!$A$1:$CI$300,MATCH(DATE(AE$1,1,1),Shock_dev!$A$1:$CI$1,0),FALSE)</f>
        <v>-528.01790000000619</v>
      </c>
      <c r="AF53" s="52">
        <f>VLOOKUP($B53,Shock_dev!$A$1:$CI$300,MATCH(DATE(AF$1,1,1),Shock_dev!$A$1:$CI$1,0),FALSE)</f>
        <v>-524.7381999999925</v>
      </c>
      <c r="AG53" s="52"/>
      <c r="AH53" s="65">
        <f t="shared" si="1"/>
        <v>372.10884000000078</v>
      </c>
      <c r="AI53" s="65">
        <f t="shared" si="2"/>
        <v>65.640759999997684</v>
      </c>
      <c r="AJ53" s="65">
        <f t="shared" si="3"/>
        <v>-362.86619999999527</v>
      </c>
      <c r="AK53" s="65">
        <f t="shared" si="4"/>
        <v>-608.15972000000181</v>
      </c>
      <c r="AL53" s="65">
        <f t="shared" si="5"/>
        <v>-596.03663999999412</v>
      </c>
      <c r="AM53" s="65">
        <f t="shared" si="6"/>
        <v>-537.18927999999721</v>
      </c>
      <c r="AN53" s="66"/>
      <c r="AO53" s="65">
        <f t="shared" si="7"/>
        <v>218.87479999999923</v>
      </c>
      <c r="AP53" s="65">
        <f t="shared" si="8"/>
        <v>-485.51295999999854</v>
      </c>
      <c r="AQ53" s="65">
        <f t="shared" si="9"/>
        <v>-566.61295999999561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1130.5248400000019</v>
      </c>
      <c r="D54" s="52">
        <f>VLOOKUP($B54,Shock_dev!$A$1:$CI$300,MATCH(DATE(D$1,1,1),Shock_dev!$A$1:$CI$1,0),FALSE)</f>
        <v>1371.3413700000019</v>
      </c>
      <c r="E54" s="52">
        <f>VLOOKUP($B54,Shock_dev!$A$1:$CI$300,MATCH(DATE(E$1,1,1),Shock_dev!$A$1:$CI$1,0),FALSE)</f>
        <v>1448.950670000002</v>
      </c>
      <c r="F54" s="52">
        <f>VLOOKUP($B54,Shock_dev!$A$1:$CI$300,MATCH(DATE(F$1,1,1),Shock_dev!$A$1:$CI$1,0),FALSE)</f>
        <v>1486.9334500000004</v>
      </c>
      <c r="G54" s="52">
        <f>VLOOKUP($B54,Shock_dev!$A$1:$CI$300,MATCH(DATE(G$1,1,1),Shock_dev!$A$1:$CI$1,0),FALSE)</f>
        <v>1479.0224100000014</v>
      </c>
      <c r="H54" s="52">
        <f>VLOOKUP($B54,Shock_dev!$A$1:$CI$300,MATCH(DATE(H$1,1,1),Shock_dev!$A$1:$CI$1,0),FALSE)</f>
        <v>1528.2715700000008</v>
      </c>
      <c r="I54" s="52">
        <f>VLOOKUP($B54,Shock_dev!$A$1:$CI$300,MATCH(DATE(I$1,1,1),Shock_dev!$A$1:$CI$1,0),FALSE)</f>
        <v>1516.711040000002</v>
      </c>
      <c r="J54" s="52">
        <f>VLOOKUP($B54,Shock_dev!$A$1:$CI$300,MATCH(DATE(J$1,1,1),Shock_dev!$A$1:$CI$1,0),FALSE)</f>
        <v>1586.3934200000003</v>
      </c>
      <c r="K54" s="52">
        <f>VLOOKUP($B54,Shock_dev!$A$1:$CI$300,MATCH(DATE(K$1,1,1),Shock_dev!$A$1:$CI$1,0),FALSE)</f>
        <v>1565.1940600000016</v>
      </c>
      <c r="L54" s="52">
        <f>VLOOKUP($B54,Shock_dev!$A$1:$CI$300,MATCH(DATE(L$1,1,1),Shock_dev!$A$1:$CI$1,0),FALSE)</f>
        <v>1619.873050000002</v>
      </c>
      <c r="M54" s="52">
        <f>VLOOKUP($B54,Shock_dev!$A$1:$CI$300,MATCH(DATE(M$1,1,1),Shock_dev!$A$1:$CI$1,0),FALSE)</f>
        <v>1736.5006500000018</v>
      </c>
      <c r="N54" s="52">
        <f>VLOOKUP($B54,Shock_dev!$A$1:$CI$300,MATCH(DATE(N$1,1,1),Shock_dev!$A$1:$CI$1,0),FALSE)</f>
        <v>1711.7700299999997</v>
      </c>
      <c r="O54" s="52">
        <f>VLOOKUP($B54,Shock_dev!$A$1:$CI$300,MATCH(DATE(O$1,1,1),Shock_dev!$A$1:$CI$1,0),FALSE)</f>
        <v>1653.6172599999991</v>
      </c>
      <c r="P54" s="52">
        <f>VLOOKUP($B54,Shock_dev!$A$1:$CI$300,MATCH(DATE(P$1,1,1),Shock_dev!$A$1:$CI$1,0),FALSE)</f>
        <v>1619.9735000000001</v>
      </c>
      <c r="Q54" s="52">
        <f>VLOOKUP($B54,Shock_dev!$A$1:$CI$300,MATCH(DATE(Q$1,1,1),Shock_dev!$A$1:$CI$1,0),FALSE)</f>
        <v>1649.9262600000002</v>
      </c>
      <c r="R54" s="52">
        <f>VLOOKUP($B54,Shock_dev!$A$1:$CI$300,MATCH(DATE(R$1,1,1),Shock_dev!$A$1:$CI$1,0),FALSE)</f>
        <v>1581.4317499999997</v>
      </c>
      <c r="S54" s="52">
        <f>VLOOKUP($B54,Shock_dev!$A$1:$CI$300,MATCH(DATE(S$1,1,1),Shock_dev!$A$1:$CI$1,0),FALSE)</f>
        <v>1596.4242699999995</v>
      </c>
      <c r="T54" s="52">
        <f>VLOOKUP($B54,Shock_dev!$A$1:$CI$300,MATCH(DATE(T$1,1,1),Shock_dev!$A$1:$CI$1,0),FALSE)</f>
        <v>1641.8483999999989</v>
      </c>
      <c r="U54" s="52">
        <f>VLOOKUP($B54,Shock_dev!$A$1:$CI$300,MATCH(DATE(U$1,1,1),Shock_dev!$A$1:$CI$1,0),FALSE)</f>
        <v>1624.7269699999997</v>
      </c>
      <c r="V54" s="52">
        <f>VLOOKUP($B54,Shock_dev!$A$1:$CI$300,MATCH(DATE(V$1,1,1),Shock_dev!$A$1:$CI$1,0),FALSE)</f>
        <v>1701.5813899999994</v>
      </c>
      <c r="W54" s="52">
        <f>VLOOKUP($B54,Shock_dev!$A$1:$CI$300,MATCH(DATE(W$1,1,1),Shock_dev!$A$1:$CI$1,0),FALSE)</f>
        <v>1741.1835099999989</v>
      </c>
      <c r="X54" s="52">
        <f>VLOOKUP($B54,Shock_dev!$A$1:$CI$300,MATCH(DATE(X$1,1,1),Shock_dev!$A$1:$CI$1,0),FALSE)</f>
        <v>1777.9290399999991</v>
      </c>
      <c r="Y54" s="52">
        <f>VLOOKUP($B54,Shock_dev!$A$1:$CI$300,MATCH(DATE(Y$1,1,1),Shock_dev!$A$1:$CI$1,0),FALSE)</f>
        <v>1901.1747800000012</v>
      </c>
      <c r="Z54" s="52">
        <f>VLOOKUP($B54,Shock_dev!$A$1:$CI$300,MATCH(DATE(Z$1,1,1),Shock_dev!$A$1:$CI$1,0),FALSE)</f>
        <v>1921.6530000000021</v>
      </c>
      <c r="AA54" s="52">
        <f>VLOOKUP($B54,Shock_dev!$A$1:$CI$300,MATCH(DATE(AA$1,1,1),Shock_dev!$A$1:$CI$1,0),FALSE)</f>
        <v>1965.5860500000017</v>
      </c>
      <c r="AB54" s="52">
        <f>VLOOKUP($B54,Shock_dev!$A$1:$CI$300,MATCH(DATE(AB$1,1,1),Shock_dev!$A$1:$CI$1,0),FALSE)</f>
        <v>2011.4727299999977</v>
      </c>
      <c r="AC54" s="52">
        <f>VLOOKUP($B54,Shock_dev!$A$1:$CI$300,MATCH(DATE(AC$1,1,1),Shock_dev!$A$1:$CI$1,0),FALSE)</f>
        <v>2057.4904199999983</v>
      </c>
      <c r="AD54" s="52">
        <f>VLOOKUP($B54,Shock_dev!$A$1:$CI$300,MATCH(DATE(AD$1,1,1),Shock_dev!$A$1:$CI$1,0),FALSE)</f>
        <v>2094.1995099999986</v>
      </c>
      <c r="AE54" s="52">
        <f>VLOOKUP($B54,Shock_dev!$A$1:$CI$300,MATCH(DATE(AE$1,1,1),Shock_dev!$A$1:$CI$1,0),FALSE)</f>
        <v>2138.3780299999999</v>
      </c>
      <c r="AF54" s="52">
        <f>VLOOKUP($B54,Shock_dev!$A$1:$CI$300,MATCH(DATE(AF$1,1,1),Shock_dev!$A$1:$CI$1,0),FALSE)</f>
        <v>2157.1862600000022</v>
      </c>
      <c r="AG54" s="52"/>
      <c r="AH54" s="65">
        <f t="shared" si="1"/>
        <v>1383.3545480000016</v>
      </c>
      <c r="AI54" s="65">
        <f t="shared" si="2"/>
        <v>1563.2886280000014</v>
      </c>
      <c r="AJ54" s="65">
        <f t="shared" si="3"/>
        <v>1674.3575400000002</v>
      </c>
      <c r="AK54" s="65">
        <f t="shared" si="4"/>
        <v>1629.2025559999995</v>
      </c>
      <c r="AL54" s="65">
        <f t="shared" si="5"/>
        <v>1861.5052760000005</v>
      </c>
      <c r="AM54" s="65">
        <f t="shared" si="6"/>
        <v>2091.7453899999991</v>
      </c>
      <c r="AN54" s="66"/>
      <c r="AO54" s="65">
        <f t="shared" si="7"/>
        <v>1473.3215880000016</v>
      </c>
      <c r="AP54" s="65">
        <f t="shared" si="8"/>
        <v>1651.7800479999999</v>
      </c>
      <c r="AQ54" s="65">
        <f t="shared" si="9"/>
        <v>1976.625333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82.928240000001097</v>
      </c>
      <c r="D55" s="52">
        <f>VLOOKUP($B55,Shock_dev!$A$1:$CI$300,MATCH(DATE(D$1,1,1),Shock_dev!$A$1:$CI$1,0),FALSE)</f>
        <v>116.17194000000018</v>
      </c>
      <c r="E55" s="52">
        <f>VLOOKUP($B55,Shock_dev!$A$1:$CI$300,MATCH(DATE(E$1,1,1),Shock_dev!$A$1:$CI$1,0),FALSE)</f>
        <v>132.69690000000264</v>
      </c>
      <c r="F55" s="52">
        <f>VLOOKUP($B55,Shock_dev!$A$1:$CI$300,MATCH(DATE(F$1,1,1),Shock_dev!$A$1:$CI$1,0),FALSE)</f>
        <v>137.70217000000048</v>
      </c>
      <c r="G55" s="52">
        <f>VLOOKUP($B55,Shock_dev!$A$1:$CI$300,MATCH(DATE(G$1,1,1),Shock_dev!$A$1:$CI$1,0),FALSE)</f>
        <v>132.48908999999912</v>
      </c>
      <c r="H55" s="52">
        <f>VLOOKUP($B55,Shock_dev!$A$1:$CI$300,MATCH(DATE(H$1,1,1),Shock_dev!$A$1:$CI$1,0),FALSE)</f>
        <v>124.74842999999964</v>
      </c>
      <c r="I55" s="52">
        <f>VLOOKUP($B55,Shock_dev!$A$1:$CI$300,MATCH(DATE(I$1,1,1),Shock_dev!$A$1:$CI$1,0),FALSE)</f>
        <v>110.97205000000031</v>
      </c>
      <c r="J55" s="52">
        <f>VLOOKUP($B55,Shock_dev!$A$1:$CI$300,MATCH(DATE(J$1,1,1),Shock_dev!$A$1:$CI$1,0),FALSE)</f>
        <v>99.690890000001673</v>
      </c>
      <c r="K55" s="52">
        <f>VLOOKUP($B55,Shock_dev!$A$1:$CI$300,MATCH(DATE(K$1,1,1),Shock_dev!$A$1:$CI$1,0),FALSE)</f>
        <v>83.607280000000173</v>
      </c>
      <c r="L55" s="52">
        <f>VLOOKUP($B55,Shock_dev!$A$1:$CI$300,MATCH(DATE(L$1,1,1),Shock_dev!$A$1:$CI$1,0),FALSE)</f>
        <v>71.084040000001551</v>
      </c>
      <c r="M55" s="52">
        <f>VLOOKUP($B55,Shock_dev!$A$1:$CI$300,MATCH(DATE(M$1,1,1),Shock_dev!$A$1:$CI$1,0),FALSE)</f>
        <v>63.491550000002462</v>
      </c>
      <c r="N55" s="52">
        <f>VLOOKUP($B55,Shock_dev!$A$1:$CI$300,MATCH(DATE(N$1,1,1),Shock_dev!$A$1:$CI$1,0),FALSE)</f>
        <v>49.959679999999935</v>
      </c>
      <c r="O55" s="52">
        <f>VLOOKUP($B55,Shock_dev!$A$1:$CI$300,MATCH(DATE(O$1,1,1),Shock_dev!$A$1:$CI$1,0),FALSE)</f>
        <v>33.75564999999915</v>
      </c>
      <c r="P55" s="52">
        <f>VLOOKUP($B55,Shock_dev!$A$1:$CI$300,MATCH(DATE(P$1,1,1),Shock_dev!$A$1:$CI$1,0),FALSE)</f>
        <v>18.601590000002034</v>
      </c>
      <c r="Q55" s="52">
        <f>VLOOKUP($B55,Shock_dev!$A$1:$CI$300,MATCH(DATE(Q$1,1,1),Shock_dev!$A$1:$CI$1,0),FALSE)</f>
        <v>8.0702100000016799</v>
      </c>
      <c r="R55" s="52">
        <f>VLOOKUP($B55,Shock_dev!$A$1:$CI$300,MATCH(DATE(R$1,1,1),Shock_dev!$A$1:$CI$1,0),FALSE)</f>
        <v>-5.8860199999980978</v>
      </c>
      <c r="S55" s="52">
        <f>VLOOKUP($B55,Shock_dev!$A$1:$CI$300,MATCH(DATE(S$1,1,1),Shock_dev!$A$1:$CI$1,0),FALSE)</f>
        <v>-14.657400000000052</v>
      </c>
      <c r="T55" s="52">
        <f>VLOOKUP($B55,Shock_dev!$A$1:$CI$300,MATCH(DATE(T$1,1,1),Shock_dev!$A$1:$CI$1,0),FALSE)</f>
        <v>-19.363620000000083</v>
      </c>
      <c r="U55" s="52">
        <f>VLOOKUP($B55,Shock_dev!$A$1:$CI$300,MATCH(DATE(U$1,1,1),Shock_dev!$A$1:$CI$1,0),FALSE)</f>
        <v>-25.389689999999973</v>
      </c>
      <c r="V55" s="52">
        <f>VLOOKUP($B55,Shock_dev!$A$1:$CI$300,MATCH(DATE(V$1,1,1),Shock_dev!$A$1:$CI$1,0),FALSE)</f>
        <v>-25.262380000000121</v>
      </c>
      <c r="W55" s="52">
        <f>VLOOKUP($B55,Shock_dev!$A$1:$CI$300,MATCH(DATE(W$1,1,1),Shock_dev!$A$1:$CI$1,0),FALSE)</f>
        <v>-25.056609999999637</v>
      </c>
      <c r="X55" s="52">
        <f>VLOOKUP($B55,Shock_dev!$A$1:$CI$300,MATCH(DATE(X$1,1,1),Shock_dev!$A$1:$CI$1,0),FALSE)</f>
        <v>-24.262339999997494</v>
      </c>
      <c r="Y55" s="52">
        <f>VLOOKUP($B55,Shock_dev!$A$1:$CI$300,MATCH(DATE(Y$1,1,1),Shock_dev!$A$1:$CI$1,0),FALSE)</f>
        <v>-18.262139999998908</v>
      </c>
      <c r="Z55" s="52">
        <f>VLOOKUP($B55,Shock_dev!$A$1:$CI$300,MATCH(DATE(Z$1,1,1),Shock_dev!$A$1:$CI$1,0),FALSE)</f>
        <v>-16.482560000000376</v>
      </c>
      <c r="AA55" s="52">
        <f>VLOOKUP($B55,Shock_dev!$A$1:$CI$300,MATCH(DATE(AA$1,1,1),Shock_dev!$A$1:$CI$1,0),FALSE)</f>
        <v>-14.046729999998206</v>
      </c>
      <c r="AB55" s="52">
        <f>VLOOKUP($B55,Shock_dev!$A$1:$CI$300,MATCH(DATE(AB$1,1,1),Shock_dev!$A$1:$CI$1,0),FALSE)</f>
        <v>-11.451860000001034</v>
      </c>
      <c r="AC55" s="52">
        <f>VLOOKUP($B55,Shock_dev!$A$1:$CI$300,MATCH(DATE(AC$1,1,1),Shock_dev!$A$1:$CI$1,0),FALSE)</f>
        <v>-8.7976899999994203</v>
      </c>
      <c r="AD55" s="52">
        <f>VLOOKUP($B55,Shock_dev!$A$1:$CI$300,MATCH(DATE(AD$1,1,1),Shock_dev!$A$1:$CI$1,0),FALSE)</f>
        <v>-6.6600700000017241</v>
      </c>
      <c r="AE55" s="52">
        <f>VLOOKUP($B55,Shock_dev!$A$1:$CI$300,MATCH(DATE(AE$1,1,1),Shock_dev!$A$1:$CI$1,0),FALSE)</f>
        <v>-4.2310900000011316</v>
      </c>
      <c r="AF55" s="52">
        <f>VLOOKUP($B55,Shock_dev!$A$1:$CI$300,MATCH(DATE(AF$1,1,1),Shock_dev!$A$1:$CI$1,0),FALSE)</f>
        <v>-3.2123500000016065</v>
      </c>
      <c r="AG55" s="52"/>
      <c r="AH55" s="65">
        <f t="shared" si="1"/>
        <v>120.39766800000071</v>
      </c>
      <c r="AI55" s="65">
        <f t="shared" si="2"/>
        <v>98.02053800000067</v>
      </c>
      <c r="AJ55" s="65">
        <f t="shared" si="3"/>
        <v>34.775736000001054</v>
      </c>
      <c r="AK55" s="65">
        <f t="shared" si="4"/>
        <v>-18.111821999999666</v>
      </c>
      <c r="AL55" s="65">
        <f t="shared" si="5"/>
        <v>-19.622075999998923</v>
      </c>
      <c r="AM55" s="65">
        <f t="shared" si="6"/>
        <v>-6.8706120000009836</v>
      </c>
      <c r="AN55" s="66"/>
      <c r="AO55" s="65">
        <f t="shared" si="7"/>
        <v>109.20910300000068</v>
      </c>
      <c r="AP55" s="65">
        <f t="shared" si="8"/>
        <v>8.3319570000006937</v>
      </c>
      <c r="AQ55" s="65">
        <f t="shared" si="9"/>
        <v>-13.246343999999954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424.1857799999998</v>
      </c>
      <c r="D56" s="52">
        <f>VLOOKUP($B56,Shock_dev!$A$1:$CI$300,MATCH(DATE(D$1,1,1),Shock_dev!$A$1:$CI$1,0),FALSE)</f>
        <v>526.32273999999961</v>
      </c>
      <c r="E56" s="52">
        <f>VLOOKUP($B56,Shock_dev!$A$1:$CI$300,MATCH(DATE(E$1,1,1),Shock_dev!$A$1:$CI$1,0),FALSE)</f>
        <v>568.05601999999999</v>
      </c>
      <c r="F56" s="52">
        <f>VLOOKUP($B56,Shock_dev!$A$1:$CI$300,MATCH(DATE(F$1,1,1),Shock_dev!$A$1:$CI$1,0),FALSE)</f>
        <v>585.92368999999599</v>
      </c>
      <c r="G56" s="52">
        <f>VLOOKUP($B56,Shock_dev!$A$1:$CI$300,MATCH(DATE(G$1,1,1),Shock_dev!$A$1:$CI$1,0),FALSE)</f>
        <v>579.98253000000113</v>
      </c>
      <c r="H56" s="52">
        <f>VLOOKUP($B56,Shock_dev!$A$1:$CI$300,MATCH(DATE(H$1,1,1),Shock_dev!$A$1:$CI$1,0),FALSE)</f>
        <v>584.59689999999682</v>
      </c>
      <c r="I56" s="52">
        <f>VLOOKUP($B56,Shock_dev!$A$1:$CI$300,MATCH(DATE(I$1,1,1),Shock_dev!$A$1:$CI$1,0),FALSE)</f>
        <v>566.69526000000042</v>
      </c>
      <c r="J56" s="52">
        <f>VLOOKUP($B56,Shock_dev!$A$1:$CI$300,MATCH(DATE(J$1,1,1),Shock_dev!$A$1:$CI$1,0),FALSE)</f>
        <v>571.44458999999915</v>
      </c>
      <c r="K56" s="52">
        <f>VLOOKUP($B56,Shock_dev!$A$1:$CI$300,MATCH(DATE(K$1,1,1),Shock_dev!$A$1:$CI$1,0),FALSE)</f>
        <v>548.04873000000225</v>
      </c>
      <c r="L56" s="52">
        <f>VLOOKUP($B56,Shock_dev!$A$1:$CI$300,MATCH(DATE(L$1,1,1),Shock_dev!$A$1:$CI$1,0),FALSE)</f>
        <v>547.719560000005</v>
      </c>
      <c r="M56" s="52">
        <f>VLOOKUP($B56,Shock_dev!$A$1:$CI$300,MATCH(DATE(M$1,1,1),Shock_dev!$A$1:$CI$1,0),FALSE)</f>
        <v>568.34481000000233</v>
      </c>
      <c r="N56" s="52">
        <f>VLOOKUP($B56,Shock_dev!$A$1:$CI$300,MATCH(DATE(N$1,1,1),Shock_dev!$A$1:$CI$1,0),FALSE)</f>
        <v>547.41981999999552</v>
      </c>
      <c r="O56" s="52">
        <f>VLOOKUP($B56,Shock_dev!$A$1:$CI$300,MATCH(DATE(O$1,1,1),Shock_dev!$A$1:$CI$1,0),FALSE)</f>
        <v>516.05791999999929</v>
      </c>
      <c r="P56" s="52">
        <f>VLOOKUP($B56,Shock_dev!$A$1:$CI$300,MATCH(DATE(P$1,1,1),Shock_dev!$A$1:$CI$1,0),FALSE)</f>
        <v>492.94161000000167</v>
      </c>
      <c r="Q56" s="52">
        <f>VLOOKUP($B56,Shock_dev!$A$1:$CI$300,MATCH(DATE(Q$1,1,1),Shock_dev!$A$1:$CI$1,0),FALSE)</f>
        <v>491.63606000000436</v>
      </c>
      <c r="R56" s="52">
        <f>VLOOKUP($B56,Shock_dev!$A$1:$CI$300,MATCH(DATE(R$1,1,1),Shock_dev!$A$1:$CI$1,0),FALSE)</f>
        <v>462.88741999999911</v>
      </c>
      <c r="S56" s="52">
        <f>VLOOKUP($B56,Shock_dev!$A$1:$CI$300,MATCH(DATE(S$1,1,1),Shock_dev!$A$1:$CI$1,0),FALSE)</f>
        <v>461.70084000000497</v>
      </c>
      <c r="T56" s="52">
        <f>VLOOKUP($B56,Shock_dev!$A$1:$CI$300,MATCH(DATE(T$1,1,1),Shock_dev!$A$1:$CI$1,0),FALSE)</f>
        <v>473.2650100000028</v>
      </c>
      <c r="U56" s="52">
        <f>VLOOKUP($B56,Shock_dev!$A$1:$CI$300,MATCH(DATE(U$1,1,1),Shock_dev!$A$1:$CI$1,0),FALSE)</f>
        <v>468.40864999999758</v>
      </c>
      <c r="V56" s="52">
        <f>VLOOKUP($B56,Shock_dev!$A$1:$CI$300,MATCH(DATE(V$1,1,1),Shock_dev!$A$1:$CI$1,0),FALSE)</f>
        <v>494.30219999999827</v>
      </c>
      <c r="W56" s="52">
        <f>VLOOKUP($B56,Shock_dev!$A$1:$CI$300,MATCH(DATE(W$1,1,1),Shock_dev!$A$1:$CI$1,0),FALSE)</f>
        <v>511.24605000000156</v>
      </c>
      <c r="X56" s="52">
        <f>VLOOKUP($B56,Shock_dev!$A$1:$CI$300,MATCH(DATE(X$1,1,1),Shock_dev!$A$1:$CI$1,0),FALSE)</f>
        <v>528.35960000000341</v>
      </c>
      <c r="Y56" s="52">
        <f>VLOOKUP($B56,Shock_dev!$A$1:$CI$300,MATCH(DATE(Y$1,1,1),Shock_dev!$A$1:$CI$1,0),FALSE)</f>
        <v>572.77030999999988</v>
      </c>
      <c r="Z56" s="52">
        <f>VLOOKUP($B56,Shock_dev!$A$1:$CI$300,MATCH(DATE(Z$1,1,1),Shock_dev!$A$1:$CI$1,0),FALSE)</f>
        <v>586.76492000000144</v>
      </c>
      <c r="AA56" s="52">
        <f>VLOOKUP($B56,Shock_dev!$A$1:$CI$300,MATCH(DATE(AA$1,1,1),Shock_dev!$A$1:$CI$1,0),FALSE)</f>
        <v>607.36703000000125</v>
      </c>
      <c r="AB56" s="52">
        <f>VLOOKUP($B56,Shock_dev!$A$1:$CI$300,MATCH(DATE(AB$1,1,1),Shock_dev!$A$1:$CI$1,0),FALSE)</f>
        <v>628.50185000000056</v>
      </c>
      <c r="AC56" s="52">
        <f>VLOOKUP($B56,Shock_dev!$A$1:$CI$300,MATCH(DATE(AC$1,1,1),Shock_dev!$A$1:$CI$1,0),FALSE)</f>
        <v>649.56674999999814</v>
      </c>
      <c r="AD56" s="52">
        <f>VLOOKUP($B56,Shock_dev!$A$1:$CI$300,MATCH(DATE(AD$1,1,1),Shock_dev!$A$1:$CI$1,0),FALSE)</f>
        <v>667.56219000000419</v>
      </c>
      <c r="AE56" s="52">
        <f>VLOOKUP($B56,Shock_dev!$A$1:$CI$300,MATCH(DATE(AE$1,1,1),Shock_dev!$A$1:$CI$1,0),FALSE)</f>
        <v>687.57052000000112</v>
      </c>
      <c r="AF56" s="52">
        <f>VLOOKUP($B56,Shock_dev!$A$1:$CI$300,MATCH(DATE(AF$1,1,1),Shock_dev!$A$1:$CI$1,0),FALSE)</f>
        <v>699.54490000000078</v>
      </c>
      <c r="AG56" s="52"/>
      <c r="AH56" s="65">
        <f t="shared" si="1"/>
        <v>536.89415199999928</v>
      </c>
      <c r="AI56" s="65">
        <f t="shared" si="2"/>
        <v>563.70100800000068</v>
      </c>
      <c r="AJ56" s="65">
        <f t="shared" si="3"/>
        <v>523.28004400000066</v>
      </c>
      <c r="AK56" s="65">
        <f t="shared" si="4"/>
        <v>472.11282400000056</v>
      </c>
      <c r="AL56" s="65">
        <f t="shared" si="5"/>
        <v>561.30158200000153</v>
      </c>
      <c r="AM56" s="65">
        <f t="shared" si="6"/>
        <v>666.54924200000096</v>
      </c>
      <c r="AN56" s="66"/>
      <c r="AO56" s="65">
        <f t="shared" si="7"/>
        <v>550.29757999999993</v>
      </c>
      <c r="AP56" s="65">
        <f t="shared" si="8"/>
        <v>497.69643400000064</v>
      </c>
      <c r="AQ56" s="65">
        <f t="shared" si="9"/>
        <v>613.92541200000119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1605.5443700000033</v>
      </c>
      <c r="D57" s="52">
        <f>VLOOKUP($B57,Shock_dev!$A$1:$CI$300,MATCH(DATE(D$1,1,1),Shock_dev!$A$1:$CI$1,0),FALSE)</f>
        <v>1966.6437599999917</v>
      </c>
      <c r="E57" s="52">
        <f>VLOOKUP($B57,Shock_dev!$A$1:$CI$300,MATCH(DATE(E$1,1,1),Shock_dev!$A$1:$CI$1,0),FALSE)</f>
        <v>2077.1935200000007</v>
      </c>
      <c r="F57" s="52">
        <f>VLOOKUP($B57,Shock_dev!$A$1:$CI$300,MATCH(DATE(F$1,1,1),Shock_dev!$A$1:$CI$1,0),FALSE)</f>
        <v>2106.6458700000076</v>
      </c>
      <c r="G57" s="52">
        <f>VLOOKUP($B57,Shock_dev!$A$1:$CI$300,MATCH(DATE(G$1,1,1),Shock_dev!$A$1:$CI$1,0),FALSE)</f>
        <v>2053.9862100000028</v>
      </c>
      <c r="H57" s="52">
        <f>VLOOKUP($B57,Shock_dev!$A$1:$CI$300,MATCH(DATE(H$1,1,1),Shock_dev!$A$1:$CI$1,0),FALSE)</f>
        <v>2062.7984199999919</v>
      </c>
      <c r="I57" s="52">
        <f>VLOOKUP($B57,Shock_dev!$A$1:$CI$300,MATCH(DATE(I$1,1,1),Shock_dev!$A$1:$CI$1,0),FALSE)</f>
        <v>1983.5187600000063</v>
      </c>
      <c r="J57" s="52">
        <f>VLOOKUP($B57,Shock_dev!$A$1:$CI$300,MATCH(DATE(J$1,1,1),Shock_dev!$A$1:$CI$1,0),FALSE)</f>
        <v>2007.8642200000031</v>
      </c>
      <c r="K57" s="52">
        <f>VLOOKUP($B57,Shock_dev!$A$1:$CI$300,MATCH(DATE(K$1,1,1),Shock_dev!$A$1:$CI$1,0),FALSE)</f>
        <v>1912.1269000000029</v>
      </c>
      <c r="L57" s="52">
        <f>VLOOKUP($B57,Shock_dev!$A$1:$CI$300,MATCH(DATE(L$1,1,1),Shock_dev!$A$1:$CI$1,0),FALSE)</f>
        <v>1917.5848100000003</v>
      </c>
      <c r="M57" s="52">
        <f>VLOOKUP($B57,Shock_dev!$A$1:$CI$300,MATCH(DATE(M$1,1,1),Shock_dev!$A$1:$CI$1,0),FALSE)</f>
        <v>2010.9944799999939</v>
      </c>
      <c r="N57" s="52">
        <f>VLOOKUP($B57,Shock_dev!$A$1:$CI$300,MATCH(DATE(N$1,1,1),Shock_dev!$A$1:$CI$1,0),FALSE)</f>
        <v>1921.6180000000022</v>
      </c>
      <c r="O57" s="52">
        <f>VLOOKUP($B57,Shock_dev!$A$1:$CI$300,MATCH(DATE(O$1,1,1),Shock_dev!$A$1:$CI$1,0),FALSE)</f>
        <v>1788.3399000000063</v>
      </c>
      <c r="P57" s="52">
        <f>VLOOKUP($B57,Shock_dev!$A$1:$CI$300,MATCH(DATE(P$1,1,1),Shock_dev!$A$1:$CI$1,0),FALSE)</f>
        <v>1691.3601000000053</v>
      </c>
      <c r="Q57" s="52">
        <f>VLOOKUP($B57,Shock_dev!$A$1:$CI$300,MATCH(DATE(Q$1,1,1),Shock_dev!$A$1:$CI$1,0),FALSE)</f>
        <v>1686.2020000000048</v>
      </c>
      <c r="R57" s="52">
        <f>VLOOKUP($B57,Shock_dev!$A$1:$CI$300,MATCH(DATE(R$1,1,1),Shock_dev!$A$1:$CI$1,0),FALSE)</f>
        <v>1558.4565000000002</v>
      </c>
      <c r="S57" s="52">
        <f>VLOOKUP($B57,Shock_dev!$A$1:$CI$300,MATCH(DATE(S$1,1,1),Shock_dev!$A$1:$CI$1,0),FALSE)</f>
        <v>1547.2382999999973</v>
      </c>
      <c r="T57" s="52">
        <f>VLOOKUP($B57,Shock_dev!$A$1:$CI$300,MATCH(DATE(T$1,1,1),Shock_dev!$A$1:$CI$1,0),FALSE)</f>
        <v>1585.7272000000085</v>
      </c>
      <c r="U57" s="52">
        <f>VLOOKUP($B57,Shock_dev!$A$1:$CI$300,MATCH(DATE(U$1,1,1),Shock_dev!$A$1:$CI$1,0),FALSE)</f>
        <v>1548.4334999999992</v>
      </c>
      <c r="V57" s="52">
        <f>VLOOKUP($B57,Shock_dev!$A$1:$CI$300,MATCH(DATE(V$1,1,1),Shock_dev!$A$1:$CI$1,0),FALSE)</f>
        <v>1640.7373999999982</v>
      </c>
      <c r="W57" s="52">
        <f>VLOOKUP($B57,Shock_dev!$A$1:$CI$300,MATCH(DATE(W$1,1,1),Shock_dev!$A$1:$CI$1,0),FALSE)</f>
        <v>1690.0136000000057</v>
      </c>
      <c r="X57" s="52">
        <f>VLOOKUP($B57,Shock_dev!$A$1:$CI$300,MATCH(DATE(X$1,1,1),Shock_dev!$A$1:$CI$1,0),FALSE)</f>
        <v>1738.0789999999979</v>
      </c>
      <c r="Y57" s="52">
        <f>VLOOKUP($B57,Shock_dev!$A$1:$CI$300,MATCH(DATE(Y$1,1,1),Shock_dev!$A$1:$CI$1,0),FALSE)</f>
        <v>1903.1382999999914</v>
      </c>
      <c r="Z57" s="52">
        <f>VLOOKUP($B57,Shock_dev!$A$1:$CI$300,MATCH(DATE(Z$1,1,1),Shock_dev!$A$1:$CI$1,0),FALSE)</f>
        <v>1934.5563000000111</v>
      </c>
      <c r="AA57" s="52">
        <f>VLOOKUP($B57,Shock_dev!$A$1:$CI$300,MATCH(DATE(AA$1,1,1),Shock_dev!$A$1:$CI$1,0),FALSE)</f>
        <v>1995.4236000000092</v>
      </c>
      <c r="AB57" s="52">
        <f>VLOOKUP($B57,Shock_dev!$A$1:$CI$300,MATCH(DATE(AB$1,1,1),Shock_dev!$A$1:$CI$1,0),FALSE)</f>
        <v>2059.108699999997</v>
      </c>
      <c r="AC57" s="52">
        <f>VLOOKUP($B57,Shock_dev!$A$1:$CI$300,MATCH(DATE(AC$1,1,1),Shock_dev!$A$1:$CI$1,0),FALSE)</f>
        <v>2122.9256999999925</v>
      </c>
      <c r="AD57" s="52">
        <f>VLOOKUP($B57,Shock_dev!$A$1:$CI$300,MATCH(DATE(AD$1,1,1),Shock_dev!$A$1:$CI$1,0),FALSE)</f>
        <v>2174.0590000000084</v>
      </c>
      <c r="AE57" s="52">
        <f>VLOOKUP($B57,Shock_dev!$A$1:$CI$300,MATCH(DATE(AE$1,1,1),Shock_dev!$A$1:$CI$1,0),FALSE)</f>
        <v>2234.5796999999875</v>
      </c>
      <c r="AF57" s="52">
        <f>VLOOKUP($B57,Shock_dev!$A$1:$CI$300,MATCH(DATE(AF$1,1,1),Shock_dev!$A$1:$CI$1,0),FALSE)</f>
        <v>2261.0780999999988</v>
      </c>
      <c r="AG57" s="52"/>
      <c r="AH57" s="65">
        <f t="shared" si="1"/>
        <v>1962.0027460000013</v>
      </c>
      <c r="AI57" s="65">
        <f t="shared" si="2"/>
        <v>1976.778622000001</v>
      </c>
      <c r="AJ57" s="65">
        <f t="shared" si="3"/>
        <v>1819.7028960000025</v>
      </c>
      <c r="AK57" s="65">
        <f t="shared" si="4"/>
        <v>1576.1185800000007</v>
      </c>
      <c r="AL57" s="65">
        <f t="shared" si="5"/>
        <v>1852.242160000003</v>
      </c>
      <c r="AM57" s="65">
        <f t="shared" si="6"/>
        <v>2170.350239999997</v>
      </c>
      <c r="AN57" s="66"/>
      <c r="AO57" s="65">
        <f t="shared" si="7"/>
        <v>1969.3906840000011</v>
      </c>
      <c r="AP57" s="65">
        <f t="shared" si="8"/>
        <v>1697.9107380000016</v>
      </c>
      <c r="AQ57" s="65">
        <f t="shared" si="9"/>
        <v>2011.2962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1734.8795999999857</v>
      </c>
      <c r="D58" s="52">
        <f>VLOOKUP($B58,Shock_dev!$A$1:$CI$300,MATCH(DATE(D$1,1,1),Shock_dev!$A$1:$CI$1,0),FALSE)</f>
        <v>2540.5136000000057</v>
      </c>
      <c r="E58" s="52">
        <f>VLOOKUP($B58,Shock_dev!$A$1:$CI$300,MATCH(DATE(E$1,1,1),Shock_dev!$A$1:$CI$1,0),FALSE)</f>
        <v>3078.6901999999536</v>
      </c>
      <c r="F58" s="52">
        <f>VLOOKUP($B58,Shock_dev!$A$1:$CI$300,MATCH(DATE(F$1,1,1),Shock_dev!$A$1:$CI$1,0),FALSE)</f>
        <v>3380.8723999999929</v>
      </c>
      <c r="G58" s="52">
        <f>VLOOKUP($B58,Shock_dev!$A$1:$CI$300,MATCH(DATE(G$1,1,1),Shock_dev!$A$1:$CI$1,0),FALSE)</f>
        <v>3467.4745999999577</v>
      </c>
      <c r="H58" s="52">
        <f>VLOOKUP($B58,Shock_dev!$A$1:$CI$300,MATCH(DATE(H$1,1,1),Shock_dev!$A$1:$CI$1,0),FALSE)</f>
        <v>3470.8691999999573</v>
      </c>
      <c r="I58" s="52">
        <f>VLOOKUP($B58,Shock_dev!$A$1:$CI$300,MATCH(DATE(I$1,1,1),Shock_dev!$A$1:$CI$1,0),FALSE)</f>
        <v>3356.9560000000056</v>
      </c>
      <c r="J58" s="52">
        <f>VLOOKUP($B58,Shock_dev!$A$1:$CI$300,MATCH(DATE(J$1,1,1),Shock_dev!$A$1:$CI$1,0),FALSE)</f>
        <v>3265.5235000000102</v>
      </c>
      <c r="K58" s="52">
        <f>VLOOKUP($B58,Shock_dev!$A$1:$CI$300,MATCH(DATE(K$1,1,1),Shock_dev!$A$1:$CI$1,0),FALSE)</f>
        <v>3095.7355999999563</v>
      </c>
      <c r="L58" s="52">
        <f>VLOOKUP($B58,Shock_dev!$A$1:$CI$300,MATCH(DATE(L$1,1,1),Shock_dev!$A$1:$CI$1,0),FALSE)</f>
        <v>2972.6304999999702</v>
      </c>
      <c r="M58" s="52">
        <f>VLOOKUP($B58,Shock_dev!$A$1:$CI$300,MATCH(DATE(M$1,1,1),Shock_dev!$A$1:$CI$1,0),FALSE)</f>
        <v>2933.7733000000007</v>
      </c>
      <c r="N58" s="52">
        <f>VLOOKUP($B58,Shock_dev!$A$1:$CI$300,MATCH(DATE(N$1,1,1),Shock_dev!$A$1:$CI$1,0),FALSE)</f>
        <v>2810.4835999999777</v>
      </c>
      <c r="O58" s="52">
        <f>VLOOKUP($B58,Shock_dev!$A$1:$CI$300,MATCH(DATE(O$1,1,1),Shock_dev!$A$1:$CI$1,0),FALSE)</f>
        <v>2630.7596999999951</v>
      </c>
      <c r="P58" s="52">
        <f>VLOOKUP($B58,Shock_dev!$A$1:$CI$300,MATCH(DATE(P$1,1,1),Shock_dev!$A$1:$CI$1,0),FALSE)</f>
        <v>2451.3965999999782</v>
      </c>
      <c r="Q58" s="52">
        <f>VLOOKUP($B58,Shock_dev!$A$1:$CI$300,MATCH(DATE(Q$1,1,1),Shock_dev!$A$1:$CI$1,0),FALSE)</f>
        <v>2339.7782000000007</v>
      </c>
      <c r="R58" s="52">
        <f>VLOOKUP($B58,Shock_dev!$A$1:$CI$300,MATCH(DATE(R$1,1,1),Shock_dev!$A$1:$CI$1,0),FALSE)</f>
        <v>2177.0327999999863</v>
      </c>
      <c r="S58" s="52">
        <f>VLOOKUP($B58,Shock_dev!$A$1:$CI$300,MATCH(DATE(S$1,1,1),Shock_dev!$A$1:$CI$1,0),FALSE)</f>
        <v>2089.4425999999512</v>
      </c>
      <c r="T58" s="52">
        <f>VLOOKUP($B58,Shock_dev!$A$1:$CI$300,MATCH(DATE(T$1,1,1),Shock_dev!$A$1:$CI$1,0),FALSE)</f>
        <v>2072.6953999999678</v>
      </c>
      <c r="U58" s="52">
        <f>VLOOKUP($B58,Shock_dev!$A$1:$CI$300,MATCH(DATE(U$1,1,1),Shock_dev!$A$1:$CI$1,0),FALSE)</f>
        <v>2042.9874000000418</v>
      </c>
      <c r="V58" s="52">
        <f>VLOOKUP($B58,Shock_dev!$A$1:$CI$300,MATCH(DATE(V$1,1,1),Shock_dev!$A$1:$CI$1,0),FALSE)</f>
        <v>2111.2099000000162</v>
      </c>
      <c r="W58" s="52">
        <f>VLOOKUP($B58,Shock_dev!$A$1:$CI$300,MATCH(DATE(W$1,1,1),Shock_dev!$A$1:$CI$1,0),FALSE)</f>
        <v>2190.150100000028</v>
      </c>
      <c r="X58" s="52">
        <f>VLOOKUP($B58,Shock_dev!$A$1:$CI$300,MATCH(DATE(X$1,1,1),Shock_dev!$A$1:$CI$1,0),FALSE)</f>
        <v>2280.1081999999587</v>
      </c>
      <c r="Y58" s="52">
        <f>VLOOKUP($B58,Shock_dev!$A$1:$CI$300,MATCH(DATE(Y$1,1,1),Shock_dev!$A$1:$CI$1,0),FALSE)</f>
        <v>2449.8675999999978</v>
      </c>
      <c r="Z58" s="52">
        <f>VLOOKUP($B58,Shock_dev!$A$1:$CI$300,MATCH(DATE(Z$1,1,1),Shock_dev!$A$1:$CI$1,0),FALSE)</f>
        <v>2561.6339999999618</v>
      </c>
      <c r="AA58" s="52">
        <f>VLOOKUP($B58,Shock_dev!$A$1:$CI$300,MATCH(DATE(AA$1,1,1),Shock_dev!$A$1:$CI$1,0),FALSE)</f>
        <v>2677.6000999999233</v>
      </c>
      <c r="AB58" s="52">
        <f>VLOOKUP($B58,Shock_dev!$A$1:$CI$300,MATCH(DATE(AB$1,1,1),Shock_dev!$A$1:$CI$1,0),FALSE)</f>
        <v>2792.6066000000574</v>
      </c>
      <c r="AC58" s="52">
        <f>VLOOKUP($B58,Shock_dev!$A$1:$CI$300,MATCH(DATE(AC$1,1,1),Shock_dev!$A$1:$CI$1,0),FALSE)</f>
        <v>2905.8647000000346</v>
      </c>
      <c r="AD58" s="52">
        <f>VLOOKUP($B58,Shock_dev!$A$1:$CI$300,MATCH(DATE(AD$1,1,1),Shock_dev!$A$1:$CI$1,0),FALSE)</f>
        <v>3008.0675000000047</v>
      </c>
      <c r="AE58" s="52">
        <f>VLOOKUP($B58,Shock_dev!$A$1:$CI$300,MATCH(DATE(AE$1,1,1),Shock_dev!$A$1:$CI$1,0),FALSE)</f>
        <v>3111.0986000000266</v>
      </c>
      <c r="AF58" s="52">
        <f>VLOOKUP($B58,Shock_dev!$A$1:$CI$300,MATCH(DATE(AF$1,1,1),Shock_dev!$A$1:$CI$1,0),FALSE)</f>
        <v>3188.5265999999829</v>
      </c>
      <c r="AG58" s="52"/>
      <c r="AH58" s="65">
        <f t="shared" si="1"/>
        <v>2840.4860799999792</v>
      </c>
      <c r="AI58" s="65">
        <f t="shared" si="2"/>
        <v>3232.3429599999799</v>
      </c>
      <c r="AJ58" s="65">
        <f t="shared" si="3"/>
        <v>2633.2382799999905</v>
      </c>
      <c r="AK58" s="65">
        <f t="shared" si="4"/>
        <v>2098.6736199999928</v>
      </c>
      <c r="AL58" s="65">
        <f t="shared" si="5"/>
        <v>2431.8719999999739</v>
      </c>
      <c r="AM58" s="65">
        <f t="shared" si="6"/>
        <v>3001.2328000000211</v>
      </c>
      <c r="AN58" s="66"/>
      <c r="AO58" s="65">
        <f t="shared" si="7"/>
        <v>3036.4145199999793</v>
      </c>
      <c r="AP58" s="65">
        <f t="shared" si="8"/>
        <v>2365.9559499999914</v>
      </c>
      <c r="AQ58" s="65">
        <f t="shared" si="9"/>
        <v>2716.5523999999978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1663.5451000000176</v>
      </c>
      <c r="D59" s="52">
        <f>VLOOKUP($B59,Shock_dev!$A$1:$CI$300,MATCH(DATE(D$1,1,1),Shock_dev!$A$1:$CI$1,0),FALSE)</f>
        <v>2457.0400000000081</v>
      </c>
      <c r="E59" s="52">
        <f>VLOOKUP($B59,Shock_dev!$A$1:$CI$300,MATCH(DATE(E$1,1,1),Shock_dev!$A$1:$CI$1,0),FALSE)</f>
        <v>3048.5231000000203</v>
      </c>
      <c r="F59" s="52">
        <f>VLOOKUP($B59,Shock_dev!$A$1:$CI$300,MATCH(DATE(F$1,1,1),Shock_dev!$A$1:$CI$1,0),FALSE)</f>
        <v>3496.9839999999967</v>
      </c>
      <c r="G59" s="52">
        <f>VLOOKUP($B59,Shock_dev!$A$1:$CI$300,MATCH(DATE(G$1,1,1),Shock_dev!$A$1:$CI$1,0),FALSE)</f>
        <v>3844.7849000000278</v>
      </c>
      <c r="H59" s="52">
        <f>VLOOKUP($B59,Shock_dev!$A$1:$CI$300,MATCH(DATE(H$1,1,1),Shock_dev!$A$1:$CI$1,0),FALSE)</f>
        <v>4191.8568000000087</v>
      </c>
      <c r="I59" s="52">
        <f>VLOOKUP($B59,Shock_dev!$A$1:$CI$300,MATCH(DATE(I$1,1,1),Shock_dev!$A$1:$CI$1,0),FALSE)</f>
        <v>4517.7309999999707</v>
      </c>
      <c r="J59" s="52">
        <f>VLOOKUP($B59,Shock_dev!$A$1:$CI$300,MATCH(DATE(J$1,1,1),Shock_dev!$A$1:$CI$1,0),FALSE)</f>
        <v>4903.1599999999744</v>
      </c>
      <c r="K59" s="52">
        <f>VLOOKUP($B59,Shock_dev!$A$1:$CI$300,MATCH(DATE(K$1,1,1),Shock_dev!$A$1:$CI$1,0),FALSE)</f>
        <v>5273.6878999999608</v>
      </c>
      <c r="L59" s="52">
        <f>VLOOKUP($B59,Shock_dev!$A$1:$CI$300,MATCH(DATE(L$1,1,1),Shock_dev!$A$1:$CI$1,0),FALSE)</f>
        <v>5694.3042000000132</v>
      </c>
      <c r="M59" s="52">
        <f>VLOOKUP($B59,Shock_dev!$A$1:$CI$300,MATCH(DATE(M$1,1,1),Shock_dev!$A$1:$CI$1,0),FALSE)</f>
        <v>6191.2015999999712</v>
      </c>
      <c r="N59" s="52">
        <f>VLOOKUP($B59,Shock_dev!$A$1:$CI$300,MATCH(DATE(N$1,1,1),Shock_dev!$A$1:$CI$1,0),FALSE)</f>
        <v>6637.6105999999563</v>
      </c>
      <c r="O59" s="52">
        <f>VLOOKUP($B59,Shock_dev!$A$1:$CI$300,MATCH(DATE(O$1,1,1),Shock_dev!$A$1:$CI$1,0),FALSE)</f>
        <v>7030.5513999999966</v>
      </c>
      <c r="P59" s="52">
        <f>VLOOKUP($B59,Shock_dev!$A$1:$CI$300,MATCH(DATE(P$1,1,1),Shock_dev!$A$1:$CI$1,0),FALSE)</f>
        <v>7409.8105000000214</v>
      </c>
      <c r="Q59" s="52">
        <f>VLOOKUP($B59,Shock_dev!$A$1:$CI$300,MATCH(DATE(Q$1,1,1),Shock_dev!$A$1:$CI$1,0),FALSE)</f>
        <v>7824.7477000000072</v>
      </c>
      <c r="R59" s="52">
        <f>VLOOKUP($B59,Shock_dev!$A$1:$CI$300,MATCH(DATE(R$1,1,1),Shock_dev!$A$1:$CI$1,0),FALSE)</f>
        <v>8190.2884000000195</v>
      </c>
      <c r="S59" s="52">
        <f>VLOOKUP($B59,Shock_dev!$A$1:$CI$300,MATCH(DATE(S$1,1,1),Shock_dev!$A$1:$CI$1,0),FALSE)</f>
        <v>8580.3819000000367</v>
      </c>
      <c r="T59" s="52">
        <f>VLOOKUP($B59,Shock_dev!$A$1:$CI$300,MATCH(DATE(T$1,1,1),Shock_dev!$A$1:$CI$1,0),FALSE)</f>
        <v>9000.4882000000216</v>
      </c>
      <c r="U59" s="52">
        <f>VLOOKUP($B59,Shock_dev!$A$1:$CI$300,MATCH(DATE(U$1,1,1),Shock_dev!$A$1:$CI$1,0),FALSE)</f>
        <v>9386.4384999999893</v>
      </c>
      <c r="V59" s="52">
        <f>VLOOKUP($B59,Shock_dev!$A$1:$CI$300,MATCH(DATE(V$1,1,1),Shock_dev!$A$1:$CI$1,0),FALSE)</f>
        <v>9808.3203999999678</v>
      </c>
      <c r="W59" s="52">
        <f>VLOOKUP($B59,Shock_dev!$A$1:$CI$300,MATCH(DATE(W$1,1,1),Shock_dev!$A$1:$CI$1,0),FALSE)</f>
        <v>10215.432499999995</v>
      </c>
      <c r="X59" s="52">
        <f>VLOOKUP($B59,Shock_dev!$A$1:$CI$300,MATCH(DATE(X$1,1,1),Shock_dev!$A$1:$CI$1,0),FALSE)</f>
        <v>10600.942700000014</v>
      </c>
      <c r="Y59" s="52">
        <f>VLOOKUP($B59,Shock_dev!$A$1:$CI$300,MATCH(DATE(Y$1,1,1),Shock_dev!$A$1:$CI$1,0),FALSE)</f>
        <v>11020.361600000004</v>
      </c>
      <c r="Z59" s="52">
        <f>VLOOKUP($B59,Shock_dev!$A$1:$CI$300,MATCH(DATE(Z$1,1,1),Shock_dev!$A$1:$CI$1,0),FALSE)</f>
        <v>11381.231100000034</v>
      </c>
      <c r="AA59" s="52">
        <f>VLOOKUP($B59,Shock_dev!$A$1:$CI$300,MATCH(DATE(AA$1,1,1),Shock_dev!$A$1:$CI$1,0),FALSE)</f>
        <v>11717.208600000013</v>
      </c>
      <c r="AB59" s="52">
        <f>VLOOKUP($B59,Shock_dev!$A$1:$CI$300,MATCH(DATE(AB$1,1,1),Shock_dev!$A$1:$CI$1,0),FALSE)</f>
        <v>12033.824599999993</v>
      </c>
      <c r="AC59" s="52">
        <f>VLOOKUP($B59,Shock_dev!$A$1:$CI$300,MATCH(DATE(AC$1,1,1),Shock_dev!$A$1:$CI$1,0),FALSE)</f>
        <v>12332.690999999992</v>
      </c>
      <c r="AD59" s="52">
        <f>VLOOKUP($B59,Shock_dev!$A$1:$CI$300,MATCH(DATE(AD$1,1,1),Shock_dev!$A$1:$CI$1,0),FALSE)</f>
        <v>12608.251300000004</v>
      </c>
      <c r="AE59" s="52">
        <f>VLOOKUP($B59,Shock_dev!$A$1:$CI$300,MATCH(DATE(AE$1,1,1),Shock_dev!$A$1:$CI$1,0),FALSE)</f>
        <v>12869.268900000025</v>
      </c>
      <c r="AF59" s="52">
        <f>VLOOKUP($B59,Shock_dev!$A$1:$CI$300,MATCH(DATE(AF$1,1,1),Shock_dev!$A$1:$CI$1,0),FALSE)</f>
        <v>13098.30680000002</v>
      </c>
      <c r="AG59" s="52"/>
      <c r="AH59" s="65">
        <f t="shared" si="1"/>
        <v>2902.1754200000141</v>
      </c>
      <c r="AI59" s="65">
        <f t="shared" si="2"/>
        <v>4916.1479799999852</v>
      </c>
      <c r="AJ59" s="65">
        <f t="shared" si="3"/>
        <v>7018.7843599999906</v>
      </c>
      <c r="AK59" s="65">
        <f t="shared" si="4"/>
        <v>8993.183480000007</v>
      </c>
      <c r="AL59" s="65">
        <f t="shared" si="5"/>
        <v>10987.035300000012</v>
      </c>
      <c r="AM59" s="65">
        <f t="shared" si="6"/>
        <v>12588.468520000006</v>
      </c>
      <c r="AN59" s="66"/>
      <c r="AO59" s="65">
        <f t="shared" si="7"/>
        <v>3909.1616999999997</v>
      </c>
      <c r="AP59" s="65">
        <f t="shared" si="8"/>
        <v>8005.9839199999988</v>
      </c>
      <c r="AQ59" s="65">
        <f t="shared" si="9"/>
        <v>11787.75191000001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6641.9014800000004</v>
      </c>
      <c r="D60" s="52">
        <f>VLOOKUP($B60,Shock_dev!$A$1:$CI$300,MATCH(DATE(D$1,1,1),Shock_dev!$A$1:$CI$1,0),FALSE)</f>
        <v>6875.2258800000018</v>
      </c>
      <c r="E60" s="52">
        <f>VLOOKUP($B60,Shock_dev!$A$1:$CI$300,MATCH(DATE(E$1,1,1),Shock_dev!$A$1:$CI$1,0),FALSE)</f>
        <v>6947.6403100000025</v>
      </c>
      <c r="F60" s="52">
        <f>VLOOKUP($B60,Shock_dev!$A$1:$CI$300,MATCH(DATE(F$1,1,1),Shock_dev!$A$1:$CI$1,0),FALSE)</f>
        <v>6989.5186199999989</v>
      </c>
      <c r="G60" s="52">
        <f>VLOOKUP($B60,Shock_dev!$A$1:$CI$300,MATCH(DATE(G$1,1,1),Shock_dev!$A$1:$CI$1,0),FALSE)</f>
        <v>6077.7860700000019</v>
      </c>
      <c r="H60" s="52">
        <f>VLOOKUP($B60,Shock_dev!$A$1:$CI$300,MATCH(DATE(H$1,1,1),Shock_dev!$A$1:$CI$1,0),FALSE)</f>
        <v>6483.5965800000013</v>
      </c>
      <c r="I60" s="52">
        <f>VLOOKUP($B60,Shock_dev!$A$1:$CI$300,MATCH(DATE(I$1,1,1),Shock_dev!$A$1:$CI$1,0),FALSE)</f>
        <v>6538.051190000002</v>
      </c>
      <c r="J60" s="52">
        <f>VLOOKUP($B60,Shock_dev!$A$1:$CI$300,MATCH(DATE(J$1,1,1),Shock_dev!$A$1:$CI$1,0),FALSE)</f>
        <v>6600.2371600000006</v>
      </c>
      <c r="K60" s="52">
        <f>VLOOKUP($B60,Shock_dev!$A$1:$CI$300,MATCH(DATE(K$1,1,1),Shock_dev!$A$1:$CI$1,0),FALSE)</f>
        <v>6670.0585099999989</v>
      </c>
      <c r="L60" s="52">
        <f>VLOOKUP($B60,Shock_dev!$A$1:$CI$300,MATCH(DATE(L$1,1,1),Shock_dev!$A$1:$CI$1,0),FALSE)</f>
        <v>6662.0924899999991</v>
      </c>
      <c r="M60" s="52">
        <f>VLOOKUP($B60,Shock_dev!$A$1:$CI$300,MATCH(DATE(M$1,1,1),Shock_dev!$A$1:$CI$1,0),FALSE)</f>
        <v>5962.0960000000014</v>
      </c>
      <c r="N60" s="52">
        <f>VLOOKUP($B60,Shock_dev!$A$1:$CI$300,MATCH(DATE(N$1,1,1),Shock_dev!$A$1:$CI$1,0),FALSE)</f>
        <v>6044.9866299999994</v>
      </c>
      <c r="O60" s="52">
        <f>VLOOKUP($B60,Shock_dev!$A$1:$CI$300,MATCH(DATE(O$1,1,1),Shock_dev!$A$1:$CI$1,0),FALSE)</f>
        <v>6148.3470399999969</v>
      </c>
      <c r="P60" s="52">
        <f>VLOOKUP($B60,Shock_dev!$A$1:$CI$300,MATCH(DATE(P$1,1,1),Shock_dev!$A$1:$CI$1,0),FALSE)</f>
        <v>6258.8827300000012</v>
      </c>
      <c r="Q60" s="52">
        <f>VLOOKUP($B60,Shock_dev!$A$1:$CI$300,MATCH(DATE(Q$1,1,1),Shock_dev!$A$1:$CI$1,0),FALSE)</f>
        <v>6197.0598600000012</v>
      </c>
      <c r="R60" s="52">
        <f>VLOOKUP($B60,Shock_dev!$A$1:$CI$300,MATCH(DATE(R$1,1,1),Shock_dev!$A$1:$CI$1,0),FALSE)</f>
        <v>5963.376229999998</v>
      </c>
      <c r="S60" s="52">
        <f>VLOOKUP($B60,Shock_dev!$A$1:$CI$300,MATCH(DATE(S$1,1,1),Shock_dev!$A$1:$CI$1,0),FALSE)</f>
        <v>6066.1129599999986</v>
      </c>
      <c r="T60" s="52">
        <f>VLOOKUP($B60,Shock_dev!$A$1:$CI$300,MATCH(DATE(T$1,1,1),Shock_dev!$A$1:$CI$1,0),FALSE)</f>
        <v>6172.5953699999991</v>
      </c>
      <c r="U60" s="52">
        <f>VLOOKUP($B60,Shock_dev!$A$1:$CI$300,MATCH(DATE(U$1,1,1),Shock_dev!$A$1:$CI$1,0),FALSE)</f>
        <v>6270.4595900000022</v>
      </c>
      <c r="V60" s="52">
        <f>VLOOKUP($B60,Shock_dev!$A$1:$CI$300,MATCH(DATE(V$1,1,1),Shock_dev!$A$1:$CI$1,0),FALSE)</f>
        <v>6649.5039800000013</v>
      </c>
      <c r="W60" s="52">
        <f>VLOOKUP($B60,Shock_dev!$A$1:$CI$300,MATCH(DATE(W$1,1,1),Shock_dev!$A$1:$CI$1,0),FALSE)</f>
        <v>6420.982799999998</v>
      </c>
      <c r="X60" s="52">
        <f>VLOOKUP($B60,Shock_dev!$A$1:$CI$300,MATCH(DATE(X$1,1,1),Shock_dev!$A$1:$CI$1,0),FALSE)</f>
        <v>6484.1472200000026</v>
      </c>
      <c r="Y60" s="52">
        <f>VLOOKUP($B60,Shock_dev!$A$1:$CI$300,MATCH(DATE(Y$1,1,1),Shock_dev!$A$1:$CI$1,0),FALSE)</f>
        <v>6546.1499899999981</v>
      </c>
      <c r="Z60" s="52">
        <f>VLOOKUP($B60,Shock_dev!$A$1:$CI$300,MATCH(DATE(Z$1,1,1),Shock_dev!$A$1:$CI$1,0),FALSE)</f>
        <v>6597.2652799999996</v>
      </c>
      <c r="AA60" s="52">
        <f>VLOOKUP($B60,Shock_dev!$A$1:$CI$300,MATCH(DATE(AA$1,1,1),Shock_dev!$A$1:$CI$1,0),FALSE)</f>
        <v>6639.8886600000005</v>
      </c>
      <c r="AB60" s="52">
        <f>VLOOKUP($B60,Shock_dev!$A$1:$CI$300,MATCH(DATE(AB$1,1,1),Shock_dev!$A$1:$CI$1,0),FALSE)</f>
        <v>6675.4739399999999</v>
      </c>
      <c r="AC60" s="52">
        <f>VLOOKUP($B60,Shock_dev!$A$1:$CI$300,MATCH(DATE(AC$1,1,1),Shock_dev!$A$1:$CI$1,0),FALSE)</f>
        <v>6704.8414699999994</v>
      </c>
      <c r="AD60" s="52">
        <f>VLOOKUP($B60,Shock_dev!$A$1:$CI$300,MATCH(DATE(AD$1,1,1),Shock_dev!$A$1:$CI$1,0),FALSE)</f>
        <v>6728.8856400000004</v>
      </c>
      <c r="AE60" s="52">
        <f>VLOOKUP($B60,Shock_dev!$A$1:$CI$300,MATCH(DATE(AE$1,1,1),Shock_dev!$A$1:$CI$1,0),FALSE)</f>
        <v>6748.7625700000026</v>
      </c>
      <c r="AF60" s="52">
        <f>VLOOKUP($B60,Shock_dev!$A$1:$CI$300,MATCH(DATE(AF$1,1,1),Shock_dev!$A$1:$CI$1,0),FALSE)</f>
        <v>6764.0619100000004</v>
      </c>
      <c r="AG60" s="52"/>
      <c r="AH60" s="65">
        <f t="shared" si="1"/>
        <v>6706.4144720000013</v>
      </c>
      <c r="AI60" s="65">
        <f t="shared" si="2"/>
        <v>6590.807186</v>
      </c>
      <c r="AJ60" s="65">
        <f t="shared" si="3"/>
        <v>6122.2744519999997</v>
      </c>
      <c r="AK60" s="65">
        <f t="shared" si="4"/>
        <v>6224.4096259999997</v>
      </c>
      <c r="AL60" s="65">
        <f t="shared" si="5"/>
        <v>6537.6867899999997</v>
      </c>
      <c r="AM60" s="65">
        <f t="shared" si="6"/>
        <v>6724.4051060000002</v>
      </c>
      <c r="AN60" s="66"/>
      <c r="AO60" s="65">
        <f t="shared" si="7"/>
        <v>6648.6108290000011</v>
      </c>
      <c r="AP60" s="65">
        <f t="shared" si="8"/>
        <v>6173.3420389999992</v>
      </c>
      <c r="AQ60" s="65">
        <f t="shared" si="9"/>
        <v>6631.045948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1580.6979326000001</v>
      </c>
      <c r="D61" s="52">
        <f>VLOOKUP($B61,Shock_dev!$A$1:$CI$300,MATCH(DATE(D$1,1,1),Shock_dev!$A$1:$CI$1,0),FALSE)</f>
        <v>1644.5119718999999</v>
      </c>
      <c r="E61" s="52">
        <f>VLOOKUP($B61,Shock_dev!$A$1:$CI$300,MATCH(DATE(E$1,1,1),Shock_dev!$A$1:$CI$1,0),FALSE)</f>
        <v>1658.8948961999999</v>
      </c>
      <c r="F61" s="52">
        <f>VLOOKUP($B61,Shock_dev!$A$1:$CI$300,MATCH(DATE(F$1,1,1),Shock_dev!$A$1:$CI$1,0),FALSE)</f>
        <v>1663.5900415000001</v>
      </c>
      <c r="G61" s="52">
        <f>VLOOKUP($B61,Shock_dev!$A$1:$CI$300,MATCH(DATE(G$1,1,1),Shock_dev!$A$1:$CI$1,0),FALSE)</f>
        <v>1666.3748464</v>
      </c>
      <c r="H61" s="52">
        <f>VLOOKUP($B61,Shock_dev!$A$1:$CI$300,MATCH(DATE(H$1,1,1),Shock_dev!$A$1:$CI$1,0),FALSE)</f>
        <v>1668.9701704000001</v>
      </c>
      <c r="I61" s="52">
        <f>VLOOKUP($B61,Shock_dev!$A$1:$CI$300,MATCH(DATE(I$1,1,1),Shock_dev!$A$1:$CI$1,0),FALSE)</f>
        <v>1467.9989032999999</v>
      </c>
      <c r="J61" s="52">
        <f>VLOOKUP($B61,Shock_dev!$A$1:$CI$300,MATCH(DATE(J$1,1,1),Shock_dev!$A$1:$CI$1,0),FALSE)</f>
        <v>1465.4843212000001</v>
      </c>
      <c r="K61" s="52">
        <f>VLOOKUP($B61,Shock_dev!$A$1:$CI$300,MATCH(DATE(K$1,1,1),Shock_dev!$A$1:$CI$1,0),FALSE)</f>
        <v>1186.3743559</v>
      </c>
      <c r="L61" s="52">
        <f>VLOOKUP($B61,Shock_dev!$A$1:$CI$300,MATCH(DATE(L$1,1,1),Shock_dev!$A$1:$CI$1,0),FALSE)</f>
        <v>1181.942311</v>
      </c>
      <c r="M61" s="52">
        <f>VLOOKUP($B61,Shock_dev!$A$1:$CI$300,MATCH(DATE(M$1,1,1),Shock_dev!$A$1:$CI$1,0),FALSE)</f>
        <v>3820.3218750000001</v>
      </c>
      <c r="N61" s="52">
        <f>VLOOKUP($B61,Shock_dev!$A$1:$CI$300,MATCH(DATE(N$1,1,1),Shock_dev!$A$1:$CI$1,0),FALSE)</f>
        <v>3401.9289330000001</v>
      </c>
      <c r="O61" s="52">
        <f>VLOOKUP($B61,Shock_dev!$A$1:$CI$300,MATCH(DATE(O$1,1,1),Shock_dev!$A$1:$CI$1,0),FALSE)</f>
        <v>3411.5120440000001</v>
      </c>
      <c r="P61" s="52">
        <f>VLOOKUP($B61,Shock_dev!$A$1:$CI$300,MATCH(DATE(P$1,1,1),Shock_dev!$A$1:$CI$1,0),FALSE)</f>
        <v>3417.8459480000001</v>
      </c>
      <c r="Q61" s="52">
        <f>VLOOKUP($B61,Shock_dev!$A$1:$CI$300,MATCH(DATE(Q$1,1,1),Shock_dev!$A$1:$CI$1,0),FALSE)</f>
        <v>3423.2284989999998</v>
      </c>
      <c r="R61" s="52">
        <f>VLOOKUP($B61,Shock_dev!$A$1:$CI$300,MATCH(DATE(R$1,1,1),Shock_dev!$A$1:$CI$1,0),FALSE)</f>
        <v>3427.9701759999998</v>
      </c>
      <c r="S61" s="52">
        <f>VLOOKUP($B61,Shock_dev!$A$1:$CI$300,MATCH(DATE(S$1,1,1),Shock_dev!$A$1:$CI$1,0),FALSE)</f>
        <v>3732.761211</v>
      </c>
      <c r="T61" s="52">
        <f>VLOOKUP($B61,Shock_dev!$A$1:$CI$300,MATCH(DATE(T$1,1,1),Shock_dev!$A$1:$CI$1,0),FALSE)</f>
        <v>3746.0405369999999</v>
      </c>
      <c r="U61" s="52">
        <f>VLOOKUP($B61,Shock_dev!$A$1:$CI$300,MATCH(DATE(U$1,1,1),Shock_dev!$A$1:$CI$1,0),FALSE)</f>
        <v>3751.4692140000006</v>
      </c>
      <c r="V61" s="52">
        <f>VLOOKUP($B61,Shock_dev!$A$1:$CI$300,MATCH(DATE(V$1,1,1),Shock_dev!$A$1:$CI$1,0),FALSE)</f>
        <v>3754.9272310000006</v>
      </c>
      <c r="W61" s="52">
        <f>VLOOKUP($B61,Shock_dev!$A$1:$CI$300,MATCH(DATE(W$1,1,1),Shock_dev!$A$1:$CI$1,0),FALSE)</f>
        <v>3757.4427889999997</v>
      </c>
      <c r="X61" s="52">
        <f>VLOOKUP($B61,Shock_dev!$A$1:$CI$300,MATCH(DATE(X$1,1,1),Shock_dev!$A$1:$CI$1,0),FALSE)</f>
        <v>4075.0689379999999</v>
      </c>
      <c r="Y61" s="52">
        <f>VLOOKUP($B61,Shock_dev!$A$1:$CI$300,MATCH(DATE(Y$1,1,1),Shock_dev!$A$1:$CI$1,0),FALSE)</f>
        <v>4085.9183349999994</v>
      </c>
      <c r="Z61" s="52">
        <f>VLOOKUP($B61,Shock_dev!$A$1:$CI$300,MATCH(DATE(Z$1,1,1),Shock_dev!$A$1:$CI$1,0),FALSE)</f>
        <v>4088.4588660000004</v>
      </c>
      <c r="AA61" s="52">
        <f>VLOOKUP($B61,Shock_dev!$A$1:$CI$300,MATCH(DATE(AA$1,1,1),Shock_dev!$A$1:$CI$1,0),FALSE)</f>
        <v>4088.933301</v>
      </c>
      <c r="AB61" s="52">
        <f>VLOOKUP($B61,Shock_dev!$A$1:$CI$300,MATCH(DATE(AB$1,1,1),Shock_dev!$A$1:$CI$1,0),FALSE)</f>
        <v>4088.6503039999998</v>
      </c>
      <c r="AC61" s="52">
        <f>VLOOKUP($B61,Shock_dev!$A$1:$CI$300,MATCH(DATE(AC$1,1,1),Shock_dev!$A$1:$CI$1,0),FALSE)</f>
        <v>4087.7856079999997</v>
      </c>
      <c r="AD61" s="52">
        <f>VLOOKUP($B61,Shock_dev!$A$1:$CI$300,MATCH(DATE(AD$1,1,1),Shock_dev!$A$1:$CI$1,0),FALSE)</f>
        <v>4086.5158089999995</v>
      </c>
      <c r="AE61" s="52">
        <f>VLOOKUP($B61,Shock_dev!$A$1:$CI$300,MATCH(DATE(AE$1,1,1),Shock_dev!$A$1:$CI$1,0),FALSE)</f>
        <v>4085.0231149999995</v>
      </c>
      <c r="AF61" s="52">
        <f>VLOOKUP($B61,Shock_dev!$A$1:$CI$300,MATCH(DATE(AF$1,1,1),Shock_dev!$A$1:$CI$1,0),FALSE)</f>
        <v>4083.0663389999995</v>
      </c>
      <c r="AG61" s="52"/>
      <c r="AH61" s="65">
        <f t="shared" si="1"/>
        <v>1642.81393772</v>
      </c>
      <c r="AI61" s="65">
        <f t="shared" si="2"/>
        <v>1394.1540123599998</v>
      </c>
      <c r="AJ61" s="65">
        <f t="shared" si="3"/>
        <v>3494.9674597999997</v>
      </c>
      <c r="AK61" s="65">
        <f t="shared" si="4"/>
        <v>3682.6336738000005</v>
      </c>
      <c r="AL61" s="65">
        <f t="shared" si="5"/>
        <v>4019.1644458000001</v>
      </c>
      <c r="AM61" s="65">
        <f t="shared" si="6"/>
        <v>4086.2082349999996</v>
      </c>
      <c r="AN61" s="66"/>
      <c r="AO61" s="65">
        <f t="shared" si="7"/>
        <v>1518.4839750399999</v>
      </c>
      <c r="AP61" s="65">
        <f t="shared" si="8"/>
        <v>3588.8005668000001</v>
      </c>
      <c r="AQ61" s="65">
        <f t="shared" si="9"/>
        <v>4052.6863403999996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1747.8551129999998</v>
      </c>
      <c r="D62" s="52">
        <f>VLOOKUP($B62,Shock_dev!$A$1:$CI$300,MATCH(DATE(D$1,1,1),Shock_dev!$A$1:$CI$1,0),FALSE)</f>
        <v>1808.436148</v>
      </c>
      <c r="E62" s="52">
        <f>VLOOKUP($B62,Shock_dev!$A$1:$CI$300,MATCH(DATE(E$1,1,1),Shock_dev!$A$1:$CI$1,0),FALSE)</f>
        <v>1813.917238</v>
      </c>
      <c r="F62" s="52">
        <f>VLOOKUP($B62,Shock_dev!$A$1:$CI$300,MATCH(DATE(F$1,1,1),Shock_dev!$A$1:$CI$1,0),FALSE)</f>
        <v>1806.4956269999998</v>
      </c>
      <c r="G62" s="52">
        <f>VLOOKUP($B62,Shock_dev!$A$1:$CI$300,MATCH(DATE(G$1,1,1),Shock_dev!$A$1:$CI$1,0),FALSE)</f>
        <v>1947.6219420000002</v>
      </c>
      <c r="H62" s="52">
        <f>VLOOKUP($B62,Shock_dev!$A$1:$CI$300,MATCH(DATE(H$1,1,1),Shock_dev!$A$1:$CI$1,0),FALSE)</f>
        <v>1935.7276690000001</v>
      </c>
      <c r="I62" s="52">
        <f>VLOOKUP($B62,Shock_dev!$A$1:$CI$300,MATCH(DATE(I$1,1,1),Shock_dev!$A$1:$CI$1,0),FALSE)</f>
        <v>1901.4590890000002</v>
      </c>
      <c r="J62" s="52">
        <f>VLOOKUP($B62,Shock_dev!$A$1:$CI$300,MATCH(DATE(J$1,1,1),Shock_dev!$A$1:$CI$1,0),FALSE)</f>
        <v>1876.3425479999999</v>
      </c>
      <c r="K62" s="52">
        <f>VLOOKUP($B62,Shock_dev!$A$1:$CI$300,MATCH(DATE(K$1,1,1),Shock_dev!$A$1:$CI$1,0),FALSE)</f>
        <v>1828.537313</v>
      </c>
      <c r="L62" s="52">
        <f>VLOOKUP($B62,Shock_dev!$A$1:$CI$300,MATCH(DATE(L$1,1,1),Shock_dev!$A$1:$CI$1,0),FALSE)</f>
        <v>1855.8940929999999</v>
      </c>
      <c r="M62" s="52">
        <f>VLOOKUP($B62,Shock_dev!$A$1:$CI$300,MATCH(DATE(M$1,1,1),Shock_dev!$A$1:$CI$1,0),FALSE)</f>
        <v>2422.9340990000001</v>
      </c>
      <c r="N62" s="52">
        <f>VLOOKUP($B62,Shock_dev!$A$1:$CI$300,MATCH(DATE(N$1,1,1),Shock_dev!$A$1:$CI$1,0),FALSE)</f>
        <v>2357.6605909999998</v>
      </c>
      <c r="O62" s="52">
        <f>VLOOKUP($B62,Shock_dev!$A$1:$CI$300,MATCH(DATE(O$1,1,1),Shock_dev!$A$1:$CI$1,0),FALSE)</f>
        <v>2308.628698</v>
      </c>
      <c r="P62" s="52">
        <f>VLOOKUP($B62,Shock_dev!$A$1:$CI$300,MATCH(DATE(P$1,1,1),Shock_dev!$A$1:$CI$1,0),FALSE)</f>
        <v>2254.0372130000001</v>
      </c>
      <c r="Q62" s="52">
        <f>VLOOKUP($B62,Shock_dev!$A$1:$CI$300,MATCH(DATE(Q$1,1,1),Shock_dev!$A$1:$CI$1,0),FALSE)</f>
        <v>2198.0087789999998</v>
      </c>
      <c r="R62" s="52">
        <f>VLOOKUP($B62,Shock_dev!$A$1:$CI$300,MATCH(DATE(R$1,1,1),Shock_dev!$A$1:$CI$1,0),FALSE)</f>
        <v>2140.6350309999998</v>
      </c>
      <c r="S62" s="52">
        <f>VLOOKUP($B62,Shock_dev!$A$1:$CI$300,MATCH(DATE(S$1,1,1),Shock_dev!$A$1:$CI$1,0),FALSE)</f>
        <v>2106.3357509999996</v>
      </c>
      <c r="T62" s="52">
        <f>VLOOKUP($B62,Shock_dev!$A$1:$CI$300,MATCH(DATE(T$1,1,1),Shock_dev!$A$1:$CI$1,0),FALSE)</f>
        <v>2054.3421529999996</v>
      </c>
      <c r="U62" s="52">
        <f>VLOOKUP($B62,Shock_dev!$A$1:$CI$300,MATCH(DATE(U$1,1,1),Shock_dev!$A$1:$CI$1,0),FALSE)</f>
        <v>2006.0320979999999</v>
      </c>
      <c r="V62" s="52">
        <f>VLOOKUP($B62,Shock_dev!$A$1:$CI$300,MATCH(DATE(V$1,1,1),Shock_dev!$A$1:$CI$1,0),FALSE)</f>
        <v>2074.8453579999996</v>
      </c>
      <c r="W62" s="52">
        <f>VLOOKUP($B62,Shock_dev!$A$1:$CI$300,MATCH(DATE(W$1,1,1),Shock_dev!$A$1:$CI$1,0),FALSE)</f>
        <v>2040.3809040000001</v>
      </c>
      <c r="X62" s="52">
        <f>VLOOKUP($B62,Shock_dev!$A$1:$CI$300,MATCH(DATE(X$1,1,1),Shock_dev!$A$1:$CI$1,0),FALSE)</f>
        <v>2031.2879229999999</v>
      </c>
      <c r="Y62" s="52">
        <f>VLOOKUP($B62,Shock_dev!$A$1:$CI$300,MATCH(DATE(Y$1,1,1),Shock_dev!$A$1:$CI$1,0),FALSE)</f>
        <v>2005.0915450000002</v>
      </c>
      <c r="Z62" s="52">
        <f>VLOOKUP($B62,Shock_dev!$A$1:$CI$300,MATCH(DATE(Z$1,1,1),Shock_dev!$A$1:$CI$1,0),FALSE)</f>
        <v>1982.6114619999998</v>
      </c>
      <c r="AA62" s="52">
        <f>VLOOKUP($B62,Shock_dev!$A$1:$CI$300,MATCH(DATE(AA$1,1,1),Shock_dev!$A$1:$CI$1,0),FALSE)</f>
        <v>1963.9600170000001</v>
      </c>
      <c r="AB62" s="52">
        <f>VLOOKUP($B62,Shock_dev!$A$1:$CI$300,MATCH(DATE(AB$1,1,1),Shock_dev!$A$1:$CI$1,0),FALSE)</f>
        <v>1948.5975860000001</v>
      </c>
      <c r="AC62" s="52">
        <f>VLOOKUP($B62,Shock_dev!$A$1:$CI$300,MATCH(DATE(AC$1,1,1),Shock_dev!$A$1:$CI$1,0),FALSE)</f>
        <v>1936.2127429999998</v>
      </c>
      <c r="AD62" s="52">
        <f>VLOOKUP($B62,Shock_dev!$A$1:$CI$300,MATCH(DATE(AD$1,1,1),Shock_dev!$A$1:$CI$1,0),FALSE)</f>
        <v>1926.009139</v>
      </c>
      <c r="AE62" s="52">
        <f>VLOOKUP($B62,Shock_dev!$A$1:$CI$300,MATCH(DATE(AE$1,1,1),Shock_dev!$A$1:$CI$1,0),FALSE)</f>
        <v>1917.796362</v>
      </c>
      <c r="AF62" s="52">
        <f>VLOOKUP($B62,Shock_dev!$A$1:$CI$300,MATCH(DATE(AF$1,1,1),Shock_dev!$A$1:$CI$1,0),FALSE)</f>
        <v>1911.0472089999998</v>
      </c>
      <c r="AG62" s="52"/>
      <c r="AH62" s="65">
        <f t="shared" si="1"/>
        <v>1824.8652136000001</v>
      </c>
      <c r="AI62" s="65">
        <f t="shared" si="2"/>
        <v>1879.5921424000001</v>
      </c>
      <c r="AJ62" s="65">
        <f t="shared" si="3"/>
        <v>2308.2538759999998</v>
      </c>
      <c r="AK62" s="65">
        <f t="shared" si="4"/>
        <v>2076.4380781999998</v>
      </c>
      <c r="AL62" s="65">
        <f t="shared" si="5"/>
        <v>2004.6663702000001</v>
      </c>
      <c r="AM62" s="65">
        <f t="shared" si="6"/>
        <v>1927.9326077999999</v>
      </c>
      <c r="AN62" s="66"/>
      <c r="AO62" s="65">
        <f t="shared" si="7"/>
        <v>1852.2286779999999</v>
      </c>
      <c r="AP62" s="65">
        <f t="shared" si="8"/>
        <v>2192.3459770999998</v>
      </c>
      <c r="AQ62" s="65">
        <f t="shared" si="9"/>
        <v>1966.299489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6205.9107610000001</v>
      </c>
      <c r="D63" s="52">
        <f>VLOOKUP($B63,Shock_dev!$A$1:$CI$300,MATCH(DATE(D$1,1,1),Shock_dev!$A$1:$CI$1,0),FALSE)</f>
        <v>6478.4661640000004</v>
      </c>
      <c r="E63" s="52">
        <f>VLOOKUP($B63,Shock_dev!$A$1:$CI$300,MATCH(DATE(E$1,1,1),Shock_dev!$A$1:$CI$1,0),FALSE)</f>
        <v>6535.7872639999996</v>
      </c>
      <c r="F63" s="52">
        <f>VLOOKUP($B63,Shock_dev!$A$1:$CI$300,MATCH(DATE(F$1,1,1),Shock_dev!$A$1:$CI$1,0),FALSE)</f>
        <v>6534.0004840000001</v>
      </c>
      <c r="G63" s="52">
        <f>VLOOKUP($B63,Shock_dev!$A$1:$CI$300,MATCH(DATE(G$1,1,1),Shock_dev!$A$1:$CI$1,0),FALSE)</f>
        <v>6684.325073</v>
      </c>
      <c r="H63" s="52">
        <f>VLOOKUP($B63,Shock_dev!$A$1:$CI$300,MATCH(DATE(H$1,1,1),Shock_dev!$A$1:$CI$1,0),FALSE)</f>
        <v>6678.5122850000007</v>
      </c>
      <c r="I63" s="52">
        <f>VLOOKUP($B63,Shock_dev!$A$1:$CI$300,MATCH(DATE(I$1,1,1),Shock_dev!$A$1:$CI$1,0),FALSE)</f>
        <v>6625.457969</v>
      </c>
      <c r="J63" s="52">
        <f>VLOOKUP($B63,Shock_dev!$A$1:$CI$300,MATCH(DATE(J$1,1,1),Shock_dev!$A$1:$CI$1,0),FALSE)</f>
        <v>6545.3962849999998</v>
      </c>
      <c r="K63" s="52">
        <f>VLOOKUP($B63,Shock_dev!$A$1:$CI$300,MATCH(DATE(K$1,1,1),Shock_dev!$A$1:$CI$1,0),FALSE)</f>
        <v>6335.3181500000001</v>
      </c>
      <c r="L63" s="52">
        <f>VLOOKUP($B63,Shock_dev!$A$1:$CI$300,MATCH(DATE(L$1,1,1),Shock_dev!$A$1:$CI$1,0),FALSE)</f>
        <v>6638.2522889999991</v>
      </c>
      <c r="M63" s="52">
        <f>VLOOKUP($B63,Shock_dev!$A$1:$CI$300,MATCH(DATE(M$1,1,1),Shock_dev!$A$1:$CI$1,0),FALSE)</f>
        <v>4994.9291519999997</v>
      </c>
      <c r="N63" s="52">
        <f>VLOOKUP($B63,Shock_dev!$A$1:$CI$300,MATCH(DATE(N$1,1,1),Shock_dev!$A$1:$CI$1,0),FALSE)</f>
        <v>4708.30404</v>
      </c>
      <c r="O63" s="52">
        <f>VLOOKUP($B63,Shock_dev!$A$1:$CI$300,MATCH(DATE(O$1,1,1),Shock_dev!$A$1:$CI$1,0),FALSE)</f>
        <v>4427.1280670000006</v>
      </c>
      <c r="P63" s="52">
        <f>VLOOKUP($B63,Shock_dev!$A$1:$CI$300,MATCH(DATE(P$1,1,1),Shock_dev!$A$1:$CI$1,0),FALSE)</f>
        <v>4132.2030510000004</v>
      </c>
      <c r="Q63" s="52">
        <f>VLOOKUP($B63,Shock_dev!$A$1:$CI$300,MATCH(DATE(Q$1,1,1),Shock_dev!$A$1:$CI$1,0),FALSE)</f>
        <v>4222.3079130000006</v>
      </c>
      <c r="R63" s="52">
        <f>VLOOKUP($B63,Shock_dev!$A$1:$CI$300,MATCH(DATE(R$1,1,1),Shock_dev!$A$1:$CI$1,0),FALSE)</f>
        <v>3930.0464350000002</v>
      </c>
      <c r="S63" s="52">
        <f>VLOOKUP($B63,Shock_dev!$A$1:$CI$300,MATCH(DATE(S$1,1,1),Shock_dev!$A$1:$CI$1,0),FALSE)</f>
        <v>3637.027666</v>
      </c>
      <c r="T63" s="52">
        <f>VLOOKUP($B63,Shock_dev!$A$1:$CI$300,MATCH(DATE(T$1,1,1),Shock_dev!$A$1:$CI$1,0),FALSE)</f>
        <v>3360.4736180000009</v>
      </c>
      <c r="U63" s="52">
        <f>VLOOKUP($B63,Shock_dev!$A$1:$CI$300,MATCH(DATE(U$1,1,1),Shock_dev!$A$1:$CI$1,0),FALSE)</f>
        <v>3107.8307840000007</v>
      </c>
      <c r="V63" s="52">
        <f>VLOOKUP($B63,Shock_dev!$A$1:$CI$300,MATCH(DATE(V$1,1,1),Shock_dev!$A$1:$CI$1,0),FALSE)</f>
        <v>3385.8523100000002</v>
      </c>
      <c r="W63" s="52">
        <f>VLOOKUP($B63,Shock_dev!$A$1:$CI$300,MATCH(DATE(W$1,1,1),Shock_dev!$A$1:$CI$1,0),FALSE)</f>
        <v>3135.9299829999991</v>
      </c>
      <c r="X63" s="52">
        <f>VLOOKUP($B63,Shock_dev!$A$1:$CI$300,MATCH(DATE(X$1,1,1),Shock_dev!$A$1:$CI$1,0),FALSE)</f>
        <v>2973.7197640000004</v>
      </c>
      <c r="Y63" s="52">
        <f>VLOOKUP($B63,Shock_dev!$A$1:$CI$300,MATCH(DATE(Y$1,1,1),Shock_dev!$A$1:$CI$1,0),FALSE)</f>
        <v>2840.5013850000005</v>
      </c>
      <c r="Z63" s="52">
        <f>VLOOKUP($B63,Shock_dev!$A$1:$CI$300,MATCH(DATE(Z$1,1,1),Shock_dev!$A$1:$CI$1,0),FALSE)</f>
        <v>2732.5039450000004</v>
      </c>
      <c r="AA63" s="52">
        <f>VLOOKUP($B63,Shock_dev!$A$1:$CI$300,MATCH(DATE(AA$1,1,1),Shock_dev!$A$1:$CI$1,0),FALSE)</f>
        <v>2647.2444040000009</v>
      </c>
      <c r="AB63" s="52">
        <f>VLOOKUP($B63,Shock_dev!$A$1:$CI$300,MATCH(DATE(AB$1,1,1),Shock_dev!$A$1:$CI$1,0),FALSE)</f>
        <v>2581.6808190000002</v>
      </c>
      <c r="AC63" s="52">
        <f>VLOOKUP($B63,Shock_dev!$A$1:$CI$300,MATCH(DATE(AC$1,1,1),Shock_dev!$A$1:$CI$1,0),FALSE)</f>
        <v>2532.3207059999995</v>
      </c>
      <c r="AD63" s="52">
        <f>VLOOKUP($B63,Shock_dev!$A$1:$CI$300,MATCH(DATE(AD$1,1,1),Shock_dev!$A$1:$CI$1,0),FALSE)</f>
        <v>2496.6364670000003</v>
      </c>
      <c r="AE63" s="52">
        <f>VLOOKUP($B63,Shock_dev!$A$1:$CI$300,MATCH(DATE(AE$1,1,1),Shock_dev!$A$1:$CI$1,0),FALSE)</f>
        <v>2472.0272569999997</v>
      </c>
      <c r="AF63" s="52">
        <f>VLOOKUP($B63,Shock_dev!$A$1:$CI$300,MATCH(DATE(AF$1,1,1),Shock_dev!$A$1:$CI$1,0),FALSE)</f>
        <v>2456.3515799999996</v>
      </c>
      <c r="AG63" s="52"/>
      <c r="AH63" s="65">
        <f t="shared" si="1"/>
        <v>6487.6979492</v>
      </c>
      <c r="AI63" s="65">
        <f t="shared" si="2"/>
        <v>6564.5873955999996</v>
      </c>
      <c r="AJ63" s="65">
        <f t="shared" si="3"/>
        <v>4496.9744446000004</v>
      </c>
      <c r="AK63" s="65">
        <f t="shared" si="4"/>
        <v>3484.2461626000004</v>
      </c>
      <c r="AL63" s="65">
        <f t="shared" si="5"/>
        <v>2865.9798962</v>
      </c>
      <c r="AM63" s="65">
        <f t="shared" si="6"/>
        <v>2507.8033657999999</v>
      </c>
      <c r="AN63" s="66"/>
      <c r="AO63" s="65">
        <f t="shared" si="7"/>
        <v>6526.1426723999994</v>
      </c>
      <c r="AP63" s="65">
        <f t="shared" si="8"/>
        <v>3990.6103036000004</v>
      </c>
      <c r="AQ63" s="65">
        <f t="shared" si="9"/>
        <v>2686.891631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924.61382300000059</v>
      </c>
      <c r="D64" s="52">
        <f>VLOOKUP($B64,Shock_dev!$A$1:$CI$300,MATCH(DATE(D$1,1,1),Shock_dev!$A$1:$CI$1,0),FALSE)</f>
        <v>956.35674599999948</v>
      </c>
      <c r="E64" s="52">
        <f>VLOOKUP($B64,Shock_dev!$A$1:$CI$300,MATCH(DATE(E$1,1,1),Shock_dev!$A$1:$CI$1,0),FALSE)</f>
        <v>935.91014399999949</v>
      </c>
      <c r="F64" s="52">
        <f>VLOOKUP($B64,Shock_dev!$A$1:$CI$300,MATCH(DATE(F$1,1,1),Shock_dev!$A$1:$CI$1,0),FALSE)</f>
        <v>908.64587200000005</v>
      </c>
      <c r="G64" s="52">
        <f>VLOOKUP($B64,Shock_dev!$A$1:$CI$300,MATCH(DATE(G$1,1,1),Shock_dev!$A$1:$CI$1,0),FALSE)</f>
        <v>1259.7552219999998</v>
      </c>
      <c r="H64" s="52">
        <f>VLOOKUP($B64,Shock_dev!$A$1:$CI$300,MATCH(DATE(H$1,1,1),Shock_dev!$A$1:$CI$1,0),FALSE)</f>
        <v>1322.7252249999992</v>
      </c>
      <c r="I64" s="52">
        <f>VLOOKUP($B64,Shock_dev!$A$1:$CI$300,MATCH(DATE(I$1,1,1),Shock_dev!$A$1:$CI$1,0),FALSE)</f>
        <v>1291.7290640000001</v>
      </c>
      <c r="J64" s="52">
        <f>VLOOKUP($B64,Shock_dev!$A$1:$CI$300,MATCH(DATE(J$1,1,1),Shock_dev!$A$1:$CI$1,0),FALSE)</f>
        <v>1301.4370859999999</v>
      </c>
      <c r="K64" s="52">
        <f>VLOOKUP($B64,Shock_dev!$A$1:$CI$300,MATCH(DATE(K$1,1,1),Shock_dev!$A$1:$CI$1,0),FALSE)</f>
        <v>1294.0022250000002</v>
      </c>
      <c r="L64" s="52">
        <f>VLOOKUP($B64,Shock_dev!$A$1:$CI$300,MATCH(DATE(L$1,1,1),Shock_dev!$A$1:$CI$1,0),FALSE)</f>
        <v>1206.1774639999994</v>
      </c>
      <c r="M64" s="52">
        <f>VLOOKUP($B64,Shock_dev!$A$1:$CI$300,MATCH(DATE(M$1,1,1),Shock_dev!$A$1:$CI$1,0),FALSE)</f>
        <v>1808.7103509999997</v>
      </c>
      <c r="N64" s="52">
        <f>VLOOKUP($B64,Shock_dev!$A$1:$CI$300,MATCH(DATE(N$1,1,1),Shock_dev!$A$1:$CI$1,0),FALSE)</f>
        <v>1711.7965880000002</v>
      </c>
      <c r="O64" s="52">
        <f>VLOOKUP($B64,Shock_dev!$A$1:$CI$300,MATCH(DATE(O$1,1,1),Shock_dev!$A$1:$CI$1,0),FALSE)</f>
        <v>1701.8629759999994</v>
      </c>
      <c r="P64" s="52">
        <f>VLOOKUP($B64,Shock_dev!$A$1:$CI$300,MATCH(DATE(P$1,1,1),Shock_dev!$A$1:$CI$1,0),FALSE)</f>
        <v>1691.4305260000001</v>
      </c>
      <c r="Q64" s="52">
        <f>VLOOKUP($B64,Shock_dev!$A$1:$CI$300,MATCH(DATE(Q$1,1,1),Shock_dev!$A$1:$CI$1,0),FALSE)</f>
        <v>1795.4824900000003</v>
      </c>
      <c r="R64" s="52">
        <f>VLOOKUP($B64,Shock_dev!$A$1:$CI$300,MATCH(DATE(R$1,1,1),Shock_dev!$A$1:$CI$1,0),FALSE)</f>
        <v>1787.5031369999997</v>
      </c>
      <c r="S64" s="52">
        <f>VLOOKUP($B64,Shock_dev!$A$1:$CI$300,MATCH(DATE(S$1,1,1),Shock_dev!$A$1:$CI$1,0),FALSE)</f>
        <v>1840.8806060000006</v>
      </c>
      <c r="T64" s="52">
        <f>VLOOKUP($B64,Shock_dev!$A$1:$CI$300,MATCH(DATE(T$1,1,1),Shock_dev!$A$1:$CI$1,0),FALSE)</f>
        <v>1832.9271310000004</v>
      </c>
      <c r="U64" s="52">
        <f>VLOOKUP($B64,Shock_dev!$A$1:$CI$300,MATCH(DATE(U$1,1,1),Shock_dev!$A$1:$CI$1,0),FALSE)</f>
        <v>1823.4417389999999</v>
      </c>
      <c r="V64" s="52">
        <f>VLOOKUP($B64,Shock_dev!$A$1:$CI$300,MATCH(DATE(V$1,1,1),Shock_dev!$A$1:$CI$1,0),FALSE)</f>
        <v>2421.6614549999995</v>
      </c>
      <c r="W64" s="52">
        <f>VLOOKUP($B64,Shock_dev!$A$1:$CI$300,MATCH(DATE(W$1,1,1),Shock_dev!$A$1:$CI$1,0),FALSE)</f>
        <v>2427.2569059999996</v>
      </c>
      <c r="X64" s="52">
        <f>VLOOKUP($B64,Shock_dev!$A$1:$CI$300,MATCH(DATE(X$1,1,1),Shock_dev!$A$1:$CI$1,0),FALSE)</f>
        <v>2487.1290120000003</v>
      </c>
      <c r="Y64" s="52">
        <f>VLOOKUP($B64,Shock_dev!$A$1:$CI$300,MATCH(DATE(Y$1,1,1),Shock_dev!$A$1:$CI$1,0),FALSE)</f>
        <v>2884.4622609999997</v>
      </c>
      <c r="Z64" s="52">
        <f>VLOOKUP($B64,Shock_dev!$A$1:$CI$300,MATCH(DATE(Z$1,1,1),Shock_dev!$A$1:$CI$1,0),FALSE)</f>
        <v>2885.7173250000005</v>
      </c>
      <c r="AA64" s="52">
        <f>VLOOKUP($B64,Shock_dev!$A$1:$CI$300,MATCH(DATE(AA$1,1,1),Shock_dev!$A$1:$CI$1,0),FALSE)</f>
        <v>2878.5938670000005</v>
      </c>
      <c r="AB64" s="52">
        <f>VLOOKUP($B64,Shock_dev!$A$1:$CI$300,MATCH(DATE(AB$1,1,1),Shock_dev!$A$1:$CI$1,0),FALSE)</f>
        <v>2869.9575640000012</v>
      </c>
      <c r="AC64" s="52">
        <f>VLOOKUP($B64,Shock_dev!$A$1:$CI$300,MATCH(DATE(AC$1,1,1),Shock_dev!$A$1:$CI$1,0),FALSE)</f>
        <v>2861.1605610000006</v>
      </c>
      <c r="AD64" s="52">
        <f>VLOOKUP($B64,Shock_dev!$A$1:$CI$300,MATCH(DATE(AD$1,1,1),Shock_dev!$A$1:$CI$1,0),FALSE)</f>
        <v>2852.0836759999993</v>
      </c>
      <c r="AE64" s="52">
        <f>VLOOKUP($B64,Shock_dev!$A$1:$CI$300,MATCH(DATE(AE$1,1,1),Shock_dev!$A$1:$CI$1,0),FALSE)</f>
        <v>2842.8859529999991</v>
      </c>
      <c r="AF64" s="52">
        <f>VLOOKUP($B64,Shock_dev!$A$1:$CI$300,MATCH(DATE(AF$1,1,1),Shock_dev!$A$1:$CI$1,0),FALSE)</f>
        <v>2833.3840520000003</v>
      </c>
      <c r="AG64" s="52"/>
      <c r="AH64" s="65">
        <f t="shared" si="1"/>
        <v>997.0563613999999</v>
      </c>
      <c r="AI64" s="65">
        <f t="shared" si="2"/>
        <v>1283.2142127999998</v>
      </c>
      <c r="AJ64" s="65">
        <f t="shared" si="3"/>
        <v>1741.8565862</v>
      </c>
      <c r="AK64" s="65">
        <f t="shared" si="4"/>
        <v>1941.2828136000001</v>
      </c>
      <c r="AL64" s="65">
        <f t="shared" si="5"/>
        <v>2712.6318742000003</v>
      </c>
      <c r="AM64" s="65">
        <f t="shared" si="6"/>
        <v>2851.8943612000003</v>
      </c>
      <c r="AN64" s="66"/>
      <c r="AO64" s="65">
        <f t="shared" si="7"/>
        <v>1140.1352870999999</v>
      </c>
      <c r="AP64" s="65">
        <f t="shared" si="8"/>
        <v>1841.5696999000002</v>
      </c>
      <c r="AQ64" s="65">
        <f t="shared" si="9"/>
        <v>2782.2631177000003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22.748303999999962</v>
      </c>
      <c r="D65" s="52">
        <f>VLOOKUP($B65,Shock_dev!$A$1:$CI$300,MATCH(DATE(D$1,1,1),Shock_dev!$A$1:$CI$1,0),FALSE)</f>
        <v>27.422135000000026</v>
      </c>
      <c r="E65" s="52">
        <f>VLOOKUP($B65,Shock_dev!$A$1:$CI$300,MATCH(DATE(E$1,1,1),Shock_dev!$A$1:$CI$1,0),FALSE)</f>
        <v>30.092779000000064</v>
      </c>
      <c r="F65" s="52">
        <f>VLOOKUP($B65,Shock_dev!$A$1:$CI$300,MATCH(DATE(F$1,1,1),Shock_dev!$A$1:$CI$1,0),FALSE)</f>
        <v>31.622282000000041</v>
      </c>
      <c r="G65" s="52">
        <f>VLOOKUP($B65,Shock_dev!$A$1:$CI$300,MATCH(DATE(G$1,1,1),Shock_dev!$A$1:$CI$1,0),FALSE)</f>
        <v>32.425813000000062</v>
      </c>
      <c r="H65" s="52">
        <f>VLOOKUP($B65,Shock_dev!$A$1:$CI$300,MATCH(DATE(H$1,1,1),Shock_dev!$A$1:$CI$1,0),FALSE)</f>
        <v>33.244676999999911</v>
      </c>
      <c r="I65" s="52">
        <f>VLOOKUP($B65,Shock_dev!$A$1:$CI$300,MATCH(DATE(I$1,1,1),Shock_dev!$A$1:$CI$1,0),FALSE)</f>
        <v>33.751051999999845</v>
      </c>
      <c r="J65" s="52">
        <f>VLOOKUP($B65,Shock_dev!$A$1:$CI$300,MATCH(DATE(J$1,1,1),Shock_dev!$A$1:$CI$1,0),FALSE)</f>
        <v>34.709590000000162</v>
      </c>
      <c r="K65" s="52">
        <f>VLOOKUP($B65,Shock_dev!$A$1:$CI$300,MATCH(DATE(K$1,1,1),Shock_dev!$A$1:$CI$1,0),FALSE)</f>
        <v>35.619787999999971</v>
      </c>
      <c r="L65" s="52">
        <f>VLOOKUP($B65,Shock_dev!$A$1:$CI$300,MATCH(DATE(L$1,1,1),Shock_dev!$A$1:$CI$1,0),FALSE)</f>
        <v>36.687283999999636</v>
      </c>
      <c r="M65" s="52">
        <f>VLOOKUP($B65,Shock_dev!$A$1:$CI$300,MATCH(DATE(M$1,1,1),Shock_dev!$A$1:$CI$1,0),FALSE)</f>
        <v>38.297512000000097</v>
      </c>
      <c r="N65" s="52">
        <f>VLOOKUP($B65,Shock_dev!$A$1:$CI$300,MATCH(DATE(N$1,1,1),Shock_dev!$A$1:$CI$1,0),FALSE)</f>
        <v>39.472263000000112</v>
      </c>
      <c r="O65" s="52">
        <f>VLOOKUP($B65,Shock_dev!$A$1:$CI$300,MATCH(DATE(O$1,1,1),Shock_dev!$A$1:$CI$1,0),FALSE)</f>
        <v>40.180243999999675</v>
      </c>
      <c r="P65" s="52">
        <f>VLOOKUP($B65,Shock_dev!$A$1:$CI$300,MATCH(DATE(P$1,1,1),Shock_dev!$A$1:$CI$1,0),FALSE)</f>
        <v>40.699963999999909</v>
      </c>
      <c r="Q65" s="52">
        <f>VLOOKUP($B65,Shock_dev!$A$1:$CI$300,MATCH(DATE(Q$1,1,1),Shock_dev!$A$1:$CI$1,0),FALSE)</f>
        <v>41.593506000000161</v>
      </c>
      <c r="R65" s="52">
        <f>VLOOKUP($B65,Shock_dev!$A$1:$CI$300,MATCH(DATE(R$1,1,1),Shock_dev!$A$1:$CI$1,0),FALSE)</f>
        <v>42.072940000000017</v>
      </c>
      <c r="S65" s="52">
        <f>VLOOKUP($B65,Shock_dev!$A$1:$CI$300,MATCH(DATE(S$1,1,1),Shock_dev!$A$1:$CI$1,0),FALSE)</f>
        <v>42.846520000000055</v>
      </c>
      <c r="T65" s="52">
        <f>VLOOKUP($B65,Shock_dev!$A$1:$CI$300,MATCH(DATE(T$1,1,1),Shock_dev!$A$1:$CI$1,0),FALSE)</f>
        <v>43.847034999999778</v>
      </c>
      <c r="U65" s="52">
        <f>VLOOKUP($B65,Shock_dev!$A$1:$CI$300,MATCH(DATE(U$1,1,1),Shock_dev!$A$1:$CI$1,0),FALSE)</f>
        <v>44.743876999999884</v>
      </c>
      <c r="V65" s="52">
        <f>VLOOKUP($B65,Shock_dev!$A$1:$CI$300,MATCH(DATE(V$1,1,1),Shock_dev!$A$1:$CI$1,0),FALSE)</f>
        <v>46.003070999999636</v>
      </c>
      <c r="W65" s="52">
        <f>VLOOKUP($B65,Shock_dev!$A$1:$CI$300,MATCH(DATE(W$1,1,1),Shock_dev!$A$1:$CI$1,0),FALSE)</f>
        <v>47.174295999999686</v>
      </c>
      <c r="X65" s="52">
        <f>VLOOKUP($B65,Shock_dev!$A$1:$CI$300,MATCH(DATE(X$1,1,1),Shock_dev!$A$1:$CI$1,0),FALSE)</f>
        <v>48.315297000000101</v>
      </c>
      <c r="Y65" s="52">
        <f>VLOOKUP($B65,Shock_dev!$A$1:$CI$300,MATCH(DATE(Y$1,1,1),Shock_dev!$A$1:$CI$1,0),FALSE)</f>
        <v>49.812095000000227</v>
      </c>
      <c r="Z65" s="52">
        <f>VLOOKUP($B65,Shock_dev!$A$1:$CI$300,MATCH(DATE(Z$1,1,1),Shock_dev!$A$1:$CI$1,0),FALSE)</f>
        <v>51.036135999999715</v>
      </c>
      <c r="AA65" s="52">
        <f>VLOOKUP($B65,Shock_dev!$A$1:$CI$300,MATCH(DATE(AA$1,1,1),Shock_dev!$A$1:$CI$1,0),FALSE)</f>
        <v>52.098987000000307</v>
      </c>
      <c r="AB65" s="52">
        <f>VLOOKUP($B65,Shock_dev!$A$1:$CI$300,MATCH(DATE(AB$1,1,1),Shock_dev!$A$1:$CI$1,0),FALSE)</f>
        <v>53.156206999999995</v>
      </c>
      <c r="AC65" s="52">
        <f>VLOOKUP($B65,Shock_dev!$A$1:$CI$300,MATCH(DATE(AC$1,1,1),Shock_dev!$A$1:$CI$1,0),FALSE)</f>
        <v>54.225393000000167</v>
      </c>
      <c r="AD65" s="52">
        <f>VLOOKUP($B65,Shock_dev!$A$1:$CI$300,MATCH(DATE(AD$1,1,1),Shock_dev!$A$1:$CI$1,0),FALSE)</f>
        <v>55.051004999999805</v>
      </c>
      <c r="AE65" s="52">
        <f>VLOOKUP($B65,Shock_dev!$A$1:$CI$300,MATCH(DATE(AE$1,1,1),Shock_dev!$A$1:$CI$1,0),FALSE)</f>
        <v>55.908222999999907</v>
      </c>
      <c r="AF65" s="52">
        <f>VLOOKUP($B65,Shock_dev!$A$1:$CI$300,MATCH(DATE(AF$1,1,1),Shock_dev!$A$1:$CI$1,0),FALSE)</f>
        <v>56.576046000000133</v>
      </c>
      <c r="AG65" s="52"/>
      <c r="AH65" s="65">
        <f t="shared" si="1"/>
        <v>28.86226260000003</v>
      </c>
      <c r="AI65" s="65">
        <f t="shared" si="2"/>
        <v>34.802478199999904</v>
      </c>
      <c r="AJ65" s="65">
        <f t="shared" si="3"/>
        <v>40.048697799999992</v>
      </c>
      <c r="AK65" s="65">
        <f t="shared" si="4"/>
        <v>43.902688599999877</v>
      </c>
      <c r="AL65" s="65">
        <f t="shared" si="5"/>
        <v>49.68736220000001</v>
      </c>
      <c r="AM65" s="65">
        <f t="shared" si="6"/>
        <v>54.9833748</v>
      </c>
      <c r="AN65" s="66"/>
      <c r="AO65" s="65">
        <f t="shared" si="7"/>
        <v>31.832370399999967</v>
      </c>
      <c r="AP65" s="65">
        <f t="shared" si="8"/>
        <v>41.975693199999938</v>
      </c>
      <c r="AQ65" s="65">
        <f t="shared" si="9"/>
        <v>52.335368500000001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1719.9015749999999</v>
      </c>
      <c r="D66" s="52">
        <f>VLOOKUP($B66,Shock_dev!$A$1:$CI$300,MATCH(DATE(D$1,1,1),Shock_dev!$A$1:$CI$1,0),FALSE)</f>
        <v>1803.9507940000003</v>
      </c>
      <c r="E66" s="52">
        <f>VLOOKUP($B66,Shock_dev!$A$1:$CI$300,MATCH(DATE(E$1,1,1),Shock_dev!$A$1:$CI$1,0),FALSE)</f>
        <v>1836.6467620000003</v>
      </c>
      <c r="F66" s="52">
        <f>VLOOKUP($B66,Shock_dev!$A$1:$CI$300,MATCH(DATE(F$1,1,1),Shock_dev!$A$1:$CI$1,0),FALSE)</f>
        <v>1868.7024769999998</v>
      </c>
      <c r="G66" s="52">
        <f>VLOOKUP($B66,Shock_dev!$A$1:$CI$300,MATCH(DATE(G$1,1,1),Shock_dev!$A$1:$CI$1,0),FALSE)</f>
        <v>1756.6290049999998</v>
      </c>
      <c r="H66" s="52">
        <f>VLOOKUP($B66,Shock_dev!$A$1:$CI$300,MATCH(DATE(H$1,1,1),Shock_dev!$A$1:$CI$1,0),FALSE)</f>
        <v>1788.0299289999994</v>
      </c>
      <c r="I66" s="52">
        <f>VLOOKUP($B66,Shock_dev!$A$1:$CI$300,MATCH(DATE(I$1,1,1),Shock_dev!$A$1:$CI$1,0),FALSE)</f>
        <v>1815.1689179999994</v>
      </c>
      <c r="J66" s="52">
        <f>VLOOKUP($B66,Shock_dev!$A$1:$CI$300,MATCH(DATE(J$1,1,1),Shock_dev!$A$1:$CI$1,0),FALSE)</f>
        <v>1832.1597689999999</v>
      </c>
      <c r="K66" s="52">
        <f>VLOOKUP($B66,Shock_dev!$A$1:$CI$300,MATCH(DATE(K$1,1,1),Shock_dev!$A$1:$CI$1,0),FALSE)</f>
        <v>1844.5618329999998</v>
      </c>
      <c r="L66" s="52">
        <f>VLOOKUP($B66,Shock_dev!$A$1:$CI$300,MATCH(DATE(L$1,1,1),Shock_dev!$A$1:$CI$1,0),FALSE)</f>
        <v>2030.3987700000007</v>
      </c>
      <c r="M66" s="52">
        <f>VLOOKUP($B66,Shock_dev!$A$1:$CI$300,MATCH(DATE(M$1,1,1),Shock_dev!$A$1:$CI$1,0),FALSE)</f>
        <v>1579.5673830000005</v>
      </c>
      <c r="N66" s="52">
        <f>VLOOKUP($B66,Shock_dev!$A$1:$CI$300,MATCH(DATE(N$1,1,1),Shock_dev!$A$1:$CI$1,0),FALSE)</f>
        <v>1606.8376080000007</v>
      </c>
      <c r="O66" s="52">
        <f>VLOOKUP($B66,Shock_dev!$A$1:$CI$300,MATCH(DATE(O$1,1,1),Shock_dev!$A$1:$CI$1,0),FALSE)</f>
        <v>1615.6058380000004</v>
      </c>
      <c r="P66" s="52">
        <f>VLOOKUP($B66,Shock_dev!$A$1:$CI$300,MATCH(DATE(P$1,1,1),Shock_dev!$A$1:$CI$1,0),FALSE)</f>
        <v>1631.2955860000002</v>
      </c>
      <c r="Q66" s="52">
        <f>VLOOKUP($B66,Shock_dev!$A$1:$CI$300,MATCH(DATE(Q$1,1,1),Shock_dev!$A$1:$CI$1,0),FALSE)</f>
        <v>1676.3608999999997</v>
      </c>
      <c r="R66" s="52">
        <f>VLOOKUP($B66,Shock_dev!$A$1:$CI$300,MATCH(DATE(R$1,1,1),Shock_dev!$A$1:$CI$1,0),FALSE)</f>
        <v>1697.0755079999999</v>
      </c>
      <c r="S66" s="52">
        <f>VLOOKUP($B66,Shock_dev!$A$1:$CI$300,MATCH(DATE(S$1,1,1),Shock_dev!$A$1:$CI$1,0),FALSE)</f>
        <v>1725.5644429999993</v>
      </c>
      <c r="T66" s="52">
        <f>VLOOKUP($B66,Shock_dev!$A$1:$CI$300,MATCH(DATE(T$1,1,1),Shock_dev!$A$1:$CI$1,0),FALSE)</f>
        <v>1734.7339869999996</v>
      </c>
      <c r="U66" s="52">
        <f>VLOOKUP($B66,Shock_dev!$A$1:$CI$300,MATCH(DATE(U$1,1,1),Shock_dev!$A$1:$CI$1,0),FALSE)</f>
        <v>1738.322733</v>
      </c>
      <c r="V66" s="52">
        <f>VLOOKUP($B66,Shock_dev!$A$1:$CI$300,MATCH(DATE(V$1,1,1),Shock_dev!$A$1:$CI$1,0),FALSE)</f>
        <v>1571.4390750000002</v>
      </c>
      <c r="W66" s="52">
        <f>VLOOKUP($B66,Shock_dev!$A$1:$CI$300,MATCH(DATE(W$1,1,1),Shock_dev!$A$1:$CI$1,0),FALSE)</f>
        <v>1691.7201690000002</v>
      </c>
      <c r="X66" s="52">
        <f>VLOOKUP($B66,Shock_dev!$A$1:$CI$300,MATCH(DATE(X$1,1,1),Shock_dev!$A$1:$CI$1,0),FALSE)</f>
        <v>1696.0752059999995</v>
      </c>
      <c r="Y66" s="52">
        <f>VLOOKUP($B66,Shock_dev!$A$1:$CI$300,MATCH(DATE(Y$1,1,1),Shock_dev!$A$1:$CI$1,0),FALSE)</f>
        <v>3186.4579789999989</v>
      </c>
      <c r="Z66" s="52">
        <f>VLOOKUP($B66,Shock_dev!$A$1:$CI$300,MATCH(DATE(Z$1,1,1),Shock_dev!$A$1:$CI$1,0),FALSE)</f>
        <v>3242.7881510000007</v>
      </c>
      <c r="AA66" s="52">
        <f>VLOOKUP($B66,Shock_dev!$A$1:$CI$300,MATCH(DATE(AA$1,1,1),Shock_dev!$A$1:$CI$1,0),FALSE)</f>
        <v>3254.945154</v>
      </c>
      <c r="AB66" s="52">
        <f>VLOOKUP($B66,Shock_dev!$A$1:$CI$300,MATCH(DATE(AB$1,1,1),Shock_dev!$A$1:$CI$1,0),FALSE)</f>
        <v>3258.3585779999994</v>
      </c>
      <c r="AC66" s="52">
        <f>VLOOKUP($B66,Shock_dev!$A$1:$CI$300,MATCH(DATE(AC$1,1,1),Shock_dev!$A$1:$CI$1,0),FALSE)</f>
        <v>3259.6473039999992</v>
      </c>
      <c r="AD66" s="52">
        <f>VLOOKUP($B66,Shock_dev!$A$1:$CI$300,MATCH(DATE(AD$1,1,1),Shock_dev!$A$1:$CI$1,0),FALSE)</f>
        <v>3260.1130819999989</v>
      </c>
      <c r="AE66" s="52">
        <f>VLOOKUP($B66,Shock_dev!$A$1:$CI$300,MATCH(DATE(AE$1,1,1),Shock_dev!$A$1:$CI$1,0),FALSE)</f>
        <v>3264.1874929999994</v>
      </c>
      <c r="AF66" s="52">
        <f>VLOOKUP($B66,Shock_dev!$A$1:$CI$300,MATCH(DATE(AF$1,1,1),Shock_dev!$A$1:$CI$1,0),FALSE)</f>
        <v>3263.4279189999997</v>
      </c>
      <c r="AG66" s="52"/>
      <c r="AH66" s="65">
        <f t="shared" si="1"/>
        <v>1797.1661226000001</v>
      </c>
      <c r="AI66" s="65">
        <f t="shared" si="2"/>
        <v>1862.0638437999999</v>
      </c>
      <c r="AJ66" s="65">
        <f t="shared" si="3"/>
        <v>1621.9334630000003</v>
      </c>
      <c r="AK66" s="65">
        <f t="shared" si="4"/>
        <v>1693.4271492</v>
      </c>
      <c r="AL66" s="65">
        <f t="shared" si="5"/>
        <v>2614.3973317999998</v>
      </c>
      <c r="AM66" s="65">
        <f t="shared" si="6"/>
        <v>3261.1468751999992</v>
      </c>
      <c r="AN66" s="66"/>
      <c r="AO66" s="65">
        <f t="shared" si="7"/>
        <v>1829.6149832000001</v>
      </c>
      <c r="AP66" s="65">
        <f t="shared" si="8"/>
        <v>1657.6803061000001</v>
      </c>
      <c r="AQ66" s="65">
        <f t="shared" si="9"/>
        <v>2937.7721034999995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2768.8207984999999</v>
      </c>
      <c r="D67" s="52">
        <f>VLOOKUP($B67,Shock_dev!$A$1:$CI$300,MATCH(DATE(D$1,1,1),Shock_dev!$A$1:$CI$1,0),FALSE)</f>
        <v>2795.4310293999997</v>
      </c>
      <c r="E67" s="52">
        <f>VLOOKUP($B67,Shock_dev!$A$1:$CI$300,MATCH(DATE(E$1,1,1),Shock_dev!$A$1:$CI$1,0),FALSE)</f>
        <v>3080.0277691000001</v>
      </c>
      <c r="F67" s="52">
        <f>VLOOKUP($B67,Shock_dev!$A$1:$CI$300,MATCH(DATE(F$1,1,1),Shock_dev!$A$1:$CI$1,0),FALSE)</f>
        <v>3283.8404660000001</v>
      </c>
      <c r="G67" s="52">
        <f>VLOOKUP($B67,Shock_dev!$A$1:$CI$300,MATCH(DATE(G$1,1,1),Shock_dev!$A$1:$CI$1,0),FALSE)</f>
        <v>3400.6125091000004</v>
      </c>
      <c r="H67" s="52">
        <f>VLOOKUP($B67,Shock_dev!$A$1:$CI$300,MATCH(DATE(H$1,1,1),Shock_dev!$A$1:$CI$1,0),FALSE)</f>
        <v>3697.3873237999996</v>
      </c>
      <c r="I67" s="52">
        <f>VLOOKUP($B67,Shock_dev!$A$1:$CI$300,MATCH(DATE(I$1,1,1),Shock_dev!$A$1:$CI$1,0),FALSE)</f>
        <v>3529.7288782999999</v>
      </c>
      <c r="J67" s="52">
        <f>VLOOKUP($B67,Shock_dev!$A$1:$CI$300,MATCH(DATE(J$1,1,1),Shock_dev!$A$1:$CI$1,0),FALSE)</f>
        <v>4403.9248901000001</v>
      </c>
      <c r="K67" s="52">
        <f>VLOOKUP($B67,Shock_dev!$A$1:$CI$300,MATCH(DATE(K$1,1,1),Shock_dev!$A$1:$CI$1,0),FALSE)</f>
        <v>4162.0668267999999</v>
      </c>
      <c r="L67" s="52">
        <f>VLOOKUP($B67,Shock_dev!$A$1:$CI$300,MATCH(DATE(L$1,1,1),Shock_dev!$A$1:$CI$1,0),FALSE)</f>
        <v>4655.6230473999995</v>
      </c>
      <c r="M67" s="52">
        <f>VLOOKUP($B67,Shock_dev!$A$1:$CI$300,MATCH(DATE(M$1,1,1),Shock_dev!$A$1:$CI$1,0),FALSE)</f>
        <v>4631.0269472</v>
      </c>
      <c r="N67" s="52">
        <f>VLOOKUP($B67,Shock_dev!$A$1:$CI$300,MATCH(DATE(N$1,1,1),Shock_dev!$A$1:$CI$1,0),FALSE)</f>
        <v>4264.8768840000002</v>
      </c>
      <c r="O67" s="52">
        <f>VLOOKUP($B67,Shock_dev!$A$1:$CI$300,MATCH(DATE(O$1,1,1),Shock_dev!$A$1:$CI$1,0),FALSE)</f>
        <v>3500.4817555000004</v>
      </c>
      <c r="P67" s="52">
        <f>VLOOKUP($B67,Shock_dev!$A$1:$CI$300,MATCH(DATE(P$1,1,1),Shock_dev!$A$1:$CI$1,0),FALSE)</f>
        <v>3111.2502295999998</v>
      </c>
      <c r="Q67" s="52">
        <f>VLOOKUP($B67,Shock_dev!$A$1:$CI$300,MATCH(DATE(Q$1,1,1),Shock_dev!$A$1:$CI$1,0),FALSE)</f>
        <v>3263.1596644000001</v>
      </c>
      <c r="R67" s="52">
        <f>VLOOKUP($B67,Shock_dev!$A$1:$CI$300,MATCH(DATE(R$1,1,1),Shock_dev!$A$1:$CI$1,0),FALSE)</f>
        <v>2442.4356215999996</v>
      </c>
      <c r="S67" s="52">
        <f>VLOOKUP($B67,Shock_dev!$A$1:$CI$300,MATCH(DATE(S$1,1,1),Shock_dev!$A$1:$CI$1,0),FALSE)</f>
        <v>2446.5375240000003</v>
      </c>
      <c r="T67" s="52">
        <f>VLOOKUP($B67,Shock_dev!$A$1:$CI$300,MATCH(DATE(T$1,1,1),Shock_dev!$A$1:$CI$1,0),FALSE)</f>
        <v>2900.557581</v>
      </c>
      <c r="U67" s="52">
        <f>VLOOKUP($B67,Shock_dev!$A$1:$CI$300,MATCH(DATE(U$1,1,1),Shock_dev!$A$1:$CI$1,0),FALSE)</f>
        <v>2458.4972779999998</v>
      </c>
      <c r="V67" s="52">
        <f>VLOOKUP($B67,Shock_dev!$A$1:$CI$300,MATCH(DATE(V$1,1,1),Shock_dev!$A$1:$CI$1,0),FALSE)</f>
        <v>2446.8289020000002</v>
      </c>
      <c r="W67" s="52">
        <f>VLOOKUP($B67,Shock_dev!$A$1:$CI$300,MATCH(DATE(W$1,1,1),Shock_dev!$A$1:$CI$1,0),FALSE)</f>
        <v>2810.6974220000002</v>
      </c>
      <c r="X67" s="52">
        <f>VLOOKUP($B67,Shock_dev!$A$1:$CI$300,MATCH(DATE(X$1,1,1),Shock_dev!$A$1:$CI$1,0),FALSE)</f>
        <v>2819.1569919999997</v>
      </c>
      <c r="Y67" s="52">
        <f>VLOOKUP($B67,Shock_dev!$A$1:$CI$300,MATCH(DATE(Y$1,1,1),Shock_dev!$A$1:$CI$1,0),FALSE)</f>
        <v>3004.1100589999996</v>
      </c>
      <c r="Z67" s="52">
        <f>VLOOKUP($B67,Shock_dev!$A$1:$CI$300,MATCH(DATE(Z$1,1,1),Shock_dev!$A$1:$CI$1,0),FALSE)</f>
        <v>2817.8263999999999</v>
      </c>
      <c r="AA67" s="52">
        <f>VLOOKUP($B67,Shock_dev!$A$1:$CI$300,MATCH(DATE(AA$1,1,1),Shock_dev!$A$1:$CI$1,0),FALSE)</f>
        <v>3169.2625520000001</v>
      </c>
      <c r="AB67" s="52">
        <f>VLOOKUP($B67,Shock_dev!$A$1:$CI$300,MATCH(DATE(AB$1,1,1),Shock_dev!$A$1:$CI$1,0),FALSE)</f>
        <v>3512.9860509999999</v>
      </c>
      <c r="AC67" s="52">
        <f>VLOOKUP($B67,Shock_dev!$A$1:$CI$300,MATCH(DATE(AC$1,1,1),Shock_dev!$A$1:$CI$1,0),FALSE)</f>
        <v>3858.7840630000001</v>
      </c>
      <c r="AD67" s="52">
        <f>VLOOKUP($B67,Shock_dev!$A$1:$CI$300,MATCH(DATE(AD$1,1,1),Shock_dev!$A$1:$CI$1,0),FALSE)</f>
        <v>4087.0392710000006</v>
      </c>
      <c r="AE67" s="52">
        <f>VLOOKUP($B67,Shock_dev!$A$1:$CI$300,MATCH(DATE(AE$1,1,1),Shock_dev!$A$1:$CI$1,0),FALSE)</f>
        <v>4433.9524719999999</v>
      </c>
      <c r="AF67" s="52">
        <f>VLOOKUP($B67,Shock_dev!$A$1:$CI$300,MATCH(DATE(AF$1,1,1),Shock_dev!$A$1:$CI$1,0),FALSE)</f>
        <v>4443.678328</v>
      </c>
      <c r="AG67" s="52"/>
      <c r="AH67" s="65">
        <f t="shared" si="1"/>
        <v>3065.7465144200005</v>
      </c>
      <c r="AI67" s="65">
        <f t="shared" si="2"/>
        <v>4089.7461932800006</v>
      </c>
      <c r="AJ67" s="65">
        <f t="shared" si="3"/>
        <v>3754.1590961400007</v>
      </c>
      <c r="AK67" s="65">
        <f t="shared" si="4"/>
        <v>2538.9713813200005</v>
      </c>
      <c r="AL67" s="65">
        <f t="shared" si="5"/>
        <v>2924.210685</v>
      </c>
      <c r="AM67" s="65">
        <f t="shared" si="6"/>
        <v>4067.2880369999998</v>
      </c>
      <c r="AN67" s="66"/>
      <c r="AO67" s="65">
        <f t="shared" si="7"/>
        <v>3577.7463538500006</v>
      </c>
      <c r="AP67" s="65">
        <f t="shared" si="8"/>
        <v>3146.5652387300006</v>
      </c>
      <c r="AQ67" s="65">
        <f t="shared" si="9"/>
        <v>3495.7493610000001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5948.0012500000012</v>
      </c>
      <c r="D68" s="52">
        <f>VLOOKUP($B68,Shock_dev!$A$1:$CI$300,MATCH(DATE(D$1,1,1),Shock_dev!$A$1:$CI$1,0),FALSE)</f>
        <v>6069.7111700000005</v>
      </c>
      <c r="E68" s="52">
        <f>VLOOKUP($B68,Shock_dev!$A$1:$CI$300,MATCH(DATE(E$1,1,1),Shock_dev!$A$1:$CI$1,0),FALSE)</f>
        <v>6378.2976000000017</v>
      </c>
      <c r="F68" s="52">
        <f>VLOOKUP($B68,Shock_dev!$A$1:$CI$300,MATCH(DATE(F$1,1,1),Shock_dev!$A$1:$CI$1,0),FALSE)</f>
        <v>6587.3031399999982</v>
      </c>
      <c r="G68" s="52">
        <f>VLOOKUP($B68,Shock_dev!$A$1:$CI$300,MATCH(DATE(G$1,1,1),Shock_dev!$A$1:$CI$1,0),FALSE)</f>
        <v>6383.7322899999981</v>
      </c>
      <c r="H68" s="52">
        <f>VLOOKUP($B68,Shock_dev!$A$1:$CI$300,MATCH(DATE(H$1,1,1),Shock_dev!$A$1:$CI$1,0),FALSE)</f>
        <v>6786.3500600000007</v>
      </c>
      <c r="I68" s="52">
        <f>VLOOKUP($B68,Shock_dev!$A$1:$CI$300,MATCH(DATE(I$1,1,1),Shock_dev!$A$1:$CI$1,0),FALSE)</f>
        <v>6594.0014699999992</v>
      </c>
      <c r="J68" s="52">
        <f>VLOOKUP($B68,Shock_dev!$A$1:$CI$300,MATCH(DATE(J$1,1,1),Shock_dev!$A$1:$CI$1,0),FALSE)</f>
        <v>7474.5180099999998</v>
      </c>
      <c r="K68" s="52">
        <f>VLOOKUP($B68,Shock_dev!$A$1:$CI$300,MATCH(DATE(K$1,1,1),Shock_dev!$A$1:$CI$1,0),FALSE)</f>
        <v>7198.5974200000001</v>
      </c>
      <c r="L68" s="52">
        <f>VLOOKUP($B68,Shock_dev!$A$1:$CI$300,MATCH(DATE(L$1,1,1),Shock_dev!$A$1:$CI$1,0),FALSE)</f>
        <v>7552.9088599999995</v>
      </c>
      <c r="M68" s="52">
        <f>VLOOKUP($B68,Shock_dev!$A$1:$CI$300,MATCH(DATE(M$1,1,1),Shock_dev!$A$1:$CI$1,0),FALSE)</f>
        <v>9377.5139899999976</v>
      </c>
      <c r="N68" s="52">
        <f>VLOOKUP($B68,Shock_dev!$A$1:$CI$300,MATCH(DATE(N$1,1,1),Shock_dev!$A$1:$CI$1,0),FALSE)</f>
        <v>8998.7429900000006</v>
      </c>
      <c r="O68" s="52">
        <f>VLOOKUP($B68,Shock_dev!$A$1:$CI$300,MATCH(DATE(O$1,1,1),Shock_dev!$A$1:$CI$1,0),FALSE)</f>
        <v>8242.3825599999982</v>
      </c>
      <c r="P68" s="52">
        <f>VLOOKUP($B68,Shock_dev!$A$1:$CI$300,MATCH(DATE(P$1,1,1),Shock_dev!$A$1:$CI$1,0),FALSE)</f>
        <v>7850.3102999999992</v>
      </c>
      <c r="Q68" s="52">
        <f>VLOOKUP($B68,Shock_dev!$A$1:$CI$300,MATCH(DATE(Q$1,1,1),Shock_dev!$A$1:$CI$1,0),FALSE)</f>
        <v>8121.0042200000007</v>
      </c>
      <c r="R68" s="52">
        <f>VLOOKUP($B68,Shock_dev!$A$1:$CI$300,MATCH(DATE(R$1,1,1),Shock_dev!$A$1:$CI$1,0),FALSE)</f>
        <v>7211.4237200000007</v>
      </c>
      <c r="S68" s="52">
        <f>VLOOKUP($B68,Shock_dev!$A$1:$CI$300,MATCH(DATE(S$1,1,1),Shock_dev!$A$1:$CI$1,0),FALSE)</f>
        <v>7250.0097700000006</v>
      </c>
      <c r="T68" s="52">
        <f>VLOOKUP($B68,Shock_dev!$A$1:$CI$300,MATCH(DATE(T$1,1,1),Shock_dev!$A$1:$CI$1,0),FALSE)</f>
        <v>7703.8205499999985</v>
      </c>
      <c r="U68" s="52">
        <f>VLOOKUP($B68,Shock_dev!$A$1:$CI$300,MATCH(DATE(U$1,1,1),Shock_dev!$A$1:$CI$1,0),FALSE)</f>
        <v>7257.303460000001</v>
      </c>
      <c r="V68" s="52">
        <f>VLOOKUP($B68,Shock_dev!$A$1:$CI$300,MATCH(DATE(V$1,1,1),Shock_dev!$A$1:$CI$1,0),FALSE)</f>
        <v>7742.4848999999995</v>
      </c>
      <c r="W68" s="52">
        <f>VLOOKUP($B68,Shock_dev!$A$1:$CI$300,MATCH(DATE(W$1,1,1),Shock_dev!$A$1:$CI$1,0),FALSE)</f>
        <v>8042.8964200000009</v>
      </c>
      <c r="X68" s="52">
        <f>VLOOKUP($B68,Shock_dev!$A$1:$CI$300,MATCH(DATE(X$1,1,1),Shock_dev!$A$1:$CI$1,0),FALSE)</f>
        <v>8097.7175999999999</v>
      </c>
      <c r="Y68" s="52">
        <f>VLOOKUP($B68,Shock_dev!$A$1:$CI$300,MATCH(DATE(Y$1,1,1),Shock_dev!$A$1:$CI$1,0),FALSE)</f>
        <v>8494.2780800000019</v>
      </c>
      <c r="Z68" s="52">
        <f>VLOOKUP($B68,Shock_dev!$A$1:$CI$300,MATCH(DATE(Z$1,1,1),Shock_dev!$A$1:$CI$1,0),FALSE)</f>
        <v>8315.3991100000003</v>
      </c>
      <c r="AA68" s="52">
        <f>VLOOKUP($B68,Shock_dev!$A$1:$CI$300,MATCH(DATE(AA$1,1,1),Shock_dev!$A$1:$CI$1,0),FALSE)</f>
        <v>8671.6292200000007</v>
      </c>
      <c r="AB68" s="52">
        <f>VLOOKUP($B68,Shock_dev!$A$1:$CI$300,MATCH(DATE(AB$1,1,1),Shock_dev!$A$1:$CI$1,0),FALSE)</f>
        <v>9019.9747400000015</v>
      </c>
      <c r="AC68" s="52">
        <f>VLOOKUP($B68,Shock_dev!$A$1:$CI$300,MATCH(DATE(AC$1,1,1),Shock_dev!$A$1:$CI$1,0),FALSE)</f>
        <v>9370.4280799999997</v>
      </c>
      <c r="AD68" s="52">
        <f>VLOOKUP($B68,Shock_dev!$A$1:$CI$300,MATCH(DATE(AD$1,1,1),Shock_dev!$A$1:$CI$1,0),FALSE)</f>
        <v>9602.2384800000018</v>
      </c>
      <c r="AE68" s="52">
        <f>VLOOKUP($B68,Shock_dev!$A$1:$CI$300,MATCH(DATE(AE$1,1,1),Shock_dev!$A$1:$CI$1,0),FALSE)</f>
        <v>9953.4907500000008</v>
      </c>
      <c r="AF68" s="52">
        <f>VLOOKUP($B68,Shock_dev!$A$1:$CI$300,MATCH(DATE(AF$1,1,1),Shock_dev!$A$1:$CI$1,0),FALSE)</f>
        <v>9964.4722000000002</v>
      </c>
      <c r="AG68" s="52"/>
      <c r="AH68" s="65">
        <f t="shared" si="1"/>
        <v>6273.4090899999992</v>
      </c>
      <c r="AI68" s="65">
        <f t="shared" si="2"/>
        <v>7121.2751640000006</v>
      </c>
      <c r="AJ68" s="65">
        <f t="shared" si="3"/>
        <v>8517.990812</v>
      </c>
      <c r="AK68" s="65">
        <f t="shared" si="4"/>
        <v>7433.0084800000013</v>
      </c>
      <c r="AL68" s="65">
        <f t="shared" si="5"/>
        <v>8324.3840860000018</v>
      </c>
      <c r="AM68" s="65">
        <f t="shared" si="6"/>
        <v>9582.1208500000012</v>
      </c>
      <c r="AN68" s="66"/>
      <c r="AO68" s="65">
        <f t="shared" si="7"/>
        <v>6697.3421269999999</v>
      </c>
      <c r="AP68" s="65">
        <f t="shared" si="8"/>
        <v>7975.4996460000002</v>
      </c>
      <c r="AQ68" s="65">
        <f t="shared" si="9"/>
        <v>8953.2524680000024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5.9251061000000504</v>
      </c>
      <c r="D69" s="52">
        <f>VLOOKUP($B69,Shock_dev!$A$1:$CI$300,MATCH(DATE(D$1,1,1),Shock_dev!$A$1:$CI$1,0),FALSE)</f>
        <v>7.1925698999999668</v>
      </c>
      <c r="E69" s="52">
        <f>VLOOKUP($B69,Shock_dev!$A$1:$CI$300,MATCH(DATE(E$1,1,1),Shock_dev!$A$1:$CI$1,0),FALSE)</f>
        <v>7.961968000000013</v>
      </c>
      <c r="F69" s="52">
        <f>VLOOKUP($B69,Shock_dev!$A$1:$CI$300,MATCH(DATE(F$1,1,1),Shock_dev!$A$1:$CI$1,0),FALSE)</f>
        <v>8.4300616000000446</v>
      </c>
      <c r="G69" s="52">
        <f>VLOOKUP($B69,Shock_dev!$A$1:$CI$300,MATCH(DATE(G$1,1,1),Shock_dev!$A$1:$CI$1,0),FALSE)</f>
        <v>8.7072339999999713</v>
      </c>
      <c r="H69" s="52">
        <f>VLOOKUP($B69,Shock_dev!$A$1:$CI$300,MATCH(DATE(H$1,1,1),Shock_dev!$A$1:$CI$1,0),FALSE)</f>
        <v>8.9878975999999966</v>
      </c>
      <c r="I69" s="52">
        <f>VLOOKUP($B69,Shock_dev!$A$1:$CI$300,MATCH(DATE(I$1,1,1),Shock_dev!$A$1:$CI$1,0),FALSE)</f>
        <v>9.2456690000000208</v>
      </c>
      <c r="J69" s="52">
        <f>VLOOKUP($B69,Shock_dev!$A$1:$CI$300,MATCH(DATE(J$1,1,1),Shock_dev!$A$1:$CI$1,0),FALSE)</f>
        <v>9.6234555999999429</v>
      </c>
      <c r="K69" s="52">
        <f>VLOOKUP($B69,Shock_dev!$A$1:$CI$300,MATCH(DATE(K$1,1,1),Shock_dev!$A$1:$CI$1,0),FALSE)</f>
        <v>9.9904473999999936</v>
      </c>
      <c r="L69" s="52">
        <f>VLOOKUP($B69,Shock_dev!$A$1:$CI$300,MATCH(DATE(L$1,1,1),Shock_dev!$A$1:$CI$1,0),FALSE)</f>
        <v>10.456657599999971</v>
      </c>
      <c r="M69" s="52">
        <f>VLOOKUP($B69,Shock_dev!$A$1:$CI$300,MATCH(DATE(M$1,1,1),Shock_dev!$A$1:$CI$1,0),FALSE)</f>
        <v>36.510877100000016</v>
      </c>
      <c r="N69" s="52">
        <f>VLOOKUP($B69,Shock_dev!$A$1:$CI$300,MATCH(DATE(N$1,1,1),Shock_dev!$A$1:$CI$1,0),FALSE)</f>
        <v>37.796270499999991</v>
      </c>
      <c r="O69" s="52">
        <f>VLOOKUP($B69,Shock_dev!$A$1:$CI$300,MATCH(DATE(O$1,1,1),Shock_dev!$A$1:$CI$1,0),FALSE)</f>
        <v>38.391278199999988</v>
      </c>
      <c r="P69" s="52">
        <f>VLOOKUP($B69,Shock_dev!$A$1:$CI$300,MATCH(DATE(P$1,1,1),Shock_dev!$A$1:$CI$1,0),FALSE)</f>
        <v>38.855604599999992</v>
      </c>
      <c r="Q69" s="52">
        <f>VLOOKUP($B69,Shock_dev!$A$1:$CI$300,MATCH(DATE(Q$1,1,1),Shock_dev!$A$1:$CI$1,0),FALSE)</f>
        <v>39.366388400000005</v>
      </c>
      <c r="R69" s="52">
        <f>VLOOKUP($B69,Shock_dev!$A$1:$CI$300,MATCH(DATE(R$1,1,1),Shock_dev!$A$1:$CI$1,0),FALSE)</f>
        <v>39.79287110000007</v>
      </c>
      <c r="S69" s="52">
        <f>VLOOKUP($B69,Shock_dev!$A$1:$CI$300,MATCH(DATE(S$1,1,1),Shock_dev!$A$1:$CI$1,0),FALSE)</f>
        <v>40.265706399999999</v>
      </c>
      <c r="T69" s="52">
        <f>VLOOKUP($B69,Shock_dev!$A$1:$CI$300,MATCH(DATE(T$1,1,1),Shock_dev!$A$1:$CI$1,0),FALSE)</f>
        <v>40.79510259999995</v>
      </c>
      <c r="U69" s="52">
        <f>VLOOKUP($B69,Shock_dev!$A$1:$CI$300,MATCH(DATE(U$1,1,1),Shock_dev!$A$1:$CI$1,0),FALSE)</f>
        <v>41.266588099999922</v>
      </c>
      <c r="V69" s="52">
        <f>VLOOKUP($B69,Shock_dev!$A$1:$CI$300,MATCH(DATE(V$1,1,1),Shock_dev!$A$1:$CI$1,0),FALSE)</f>
        <v>41.799652899999955</v>
      </c>
      <c r="W69" s="52">
        <f>VLOOKUP($B69,Shock_dev!$A$1:$CI$300,MATCH(DATE(W$1,1,1),Shock_dev!$A$1:$CI$1,0),FALSE)</f>
        <v>24.435018799999966</v>
      </c>
      <c r="X69" s="52">
        <f>VLOOKUP($B69,Shock_dev!$A$1:$CI$300,MATCH(DATE(X$1,1,1),Shock_dev!$A$1:$CI$1,0),FALSE)</f>
        <v>24.379191699999978</v>
      </c>
      <c r="Y69" s="52">
        <f>VLOOKUP($B69,Shock_dev!$A$1:$CI$300,MATCH(DATE(Y$1,1,1),Shock_dev!$A$1:$CI$1,0),FALSE)</f>
        <v>24.793759900000055</v>
      </c>
      <c r="Z69" s="52">
        <f>VLOOKUP($B69,Shock_dev!$A$1:$CI$300,MATCH(DATE(Z$1,1,1),Shock_dev!$A$1:$CI$1,0),FALSE)</f>
        <v>25.180613100000073</v>
      </c>
      <c r="AA69" s="52">
        <f>VLOOKUP($B69,Shock_dev!$A$1:$CI$300,MATCH(DATE(AA$1,1,1),Shock_dev!$A$1:$CI$1,0),FALSE)</f>
        <v>25.536464199999955</v>
      </c>
      <c r="AB69" s="52">
        <f>VLOOKUP($B69,Shock_dev!$A$1:$CI$300,MATCH(DATE(AB$1,1,1),Shock_dev!$A$1:$CI$1,0),FALSE)</f>
        <v>25.861720900000023</v>
      </c>
      <c r="AC69" s="52">
        <f>VLOOKUP($B69,Shock_dev!$A$1:$CI$300,MATCH(DATE(AC$1,1,1),Shock_dev!$A$1:$CI$1,0),FALSE)</f>
        <v>26.158272200000056</v>
      </c>
      <c r="AD69" s="52">
        <f>VLOOKUP($B69,Shock_dev!$A$1:$CI$300,MATCH(DATE(AD$1,1,1),Shock_dev!$A$1:$CI$1,0),FALSE)</f>
        <v>26.417083700000035</v>
      </c>
      <c r="AE69" s="52">
        <f>VLOOKUP($B69,Shock_dev!$A$1:$CI$300,MATCH(DATE(AE$1,1,1),Shock_dev!$A$1:$CI$1,0),FALSE)</f>
        <v>26.654130399999985</v>
      </c>
      <c r="AF69" s="52">
        <f>VLOOKUP($B69,Shock_dev!$A$1:$CI$300,MATCH(DATE(AF$1,1,1),Shock_dev!$A$1:$CI$1,0),FALSE)</f>
        <v>26.840007499999956</v>
      </c>
      <c r="AG69" s="52"/>
      <c r="AH69" s="65">
        <f t="shared" si="1"/>
        <v>7.6433879200000092</v>
      </c>
      <c r="AI69" s="65">
        <f t="shared" si="2"/>
        <v>9.6608254399999858</v>
      </c>
      <c r="AJ69" s="65">
        <f t="shared" si="3"/>
        <v>38.18408376</v>
      </c>
      <c r="AK69" s="65">
        <f t="shared" si="4"/>
        <v>40.783984219999979</v>
      </c>
      <c r="AL69" s="65">
        <f t="shared" si="5"/>
        <v>24.865009540000006</v>
      </c>
      <c r="AM69" s="65">
        <f t="shared" si="6"/>
        <v>26.38624294000001</v>
      </c>
      <c r="AN69" s="66"/>
      <c r="AO69" s="65">
        <f t="shared" si="7"/>
        <v>8.6521066799999975</v>
      </c>
      <c r="AP69" s="65">
        <f t="shared" si="8"/>
        <v>39.484033989999986</v>
      </c>
      <c r="AQ69" s="65">
        <f t="shared" si="9"/>
        <v>25.62562624000001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620.15220000001136</v>
      </c>
      <c r="D70" s="52">
        <f>VLOOKUP($B70,Shock_dev!$A$1:$CI$300,MATCH(DATE(D$1,1,1),Shock_dev!$A$1:$CI$1,0),FALSE)</f>
        <v>891.67479999997886</v>
      </c>
      <c r="E70" s="52">
        <f>VLOOKUP($B70,Shock_dev!$A$1:$CI$300,MATCH(DATE(E$1,1,1),Shock_dev!$A$1:$CI$1,0),FALSE)</f>
        <v>1058.3706000000238</v>
      </c>
      <c r="F70" s="52">
        <f>VLOOKUP($B70,Shock_dev!$A$1:$CI$300,MATCH(DATE(F$1,1,1),Shock_dev!$A$1:$CI$1,0),FALSE)</f>
        <v>1145.1156000000192</v>
      </c>
      <c r="G70" s="52">
        <f>VLOOKUP($B70,Shock_dev!$A$1:$CI$300,MATCH(DATE(G$1,1,1),Shock_dev!$A$1:$CI$1,0),FALSE)</f>
        <v>1160.7920999999915</v>
      </c>
      <c r="H70" s="52">
        <f>VLOOKUP($B70,Shock_dev!$A$1:$CI$300,MATCH(DATE(H$1,1,1),Shock_dev!$A$1:$CI$1,0),FALSE)</f>
        <v>1156.0390000000189</v>
      </c>
      <c r="I70" s="52">
        <f>VLOOKUP($B70,Shock_dev!$A$1:$CI$300,MATCH(DATE(I$1,1,1),Shock_dev!$A$1:$CI$1,0),FALSE)</f>
        <v>1111.5396000000183</v>
      </c>
      <c r="J70" s="52">
        <f>VLOOKUP($B70,Shock_dev!$A$1:$CI$300,MATCH(DATE(J$1,1,1),Shock_dev!$A$1:$CI$1,0),FALSE)</f>
        <v>1081.1681000000099</v>
      </c>
      <c r="K70" s="52">
        <f>VLOOKUP($B70,Shock_dev!$A$1:$CI$300,MATCH(DATE(K$1,1,1),Shock_dev!$A$1:$CI$1,0),FALSE)</f>
        <v>1019.9418000000005</v>
      </c>
      <c r="L70" s="52">
        <f>VLOOKUP($B70,Shock_dev!$A$1:$CI$300,MATCH(DATE(L$1,1,1),Shock_dev!$A$1:$CI$1,0),FALSE)</f>
        <v>978.66030000001774</v>
      </c>
      <c r="M70" s="52">
        <f>VLOOKUP($B70,Shock_dev!$A$1:$CI$300,MATCH(DATE(M$1,1,1),Shock_dev!$A$1:$CI$1,0),FALSE)</f>
        <v>968.44690000000992</v>
      </c>
      <c r="N70" s="52">
        <f>VLOOKUP($B70,Shock_dev!$A$1:$CI$300,MATCH(DATE(N$1,1,1),Shock_dev!$A$1:$CI$1,0),FALSE)</f>
        <v>920.63250000000698</v>
      </c>
      <c r="O70" s="52">
        <f>VLOOKUP($B70,Shock_dev!$A$1:$CI$300,MATCH(DATE(O$1,1,1),Shock_dev!$A$1:$CI$1,0),FALSE)</f>
        <v>850.98790000000736</v>
      </c>
      <c r="P70" s="52">
        <f>VLOOKUP($B70,Shock_dev!$A$1:$CI$300,MATCH(DATE(P$1,1,1),Shock_dev!$A$1:$CI$1,0),FALSE)</f>
        <v>783.02010000002338</v>
      </c>
      <c r="Q70" s="52">
        <f>VLOOKUP($B70,Shock_dev!$A$1:$CI$300,MATCH(DATE(Q$1,1,1),Shock_dev!$A$1:$CI$1,0),FALSE)</f>
        <v>741.79879999998957</v>
      </c>
      <c r="R70" s="52">
        <f>VLOOKUP($B70,Shock_dev!$A$1:$CI$300,MATCH(DATE(R$1,1,1),Shock_dev!$A$1:$CI$1,0),FALSE)</f>
        <v>677.46520000000601</v>
      </c>
      <c r="S70" s="52">
        <f>VLOOKUP($B70,Shock_dev!$A$1:$CI$300,MATCH(DATE(S$1,1,1),Shock_dev!$A$1:$CI$1,0),FALSE)</f>
        <v>643.09049999999115</v>
      </c>
      <c r="T70" s="52">
        <f>VLOOKUP($B70,Shock_dev!$A$1:$CI$300,MATCH(DATE(T$1,1,1),Shock_dev!$A$1:$CI$1,0),FALSE)</f>
        <v>634.50830000001588</v>
      </c>
      <c r="U70" s="52">
        <f>VLOOKUP($B70,Shock_dev!$A$1:$CI$300,MATCH(DATE(U$1,1,1),Shock_dev!$A$1:$CI$1,0),FALSE)</f>
        <v>617.54219999999623</v>
      </c>
      <c r="V70" s="52">
        <f>VLOOKUP($B70,Shock_dev!$A$1:$CI$300,MATCH(DATE(V$1,1,1),Shock_dev!$A$1:$CI$1,0),FALSE)</f>
        <v>638.74770000000717</v>
      </c>
      <c r="W70" s="52">
        <f>VLOOKUP($B70,Shock_dev!$A$1:$CI$300,MATCH(DATE(W$1,1,1),Shock_dev!$A$1:$CI$1,0),FALSE)</f>
        <v>661.50639999998384</v>
      </c>
      <c r="X70" s="52">
        <f>VLOOKUP($B70,Shock_dev!$A$1:$CI$300,MATCH(DATE(X$1,1,1),Shock_dev!$A$1:$CI$1,0),FALSE)</f>
        <v>687.65320000000065</v>
      </c>
      <c r="Y70" s="52">
        <f>VLOOKUP($B70,Shock_dev!$A$1:$CI$300,MATCH(DATE(Y$1,1,1),Shock_dev!$A$1:$CI$1,0),FALSE)</f>
        <v>746.36900000000605</v>
      </c>
      <c r="Z70" s="52">
        <f>VLOOKUP($B70,Shock_dev!$A$1:$CI$300,MATCH(DATE(Z$1,1,1),Shock_dev!$A$1:$CI$1,0),FALSE)</f>
        <v>779.88030000001891</v>
      </c>
      <c r="AA70" s="52">
        <f>VLOOKUP($B70,Shock_dev!$A$1:$CI$300,MATCH(DATE(AA$1,1,1),Shock_dev!$A$1:$CI$1,0),FALSE)</f>
        <v>816.55789999998524</v>
      </c>
      <c r="AB70" s="52">
        <f>VLOOKUP($B70,Shock_dev!$A$1:$CI$300,MATCH(DATE(AB$1,1,1),Shock_dev!$A$1:$CI$1,0),FALSE)</f>
        <v>853.98550000000978</v>
      </c>
      <c r="AC70" s="52">
        <f>VLOOKUP($B70,Shock_dev!$A$1:$CI$300,MATCH(DATE(AC$1,1,1),Shock_dev!$A$1:$CI$1,0),FALSE)</f>
        <v>891.75340000001597</v>
      </c>
      <c r="AD70" s="52">
        <f>VLOOKUP($B70,Shock_dev!$A$1:$CI$300,MATCH(DATE(AD$1,1,1),Shock_dev!$A$1:$CI$1,0),FALSE)</f>
        <v>926.14869999999064</v>
      </c>
      <c r="AE70" s="52">
        <f>VLOOKUP($B70,Shock_dev!$A$1:$CI$300,MATCH(DATE(AE$1,1,1),Shock_dev!$A$1:$CI$1,0),FALSE)</f>
        <v>962.15959999998449</v>
      </c>
      <c r="AF70" s="52">
        <f>VLOOKUP($B70,Shock_dev!$A$1:$CI$300,MATCH(DATE(AF$1,1,1),Shock_dev!$A$1:$CI$1,0),FALSE)</f>
        <v>988.92730000001029</v>
      </c>
      <c r="AG70" s="52"/>
      <c r="AH70" s="65">
        <f t="shared" si="1"/>
        <v>975.22106000000497</v>
      </c>
      <c r="AI70" s="65">
        <f t="shared" si="2"/>
        <v>1069.4697600000131</v>
      </c>
      <c r="AJ70" s="65">
        <f t="shared" si="3"/>
        <v>852.97724000000744</v>
      </c>
      <c r="AK70" s="65">
        <f t="shared" si="4"/>
        <v>642.27078000000324</v>
      </c>
      <c r="AL70" s="65">
        <f t="shared" si="5"/>
        <v>738.39335999999889</v>
      </c>
      <c r="AM70" s="65">
        <f t="shared" si="6"/>
        <v>924.59490000000221</v>
      </c>
      <c r="AN70" s="66"/>
      <c r="AO70" s="65">
        <f t="shared" si="7"/>
        <v>1022.345410000009</v>
      </c>
      <c r="AP70" s="65">
        <f t="shared" si="8"/>
        <v>747.62401000000534</v>
      </c>
      <c r="AQ70" s="65">
        <f t="shared" si="9"/>
        <v>831.4941300000005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18755.700999999885</v>
      </c>
      <c r="D71" s="52">
        <f>VLOOKUP($B71,Shock_dev!$A$1:$CI$300,MATCH(DATE(D$1,1,1),Shock_dev!$A$1:$CI$1,0),FALSE)</f>
        <v>26474.862000000197</v>
      </c>
      <c r="E71" s="52">
        <f>VLOOKUP($B71,Shock_dev!$A$1:$CI$300,MATCH(DATE(E$1,1,1),Shock_dev!$A$1:$CI$1,0),FALSE)</f>
        <v>31693.186999999918</v>
      </c>
      <c r="F71" s="52">
        <f>VLOOKUP($B71,Shock_dev!$A$1:$CI$300,MATCH(DATE(F$1,1,1),Shock_dev!$A$1:$CI$1,0),FALSE)</f>
        <v>35357.263999999966</v>
      </c>
      <c r="G71" s="52">
        <f>VLOOKUP($B71,Shock_dev!$A$1:$CI$300,MATCH(DATE(G$1,1,1),Shock_dev!$A$1:$CI$1,0),FALSE)</f>
        <v>37621.253000000026</v>
      </c>
      <c r="H71" s="52">
        <f>VLOOKUP($B71,Shock_dev!$A$1:$CI$300,MATCH(DATE(H$1,1,1),Shock_dev!$A$1:$CI$1,0),FALSE)</f>
        <v>39852.912000000011</v>
      </c>
      <c r="I71" s="52">
        <f>VLOOKUP($B71,Shock_dev!$A$1:$CI$300,MATCH(DATE(I$1,1,1),Shock_dev!$A$1:$CI$1,0),FALSE)</f>
        <v>41195.149999999907</v>
      </c>
      <c r="J71" s="52">
        <f>VLOOKUP($B71,Shock_dev!$A$1:$CI$300,MATCH(DATE(J$1,1,1),Shock_dev!$A$1:$CI$1,0),FALSE)</f>
        <v>43191.806000000332</v>
      </c>
      <c r="K71" s="52">
        <f>VLOOKUP($B71,Shock_dev!$A$1:$CI$300,MATCH(DATE(K$1,1,1),Shock_dev!$A$1:$CI$1,0),FALSE)</f>
        <v>44267.575999999885</v>
      </c>
      <c r="L71" s="52">
        <f>VLOOKUP($B71,Shock_dev!$A$1:$CI$300,MATCH(DATE(L$1,1,1),Shock_dev!$A$1:$CI$1,0),FALSE)</f>
        <v>45994.876999999862</v>
      </c>
      <c r="M71" s="52">
        <f>VLOOKUP($B71,Shock_dev!$A$1:$CI$300,MATCH(DATE(M$1,1,1),Shock_dev!$A$1:$CI$1,0),FALSE)</f>
        <v>48561.169999999925</v>
      </c>
      <c r="N71" s="52">
        <f>VLOOKUP($B71,Shock_dev!$A$1:$CI$300,MATCH(DATE(N$1,1,1),Shock_dev!$A$1:$CI$1,0),FALSE)</f>
        <v>49804.299999999814</v>
      </c>
      <c r="O71" s="52">
        <f>VLOOKUP($B71,Shock_dev!$A$1:$CI$300,MATCH(DATE(O$1,1,1),Shock_dev!$A$1:$CI$1,0),FALSE)</f>
        <v>50355.345999999903</v>
      </c>
      <c r="P71" s="52">
        <f>VLOOKUP($B71,Shock_dev!$A$1:$CI$300,MATCH(DATE(P$1,1,1),Shock_dev!$A$1:$CI$1,0),FALSE)</f>
        <v>50890.185000000056</v>
      </c>
      <c r="Q71" s="52">
        <f>VLOOKUP($B71,Shock_dev!$A$1:$CI$300,MATCH(DATE(Q$1,1,1),Shock_dev!$A$1:$CI$1,0),FALSE)</f>
        <v>52074.078999999911</v>
      </c>
      <c r="R71" s="52">
        <f>VLOOKUP($B71,Shock_dev!$A$1:$CI$300,MATCH(DATE(R$1,1,1),Shock_dev!$A$1:$CI$1,0),FALSE)</f>
        <v>52292.162999999709</v>
      </c>
      <c r="S71" s="52">
        <f>VLOOKUP($B71,Shock_dev!$A$1:$CI$300,MATCH(DATE(S$1,1,1),Shock_dev!$A$1:$CI$1,0),FALSE)</f>
        <v>53253.663000000175</v>
      </c>
      <c r="T71" s="52">
        <f>VLOOKUP($B71,Shock_dev!$A$1:$CI$300,MATCH(DATE(T$1,1,1),Shock_dev!$A$1:$CI$1,0),FALSE)</f>
        <v>54720.391999999993</v>
      </c>
      <c r="U71" s="52">
        <f>VLOOKUP($B71,Shock_dev!$A$1:$CI$300,MATCH(DATE(U$1,1,1),Shock_dev!$A$1:$CI$1,0),FALSE)</f>
        <v>55654.007999999914</v>
      </c>
      <c r="V71" s="52">
        <f>VLOOKUP($B71,Shock_dev!$A$1:$CI$300,MATCH(DATE(V$1,1,1),Shock_dev!$A$1:$CI$1,0),FALSE)</f>
        <v>57572.868999999948</v>
      </c>
      <c r="W71" s="52">
        <f>VLOOKUP($B71,Shock_dev!$A$1:$CI$300,MATCH(DATE(W$1,1,1),Shock_dev!$A$1:$CI$1,0),FALSE)</f>
        <v>59296.703999999911</v>
      </c>
      <c r="X71" s="52">
        <f>VLOOKUP($B71,Shock_dev!$A$1:$CI$300,MATCH(DATE(X$1,1,1),Shock_dev!$A$1:$CI$1,0),FALSE)</f>
        <v>60980.283999999985</v>
      </c>
      <c r="Y71" s="52">
        <f>VLOOKUP($B71,Shock_dev!$A$1:$CI$300,MATCH(DATE(Y$1,1,1),Shock_dev!$A$1:$CI$1,0),FALSE)</f>
        <v>63568.632000000216</v>
      </c>
      <c r="Z71" s="52">
        <f>VLOOKUP($B71,Shock_dev!$A$1:$CI$300,MATCH(DATE(Z$1,1,1),Shock_dev!$A$1:$CI$1,0),FALSE)</f>
        <v>65227.564999999944</v>
      </c>
      <c r="AA71" s="52">
        <f>VLOOKUP($B71,Shock_dev!$A$1:$CI$300,MATCH(DATE(AA$1,1,1),Shock_dev!$A$1:$CI$1,0),FALSE)</f>
        <v>66966.875</v>
      </c>
      <c r="AB71" s="52">
        <f>VLOOKUP($B71,Shock_dev!$A$1:$CI$300,MATCH(DATE(AB$1,1,1),Shock_dev!$A$1:$CI$1,0),FALSE)</f>
        <v>68682.160000000149</v>
      </c>
      <c r="AC71" s="52">
        <f>VLOOKUP($B71,Shock_dev!$A$1:$CI$300,MATCH(DATE(AC$1,1,1),Shock_dev!$A$1:$CI$1,0),FALSE)</f>
        <v>70364.222999999765</v>
      </c>
      <c r="AD71" s="52">
        <f>VLOOKUP($B71,Shock_dev!$A$1:$CI$300,MATCH(DATE(AD$1,1,1),Shock_dev!$A$1:$CI$1,0),FALSE)</f>
        <v>71904.555000000168</v>
      </c>
      <c r="AE71" s="52">
        <f>VLOOKUP($B71,Shock_dev!$A$1:$CI$300,MATCH(DATE(AE$1,1,1),Shock_dev!$A$1:$CI$1,0),FALSE)</f>
        <v>73466.437999999616</v>
      </c>
      <c r="AF71" s="52">
        <f>VLOOKUP($B71,Shock_dev!$A$1:$CI$300,MATCH(DATE(AF$1,1,1),Shock_dev!$A$1:$CI$1,0),FALSE)</f>
        <v>74709.119999999646</v>
      </c>
      <c r="AG71" s="52"/>
      <c r="AH71" s="65">
        <f t="shared" si="1"/>
        <v>29980.453399999999</v>
      </c>
      <c r="AI71" s="65">
        <f t="shared" si="2"/>
        <v>42900.464200000002</v>
      </c>
      <c r="AJ71" s="65">
        <f t="shared" si="3"/>
        <v>50337.015999999923</v>
      </c>
      <c r="AK71" s="65">
        <f t="shared" si="4"/>
        <v>54698.618999999948</v>
      </c>
      <c r="AL71" s="65">
        <f t="shared" si="5"/>
        <v>63208.01200000001</v>
      </c>
      <c r="AM71" s="65">
        <f t="shared" si="6"/>
        <v>71825.299199999863</v>
      </c>
      <c r="AN71" s="66"/>
      <c r="AO71" s="65">
        <f t="shared" si="7"/>
        <v>36440.4588</v>
      </c>
      <c r="AP71" s="65">
        <f t="shared" si="8"/>
        <v>52517.817499999932</v>
      </c>
      <c r="AQ71" s="65">
        <f t="shared" si="9"/>
        <v>67516.65559999994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15433.062199999986</v>
      </c>
      <c r="D72" s="52">
        <f>VLOOKUP($B72,Shock_dev!$A$1:$CI$300,MATCH(DATE(D$1,1,1),Shock_dev!$A$1:$CI$1,0),FALSE)</f>
        <v>19462.849500000011</v>
      </c>
      <c r="E72" s="52">
        <f>VLOOKUP($B72,Shock_dev!$A$1:$CI$300,MATCH(DATE(E$1,1,1),Shock_dev!$A$1:$CI$1,0),FALSE)</f>
        <v>23451.574400000012</v>
      </c>
      <c r="F72" s="52">
        <f>VLOOKUP($B72,Shock_dev!$A$1:$CI$300,MATCH(DATE(F$1,1,1),Shock_dev!$A$1:$CI$1,0),FALSE)</f>
        <v>27415.655700000003</v>
      </c>
      <c r="G72" s="52">
        <f>VLOOKUP($B72,Shock_dev!$A$1:$CI$300,MATCH(DATE(G$1,1,1),Shock_dev!$A$1:$CI$1,0),FALSE)</f>
        <v>31335.998699999996</v>
      </c>
      <c r="H72" s="52">
        <f>VLOOKUP($B72,Shock_dev!$A$1:$CI$300,MATCH(DATE(H$1,1,1),Shock_dev!$A$1:$CI$1,0),FALSE)</f>
        <v>35293.372800000012</v>
      </c>
      <c r="I72" s="52">
        <f>VLOOKUP($B72,Shock_dev!$A$1:$CI$300,MATCH(DATE(I$1,1,1),Shock_dev!$A$1:$CI$1,0),FALSE)</f>
        <v>39210.583599999984</v>
      </c>
      <c r="J72" s="52">
        <f>VLOOKUP($B72,Shock_dev!$A$1:$CI$300,MATCH(DATE(J$1,1,1),Shock_dev!$A$1:$CI$1,0),FALSE)</f>
        <v>43195.426399999997</v>
      </c>
      <c r="K72" s="52">
        <f>VLOOKUP($B72,Shock_dev!$A$1:$CI$300,MATCH(DATE(K$1,1,1),Shock_dev!$A$1:$CI$1,0),FALSE)</f>
        <v>47106.372900000017</v>
      </c>
      <c r="L72" s="52">
        <f>VLOOKUP($B72,Shock_dev!$A$1:$CI$300,MATCH(DATE(L$1,1,1),Shock_dev!$A$1:$CI$1,0),FALSE)</f>
        <v>51053.106100000005</v>
      </c>
      <c r="M72" s="52">
        <f>VLOOKUP($B72,Shock_dev!$A$1:$CI$300,MATCH(DATE(M$1,1,1),Shock_dev!$A$1:$CI$1,0),FALSE)</f>
        <v>55059.803799999994</v>
      </c>
      <c r="N72" s="52">
        <f>VLOOKUP($B72,Shock_dev!$A$1:$CI$300,MATCH(DATE(N$1,1,1),Shock_dev!$A$1:$CI$1,0),FALSE)</f>
        <v>58927.524199999985</v>
      </c>
      <c r="O72" s="52">
        <f>VLOOKUP($B72,Shock_dev!$A$1:$CI$300,MATCH(DATE(O$1,1,1),Shock_dev!$A$1:$CI$1,0),FALSE)</f>
        <v>62683.486199999985</v>
      </c>
      <c r="P72" s="52">
        <f>VLOOKUP($B72,Shock_dev!$A$1:$CI$300,MATCH(DATE(P$1,1,1),Shock_dev!$A$1:$CI$1,0),FALSE)</f>
        <v>66387.151999999973</v>
      </c>
      <c r="Q72" s="52">
        <f>VLOOKUP($B72,Shock_dev!$A$1:$CI$300,MATCH(DATE(Q$1,1,1),Shock_dev!$A$1:$CI$1,0),FALSE)</f>
        <v>70099.242700000003</v>
      </c>
      <c r="R72" s="52">
        <f>VLOOKUP($B72,Shock_dev!$A$1:$CI$300,MATCH(DATE(R$1,1,1),Shock_dev!$A$1:$CI$1,0),FALSE)</f>
        <v>73669.382600000012</v>
      </c>
      <c r="S72" s="52">
        <f>VLOOKUP($B72,Shock_dev!$A$1:$CI$300,MATCH(DATE(S$1,1,1),Shock_dev!$A$1:$CI$1,0),FALSE)</f>
        <v>77242.082900000009</v>
      </c>
      <c r="T72" s="52">
        <f>VLOOKUP($B72,Shock_dev!$A$1:$CI$300,MATCH(DATE(T$1,1,1),Shock_dev!$A$1:$CI$1,0),FALSE)</f>
        <v>80809.176200000016</v>
      </c>
      <c r="U72" s="52">
        <f>VLOOKUP($B72,Shock_dev!$A$1:$CI$300,MATCH(DATE(U$1,1,1),Shock_dev!$A$1:$CI$1,0),FALSE)</f>
        <v>84261.631599999993</v>
      </c>
      <c r="V72" s="52">
        <f>VLOOKUP($B72,Shock_dev!$A$1:$CI$300,MATCH(DATE(V$1,1,1),Shock_dev!$A$1:$CI$1,0),FALSE)</f>
        <v>87735.89420000001</v>
      </c>
      <c r="W72" s="52">
        <f>VLOOKUP($B72,Shock_dev!$A$1:$CI$300,MATCH(DATE(W$1,1,1),Shock_dev!$A$1:$CI$1,0),FALSE)</f>
        <v>91139.020099999965</v>
      </c>
      <c r="X72" s="52">
        <f>VLOOKUP($B72,Shock_dev!$A$1:$CI$300,MATCH(DATE(X$1,1,1),Shock_dev!$A$1:$CI$1,0),FALSE)</f>
        <v>94466.123600000021</v>
      </c>
      <c r="Y72" s="52">
        <f>VLOOKUP($B72,Shock_dev!$A$1:$CI$300,MATCH(DATE(Y$1,1,1),Shock_dev!$A$1:$CI$1,0),FALSE)</f>
        <v>97802.63989999998</v>
      </c>
      <c r="Z72" s="52">
        <f>VLOOKUP($B72,Shock_dev!$A$1:$CI$300,MATCH(DATE(Z$1,1,1),Shock_dev!$A$1:$CI$1,0),FALSE)</f>
        <v>101001.22510000001</v>
      </c>
      <c r="AA72" s="52">
        <f>VLOOKUP($B72,Shock_dev!$A$1:$CI$300,MATCH(DATE(AA$1,1,1),Shock_dev!$A$1:$CI$1,0),FALSE)</f>
        <v>104146.13279999996</v>
      </c>
      <c r="AB72" s="52">
        <f>VLOOKUP($B72,Shock_dev!$A$1:$CI$300,MATCH(DATE(AB$1,1,1),Shock_dev!$A$1:$CI$1,0),FALSE)</f>
        <v>107230.00289999996</v>
      </c>
      <c r="AC72" s="52">
        <f>VLOOKUP($B72,Shock_dev!$A$1:$CI$300,MATCH(DATE(AC$1,1,1),Shock_dev!$A$1:$CI$1,0),FALSE)</f>
        <v>110253.9559</v>
      </c>
      <c r="AD72" s="52">
        <f>VLOOKUP($B72,Shock_dev!$A$1:$CI$300,MATCH(DATE(AD$1,1,1),Shock_dev!$A$1:$CI$1,0),FALSE)</f>
        <v>113208.95039999997</v>
      </c>
      <c r="AE72" s="52">
        <f>VLOOKUP($B72,Shock_dev!$A$1:$CI$300,MATCH(DATE(AE$1,1,1),Shock_dev!$A$1:$CI$1,0),FALSE)</f>
        <v>116114.63539999997</v>
      </c>
      <c r="AF72" s="52">
        <f>VLOOKUP($B72,Shock_dev!$A$1:$CI$300,MATCH(DATE(AF$1,1,1),Shock_dev!$A$1:$CI$1,0),FALSE)</f>
        <v>118937.44380000001</v>
      </c>
      <c r="AG72" s="52"/>
      <c r="AH72" s="65">
        <f t="shared" si="1"/>
        <v>23419.828100000002</v>
      </c>
      <c r="AI72" s="65">
        <f t="shared" si="2"/>
        <v>43171.772360000003</v>
      </c>
      <c r="AJ72" s="65">
        <f t="shared" si="3"/>
        <v>62631.441779999994</v>
      </c>
      <c r="AK72" s="65">
        <f t="shared" si="4"/>
        <v>80743.633499999996</v>
      </c>
      <c r="AL72" s="65">
        <f t="shared" si="5"/>
        <v>97711.028299999991</v>
      </c>
      <c r="AM72" s="65">
        <f t="shared" si="6"/>
        <v>113148.99767999999</v>
      </c>
      <c r="AN72" s="66"/>
      <c r="AO72" s="65">
        <f t="shared" si="7"/>
        <v>33295.800230000001</v>
      </c>
      <c r="AP72" s="65">
        <f t="shared" si="8"/>
        <v>71687.537639999995</v>
      </c>
      <c r="AQ72" s="65">
        <f t="shared" si="9"/>
        <v>105430.01298999999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27566.376143200003</v>
      </c>
      <c r="D77" s="52">
        <f t="shared" ref="D77:AF77" si="11">SUM(D60:D69)</f>
        <v>28466.704608200002</v>
      </c>
      <c r="E77" s="52">
        <f t="shared" si="11"/>
        <v>29225.176730300005</v>
      </c>
      <c r="F77" s="52">
        <f t="shared" si="11"/>
        <v>29682.149071099997</v>
      </c>
      <c r="G77" s="52">
        <f t="shared" si="11"/>
        <v>29217.970004499999</v>
      </c>
      <c r="H77" s="52">
        <f t="shared" si="11"/>
        <v>30403.531816800001</v>
      </c>
      <c r="I77" s="52">
        <f t="shared" si="11"/>
        <v>29806.592202600001</v>
      </c>
      <c r="J77" s="52">
        <f t="shared" si="11"/>
        <v>31543.833114900001</v>
      </c>
      <c r="K77" s="52">
        <f t="shared" si="11"/>
        <v>30565.1268691</v>
      </c>
      <c r="L77" s="52">
        <f t="shared" si="11"/>
        <v>31830.433265999996</v>
      </c>
      <c r="M77" s="52">
        <f t="shared" si="11"/>
        <v>34671.908186300003</v>
      </c>
      <c r="N77" s="52">
        <f t="shared" si="11"/>
        <v>33172.402797500006</v>
      </c>
      <c r="O77" s="52">
        <f t="shared" si="11"/>
        <v>31434.520500699997</v>
      </c>
      <c r="P77" s="52">
        <f t="shared" si="11"/>
        <v>30426.811152200004</v>
      </c>
      <c r="Q77" s="52">
        <f t="shared" si="11"/>
        <v>30977.572219800004</v>
      </c>
      <c r="R77" s="52">
        <f t="shared" si="11"/>
        <v>28682.331669699997</v>
      </c>
      <c r="S77" s="52">
        <f t="shared" si="11"/>
        <v>28888.342157399999</v>
      </c>
      <c r="T77" s="52">
        <f t="shared" si="11"/>
        <v>29590.133064599999</v>
      </c>
      <c r="U77" s="52">
        <f t="shared" si="11"/>
        <v>28499.367361100005</v>
      </c>
      <c r="V77" s="52">
        <f t="shared" si="11"/>
        <v>30135.3459349</v>
      </c>
      <c r="W77" s="52">
        <f t="shared" si="11"/>
        <v>30398.916707799999</v>
      </c>
      <c r="X77" s="52">
        <f t="shared" si="11"/>
        <v>30736.997143700009</v>
      </c>
      <c r="Y77" s="52">
        <f t="shared" si="11"/>
        <v>33121.575488899995</v>
      </c>
      <c r="Z77" s="52">
        <f t="shared" si="11"/>
        <v>32738.787288100004</v>
      </c>
      <c r="AA77" s="52">
        <f t="shared" si="11"/>
        <v>33392.092626200007</v>
      </c>
      <c r="AB77" s="52">
        <f t="shared" si="11"/>
        <v>34034.697509900005</v>
      </c>
      <c r="AC77" s="52">
        <f t="shared" si="11"/>
        <v>34691.564200200002</v>
      </c>
      <c r="AD77" s="52">
        <f t="shared" si="11"/>
        <v>35120.989652700002</v>
      </c>
      <c r="AE77" s="52">
        <f t="shared" si="11"/>
        <v>35800.688325399999</v>
      </c>
      <c r="AF77" s="52">
        <f t="shared" si="11"/>
        <v>35802.905590500006</v>
      </c>
      <c r="AG77" s="67"/>
      <c r="AH77" s="65">
        <f>AVERAGE(C77:G77)</f>
        <v>28831.675311460003</v>
      </c>
      <c r="AI77" s="65">
        <f>AVERAGE(H77:L77)</f>
        <v>30829.903453880001</v>
      </c>
      <c r="AJ77" s="65">
        <f>AVERAGE(M77:Q77)</f>
        <v>32136.642971300003</v>
      </c>
      <c r="AK77" s="65">
        <f>AVERAGE(R77:V77)</f>
        <v>29159.104037539997</v>
      </c>
      <c r="AL77" s="65">
        <f>AVERAGE(W77:AA77)</f>
        <v>32077.673850940006</v>
      </c>
      <c r="AM77" s="65">
        <f>AVERAGE(AB77:AF77)</f>
        <v>35090.169055740007</v>
      </c>
      <c r="AN77" s="66"/>
      <c r="AO77" s="65">
        <f>AVERAGE(AH77:AI77)</f>
        <v>29830.789382670002</v>
      </c>
      <c r="AP77" s="65">
        <f>AVERAGE(AJ77:AK77)</f>
        <v>30647.87350442</v>
      </c>
      <c r="AQ77" s="65">
        <f>AVERAGE(AL77:AM77)</f>
        <v>33583.921453340008</v>
      </c>
    </row>
    <row r="78" spans="1:43" s="9" customFormat="1" x14ac:dyDescent="0.25">
      <c r="A78" s="13" t="s">
        <v>399</v>
      </c>
      <c r="B78" s="13"/>
      <c r="C78" s="52">
        <f>SUM(C70:C71)</f>
        <v>19375.853199999896</v>
      </c>
      <c r="D78" s="52">
        <f t="shared" ref="D78:AF78" si="12">SUM(D70:D71)</f>
        <v>27366.536800000176</v>
      </c>
      <c r="E78" s="52">
        <f t="shared" si="12"/>
        <v>32751.557599999942</v>
      </c>
      <c r="F78" s="52">
        <f t="shared" si="12"/>
        <v>36502.379599999986</v>
      </c>
      <c r="G78" s="52">
        <f t="shared" si="12"/>
        <v>38782.045100000018</v>
      </c>
      <c r="H78" s="52">
        <f t="shared" si="12"/>
        <v>41008.95100000003</v>
      </c>
      <c r="I78" s="52">
        <f t="shared" si="12"/>
        <v>42306.689599999925</v>
      </c>
      <c r="J78" s="52">
        <f t="shared" si="12"/>
        <v>44272.974100000341</v>
      </c>
      <c r="K78" s="52">
        <f t="shared" si="12"/>
        <v>45287.517799999885</v>
      </c>
      <c r="L78" s="52">
        <f t="shared" si="12"/>
        <v>46973.53729999988</v>
      </c>
      <c r="M78" s="52">
        <f t="shared" si="12"/>
        <v>49529.616899999935</v>
      </c>
      <c r="N78" s="52">
        <f t="shared" si="12"/>
        <v>50724.932499999821</v>
      </c>
      <c r="O78" s="52">
        <f t="shared" si="12"/>
        <v>51206.33389999991</v>
      </c>
      <c r="P78" s="52">
        <f t="shared" si="12"/>
        <v>51673.205100000079</v>
      </c>
      <c r="Q78" s="52">
        <f t="shared" si="12"/>
        <v>52815.8777999999</v>
      </c>
      <c r="R78" s="52">
        <f t="shared" si="12"/>
        <v>52969.628199999715</v>
      </c>
      <c r="S78" s="52">
        <f t="shared" si="12"/>
        <v>53896.753500000166</v>
      </c>
      <c r="T78" s="52">
        <f t="shared" si="12"/>
        <v>55354.900300000008</v>
      </c>
      <c r="U78" s="52">
        <f t="shared" si="12"/>
        <v>56271.550199999911</v>
      </c>
      <c r="V78" s="52">
        <f t="shared" si="12"/>
        <v>58211.616699999955</v>
      </c>
      <c r="W78" s="52">
        <f t="shared" si="12"/>
        <v>59958.210399999894</v>
      </c>
      <c r="X78" s="52">
        <f t="shared" si="12"/>
        <v>61667.937199999986</v>
      </c>
      <c r="Y78" s="52">
        <f t="shared" si="12"/>
        <v>64315.001000000222</v>
      </c>
      <c r="Z78" s="52">
        <f t="shared" si="12"/>
        <v>66007.445299999963</v>
      </c>
      <c r="AA78" s="52">
        <f t="shared" si="12"/>
        <v>67783.432899999985</v>
      </c>
      <c r="AB78" s="52">
        <f t="shared" si="12"/>
        <v>69536.145500000159</v>
      </c>
      <c r="AC78" s="52">
        <f t="shared" si="12"/>
        <v>71255.976399999781</v>
      </c>
      <c r="AD78" s="52">
        <f t="shared" si="12"/>
        <v>72830.703700000158</v>
      </c>
      <c r="AE78" s="52">
        <f t="shared" si="12"/>
        <v>74428.597599999601</v>
      </c>
      <c r="AF78" s="52">
        <f t="shared" si="12"/>
        <v>75698.047299999656</v>
      </c>
      <c r="AG78" s="67"/>
      <c r="AH78" s="65">
        <f>AVERAGE(C78:G78)</f>
        <v>30955.674460000002</v>
      </c>
      <c r="AI78" s="65">
        <f>AVERAGE(H78:L78)</f>
        <v>43969.933960000009</v>
      </c>
      <c r="AJ78" s="65">
        <f>AVERAGE(M78:Q78)</f>
        <v>51189.993239999931</v>
      </c>
      <c r="AK78" s="65">
        <f>AVERAGE(R78:V78)</f>
        <v>55340.889779999947</v>
      </c>
      <c r="AL78" s="65">
        <f>AVERAGE(W78:AA78)</f>
        <v>63946.405360000012</v>
      </c>
      <c r="AM78" s="65">
        <f>AVERAGE(AB78:AF78)</f>
        <v>72749.894099999874</v>
      </c>
      <c r="AN78" s="66"/>
      <c r="AO78" s="65">
        <f>AVERAGE(AH78:AI78)</f>
        <v>37462.804210000002</v>
      </c>
      <c r="AP78" s="65">
        <f>AVERAGE(AJ78:AK78)</f>
        <v>53265.441509999939</v>
      </c>
      <c r="AQ78" s="65">
        <f>AVERAGE(AL78:AM78)</f>
        <v>68348.149729999946</v>
      </c>
    </row>
    <row r="79" spans="1:43" s="9" customFormat="1" x14ac:dyDescent="0.25">
      <c r="A79" s="13" t="s">
        <v>421</v>
      </c>
      <c r="B79" s="13"/>
      <c r="C79" s="52">
        <f>SUM(C53:C58)</f>
        <v>5266.8498300000028</v>
      </c>
      <c r="D79" s="52">
        <f t="shared" ref="D79:AF79" si="13">SUM(D53:D58)</f>
        <v>6909.1308099999769</v>
      </c>
      <c r="E79" s="52">
        <f t="shared" si="13"/>
        <v>7731.7510099999636</v>
      </c>
      <c r="F79" s="52">
        <f t="shared" si="13"/>
        <v>8107.3796799999982</v>
      </c>
      <c r="G79" s="52">
        <f t="shared" si="13"/>
        <v>8061.1088399999717</v>
      </c>
      <c r="H79" s="52">
        <f t="shared" si="13"/>
        <v>8036.6555199999311</v>
      </c>
      <c r="I79" s="52">
        <f t="shared" si="13"/>
        <v>7699.5379100000027</v>
      </c>
      <c r="J79" s="52">
        <f t="shared" si="13"/>
        <v>7597.2457200000172</v>
      </c>
      <c r="K79" s="52">
        <f t="shared" si="13"/>
        <v>7167.2786699999888</v>
      </c>
      <c r="L79" s="52">
        <f t="shared" si="13"/>
        <v>6998.1447599999665</v>
      </c>
      <c r="M79" s="52">
        <f t="shared" si="13"/>
        <v>7105.8785899999966</v>
      </c>
      <c r="N79" s="52">
        <f t="shared" si="13"/>
        <v>6753.576029999982</v>
      </c>
      <c r="O79" s="52">
        <f t="shared" si="13"/>
        <v>6252.5442300000141</v>
      </c>
      <c r="P79" s="52">
        <f t="shared" si="13"/>
        <v>5828.8658999999861</v>
      </c>
      <c r="Q79" s="52">
        <f t="shared" si="13"/>
        <v>5671.5767300000189</v>
      </c>
      <c r="R79" s="52">
        <f t="shared" si="13"/>
        <v>5214.6560499999941</v>
      </c>
      <c r="S79" s="52">
        <f t="shared" si="13"/>
        <v>5082.8753099999522</v>
      </c>
      <c r="T79" s="52">
        <f t="shared" si="13"/>
        <v>5135.8387899999652</v>
      </c>
      <c r="U79" s="52">
        <f t="shared" si="13"/>
        <v>5025.5552300000345</v>
      </c>
      <c r="V79" s="52">
        <f t="shared" si="13"/>
        <v>5290.2548100000131</v>
      </c>
      <c r="W79" s="52">
        <f t="shared" si="13"/>
        <v>5482.2276500000553</v>
      </c>
      <c r="X79" s="52">
        <f t="shared" si="13"/>
        <v>5685.5151999999725</v>
      </c>
      <c r="Y79" s="52">
        <f t="shared" si="13"/>
        <v>6214.6540499999974</v>
      </c>
      <c r="Z79" s="52">
        <f t="shared" si="13"/>
        <v>6408.4450599999836</v>
      </c>
      <c r="AA79" s="52">
        <f t="shared" si="13"/>
        <v>6665.4695499999216</v>
      </c>
      <c r="AB79" s="52">
        <f t="shared" si="13"/>
        <v>6925.8637200000558</v>
      </c>
      <c r="AC79" s="52">
        <f t="shared" si="13"/>
        <v>7183.4683800000239</v>
      </c>
      <c r="AD79" s="52">
        <f t="shared" si="13"/>
        <v>7401.9936300000227</v>
      </c>
      <c r="AE79" s="52">
        <f t="shared" si="13"/>
        <v>7639.3778600000078</v>
      </c>
      <c r="AF79" s="52">
        <f t="shared" si="13"/>
        <v>7778.3853099999906</v>
      </c>
      <c r="AG79" s="67"/>
      <c r="AH79" s="65">
        <f t="shared" si="1"/>
        <v>7215.244033999983</v>
      </c>
      <c r="AI79" s="65">
        <f t="shared" si="2"/>
        <v>7499.7725159999809</v>
      </c>
      <c r="AJ79" s="65">
        <f t="shared" si="3"/>
        <v>6322.4882959999995</v>
      </c>
      <c r="AK79" s="65">
        <f t="shared" si="4"/>
        <v>5149.8360379999922</v>
      </c>
      <c r="AL79" s="65">
        <f t="shared" si="5"/>
        <v>6091.2623019999864</v>
      </c>
      <c r="AM79" s="65">
        <f t="shared" si="6"/>
        <v>7385.8177800000212</v>
      </c>
      <c r="AN79" s="66"/>
      <c r="AO79" s="65">
        <f t="shared" si="7"/>
        <v>7357.5082749999819</v>
      </c>
      <c r="AP79" s="65">
        <f t="shared" si="8"/>
        <v>5736.1621669999959</v>
      </c>
      <c r="AQ79" s="65">
        <f t="shared" si="9"/>
        <v>6738.5400410000038</v>
      </c>
    </row>
    <row r="80" spans="1:43" s="9" customFormat="1" x14ac:dyDescent="0.25">
      <c r="A80" s="13" t="s">
        <v>423</v>
      </c>
      <c r="B80" s="13"/>
      <c r="C80" s="52">
        <f>C59</f>
        <v>1663.5451000000176</v>
      </c>
      <c r="D80" s="52">
        <f t="shared" ref="D80:AF80" si="14">D59</f>
        <v>2457.0400000000081</v>
      </c>
      <c r="E80" s="52">
        <f t="shared" si="14"/>
        <v>3048.5231000000203</v>
      </c>
      <c r="F80" s="52">
        <f t="shared" si="14"/>
        <v>3496.9839999999967</v>
      </c>
      <c r="G80" s="52">
        <f t="shared" si="14"/>
        <v>3844.7849000000278</v>
      </c>
      <c r="H80" s="52">
        <f t="shared" si="14"/>
        <v>4191.8568000000087</v>
      </c>
      <c r="I80" s="52">
        <f t="shared" si="14"/>
        <v>4517.7309999999707</v>
      </c>
      <c r="J80" s="52">
        <f t="shared" si="14"/>
        <v>4903.1599999999744</v>
      </c>
      <c r="K80" s="52">
        <f t="shared" si="14"/>
        <v>5273.6878999999608</v>
      </c>
      <c r="L80" s="52">
        <f t="shared" si="14"/>
        <v>5694.3042000000132</v>
      </c>
      <c r="M80" s="52">
        <f t="shared" si="14"/>
        <v>6191.2015999999712</v>
      </c>
      <c r="N80" s="52">
        <f t="shared" si="14"/>
        <v>6637.6105999999563</v>
      </c>
      <c r="O80" s="52">
        <f t="shared" si="14"/>
        <v>7030.5513999999966</v>
      </c>
      <c r="P80" s="52">
        <f t="shared" si="14"/>
        <v>7409.8105000000214</v>
      </c>
      <c r="Q80" s="52">
        <f t="shared" si="14"/>
        <v>7824.7477000000072</v>
      </c>
      <c r="R80" s="52">
        <f t="shared" si="14"/>
        <v>8190.2884000000195</v>
      </c>
      <c r="S80" s="52">
        <f t="shared" si="14"/>
        <v>8580.3819000000367</v>
      </c>
      <c r="T80" s="52">
        <f t="shared" si="14"/>
        <v>9000.4882000000216</v>
      </c>
      <c r="U80" s="52">
        <f t="shared" si="14"/>
        <v>9386.4384999999893</v>
      </c>
      <c r="V80" s="52">
        <f t="shared" si="14"/>
        <v>9808.3203999999678</v>
      </c>
      <c r="W80" s="52">
        <f t="shared" si="14"/>
        <v>10215.432499999995</v>
      </c>
      <c r="X80" s="52">
        <f t="shared" si="14"/>
        <v>10600.942700000014</v>
      </c>
      <c r="Y80" s="52">
        <f t="shared" si="14"/>
        <v>11020.361600000004</v>
      </c>
      <c r="Z80" s="52">
        <f t="shared" si="14"/>
        <v>11381.231100000034</v>
      </c>
      <c r="AA80" s="52">
        <f t="shared" si="14"/>
        <v>11717.208600000013</v>
      </c>
      <c r="AB80" s="52">
        <f t="shared" si="14"/>
        <v>12033.824599999993</v>
      </c>
      <c r="AC80" s="52">
        <f t="shared" si="14"/>
        <v>12332.690999999992</v>
      </c>
      <c r="AD80" s="52">
        <f t="shared" si="14"/>
        <v>12608.251300000004</v>
      </c>
      <c r="AE80" s="52">
        <f t="shared" si="14"/>
        <v>12869.268900000025</v>
      </c>
      <c r="AF80" s="52">
        <f t="shared" si="14"/>
        <v>13098.30680000002</v>
      </c>
      <c r="AG80" s="67"/>
      <c r="AH80" s="65">
        <f t="shared" si="1"/>
        <v>2902.1754200000141</v>
      </c>
      <c r="AI80" s="65">
        <f t="shared" si="2"/>
        <v>4916.1479799999852</v>
      </c>
      <c r="AJ80" s="65">
        <f t="shared" si="3"/>
        <v>7018.7843599999906</v>
      </c>
      <c r="AK80" s="65">
        <f t="shared" si="4"/>
        <v>8993.183480000007</v>
      </c>
      <c r="AL80" s="65">
        <f t="shared" si="5"/>
        <v>10987.035300000012</v>
      </c>
      <c r="AM80" s="65">
        <f t="shared" si="6"/>
        <v>12588.468520000006</v>
      </c>
      <c r="AN80" s="66"/>
      <c r="AO80" s="65">
        <f t="shared" si="7"/>
        <v>3909.1616999999997</v>
      </c>
      <c r="AP80" s="65">
        <f t="shared" si="8"/>
        <v>8005.9839199999988</v>
      </c>
      <c r="AQ80" s="65">
        <f t="shared" si="9"/>
        <v>11787.75191000001</v>
      </c>
    </row>
    <row r="81" spans="1:43" s="9" customFormat="1" x14ac:dyDescent="0.25">
      <c r="A81" s="13" t="s">
        <v>426</v>
      </c>
      <c r="B81" s="13"/>
      <c r="C81" s="52">
        <f>C72</f>
        <v>15433.062199999986</v>
      </c>
      <c r="D81" s="52">
        <f t="shared" ref="D81:AF81" si="15">D72</f>
        <v>19462.849500000011</v>
      </c>
      <c r="E81" s="52">
        <f t="shared" si="15"/>
        <v>23451.574400000012</v>
      </c>
      <c r="F81" s="52">
        <f t="shared" si="15"/>
        <v>27415.655700000003</v>
      </c>
      <c r="G81" s="52">
        <f t="shared" si="15"/>
        <v>31335.998699999996</v>
      </c>
      <c r="H81" s="52">
        <f t="shared" si="15"/>
        <v>35293.372800000012</v>
      </c>
      <c r="I81" s="52">
        <f t="shared" si="15"/>
        <v>39210.583599999984</v>
      </c>
      <c r="J81" s="52">
        <f t="shared" si="15"/>
        <v>43195.426399999997</v>
      </c>
      <c r="K81" s="52">
        <f t="shared" si="15"/>
        <v>47106.372900000017</v>
      </c>
      <c r="L81" s="52">
        <f t="shared" si="15"/>
        <v>51053.106100000005</v>
      </c>
      <c r="M81" s="52">
        <f t="shared" si="15"/>
        <v>55059.803799999994</v>
      </c>
      <c r="N81" s="52">
        <f t="shared" si="15"/>
        <v>58927.524199999985</v>
      </c>
      <c r="O81" s="52">
        <f t="shared" si="15"/>
        <v>62683.486199999985</v>
      </c>
      <c r="P81" s="52">
        <f t="shared" si="15"/>
        <v>66387.151999999973</v>
      </c>
      <c r="Q81" s="52">
        <f t="shared" si="15"/>
        <v>70099.242700000003</v>
      </c>
      <c r="R81" s="52">
        <f t="shared" si="15"/>
        <v>73669.382600000012</v>
      </c>
      <c r="S81" s="52">
        <f t="shared" si="15"/>
        <v>77242.082900000009</v>
      </c>
      <c r="T81" s="52">
        <f t="shared" si="15"/>
        <v>80809.176200000016</v>
      </c>
      <c r="U81" s="52">
        <f t="shared" si="15"/>
        <v>84261.631599999993</v>
      </c>
      <c r="V81" s="52">
        <f t="shared" si="15"/>
        <v>87735.89420000001</v>
      </c>
      <c r="W81" s="52">
        <f t="shared" si="15"/>
        <v>91139.020099999965</v>
      </c>
      <c r="X81" s="52">
        <f t="shared" si="15"/>
        <v>94466.123600000021</v>
      </c>
      <c r="Y81" s="52">
        <f t="shared" si="15"/>
        <v>97802.63989999998</v>
      </c>
      <c r="Z81" s="52">
        <f t="shared" si="15"/>
        <v>101001.22510000001</v>
      </c>
      <c r="AA81" s="52">
        <f t="shared" si="15"/>
        <v>104146.13279999996</v>
      </c>
      <c r="AB81" s="52">
        <f t="shared" si="15"/>
        <v>107230.00289999996</v>
      </c>
      <c r="AC81" s="52">
        <f t="shared" si="15"/>
        <v>110253.9559</v>
      </c>
      <c r="AD81" s="52">
        <f t="shared" si="15"/>
        <v>113208.95039999997</v>
      </c>
      <c r="AE81" s="52">
        <f t="shared" si="15"/>
        <v>116114.63539999997</v>
      </c>
      <c r="AF81" s="52">
        <f t="shared" si="15"/>
        <v>118937.44380000001</v>
      </c>
      <c r="AG81" s="67"/>
      <c r="AH81" s="65">
        <f>AVERAGE(C81:G81)</f>
        <v>23419.828100000002</v>
      </c>
      <c r="AI81" s="65">
        <f>AVERAGE(H81:L81)</f>
        <v>43171.772360000003</v>
      </c>
      <c r="AJ81" s="65">
        <f>AVERAGE(M81:Q81)</f>
        <v>62631.441779999994</v>
      </c>
      <c r="AK81" s="65">
        <f>AVERAGE(R81:V81)</f>
        <v>80743.633499999996</v>
      </c>
      <c r="AL81" s="65">
        <f>AVERAGE(W81:AA81)</f>
        <v>97711.028299999991</v>
      </c>
      <c r="AM81" s="65">
        <f>AVERAGE(AB81:AF81)</f>
        <v>113148.99767999999</v>
      </c>
      <c r="AN81" s="66"/>
      <c r="AO81" s="65">
        <f>AVERAGE(AH81:AI81)</f>
        <v>33295.800230000001</v>
      </c>
      <c r="AP81" s="65">
        <f>AVERAGE(AJ81:AK81)</f>
        <v>71687.537639999995</v>
      </c>
      <c r="AQ81" s="65">
        <f>AVERAGE(AL81:AM81)</f>
        <v>105430.01298999999</v>
      </c>
    </row>
    <row r="82" spans="1:43" s="9" customFormat="1" x14ac:dyDescent="0.25">
      <c r="A82" s="13" t="s">
        <v>425</v>
      </c>
      <c r="B82" s="13"/>
      <c r="C82" s="52">
        <f>SUM(C51:C52)</f>
        <v>746.55555999999706</v>
      </c>
      <c r="D82" s="52">
        <f t="shared" ref="D82:AF82" si="16">SUM(D51:D52)</f>
        <v>1026.6759300000049</v>
      </c>
      <c r="E82" s="52">
        <f t="shared" si="16"/>
        <v>1175.8577300000143</v>
      </c>
      <c r="F82" s="52">
        <f t="shared" si="16"/>
        <v>1249.1602399999902</v>
      </c>
      <c r="G82" s="52">
        <f t="shared" si="16"/>
        <v>1253.1371700000091</v>
      </c>
      <c r="H82" s="52">
        <f t="shared" si="16"/>
        <v>1256.3198099999936</v>
      </c>
      <c r="I82" s="52">
        <f t="shared" si="16"/>
        <v>1212.7745399999949</v>
      </c>
      <c r="J82" s="52">
        <f t="shared" si="16"/>
        <v>1203.0204700000068</v>
      </c>
      <c r="K82" s="52">
        <f t="shared" si="16"/>
        <v>1146.024030000015</v>
      </c>
      <c r="L82" s="52">
        <f t="shared" si="16"/>
        <v>1125.6376799999925</v>
      </c>
      <c r="M82" s="52">
        <f t="shared" si="16"/>
        <v>1147.8828900000008</v>
      </c>
      <c r="N82" s="52">
        <f t="shared" si="16"/>
        <v>1103.1020100000023</v>
      </c>
      <c r="O82" s="52">
        <f t="shared" si="16"/>
        <v>1030.992289999991</v>
      </c>
      <c r="P82" s="52">
        <f t="shared" si="16"/>
        <v>965.79259999998976</v>
      </c>
      <c r="Q82" s="52">
        <f t="shared" si="16"/>
        <v>938.15232000000469</v>
      </c>
      <c r="R82" s="52">
        <f t="shared" si="16"/>
        <v>865.35522999999739</v>
      </c>
      <c r="S82" s="52">
        <f t="shared" si="16"/>
        <v>837.02922000000399</v>
      </c>
      <c r="T82" s="52">
        <f t="shared" si="16"/>
        <v>836.63662000000113</v>
      </c>
      <c r="U82" s="52">
        <f t="shared" si="16"/>
        <v>812.07365999999092</v>
      </c>
      <c r="V82" s="52">
        <f t="shared" si="16"/>
        <v>841.55679999999847</v>
      </c>
      <c r="W82" s="52">
        <f t="shared" si="16"/>
        <v>861.84318999999596</v>
      </c>
      <c r="X82" s="52">
        <f t="shared" si="16"/>
        <v>883.04904999999781</v>
      </c>
      <c r="Y82" s="52">
        <f t="shared" si="16"/>
        <v>952.46066000000064</v>
      </c>
      <c r="Z82" s="52">
        <f t="shared" si="16"/>
        <v>974.25920000000042</v>
      </c>
      <c r="AA82" s="52">
        <f t="shared" si="16"/>
        <v>1003.6547499999906</v>
      </c>
      <c r="AB82" s="52">
        <f t="shared" si="16"/>
        <v>1033.7930200000046</v>
      </c>
      <c r="AC82" s="52">
        <f t="shared" si="16"/>
        <v>1063.9484600000105</v>
      </c>
      <c r="AD82" s="52">
        <f t="shared" si="16"/>
        <v>1088.729760000002</v>
      </c>
      <c r="AE82" s="52">
        <f t="shared" si="16"/>
        <v>1116.5650900000073</v>
      </c>
      <c r="AF82" s="52">
        <f t="shared" si="16"/>
        <v>1130.2278000000042</v>
      </c>
      <c r="AG82" s="67"/>
      <c r="AH82" s="65">
        <f>AVERAGE(C82:G82)</f>
        <v>1090.2773260000031</v>
      </c>
      <c r="AI82" s="65">
        <f>AVERAGE(H82:L82)</f>
        <v>1188.7553060000005</v>
      </c>
      <c r="AJ82" s="65">
        <f>AVERAGE(M82:Q82)</f>
        <v>1037.1844219999978</v>
      </c>
      <c r="AK82" s="65">
        <f>AVERAGE(R82:V82)</f>
        <v>838.5303059999984</v>
      </c>
      <c r="AL82" s="65">
        <f>AVERAGE(W82:AA82)</f>
        <v>935.05336999999713</v>
      </c>
      <c r="AM82" s="65">
        <f>AVERAGE(AB82:AF82)</f>
        <v>1086.6528260000057</v>
      </c>
      <c r="AN82" s="66"/>
      <c r="AO82" s="65">
        <f>AVERAGE(AH82:AI82)</f>
        <v>1139.5163160000018</v>
      </c>
      <c r="AP82" s="65">
        <f>AVERAGE(AJ82:AK82)</f>
        <v>937.85736399999814</v>
      </c>
      <c r="AQ82" s="65">
        <f>AVERAGE(AL82:AM82)</f>
        <v>1010.8530980000014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6641.9014800000004</v>
      </c>
      <c r="D87" s="52">
        <f t="shared" ref="D87:AF92" si="20">D60</f>
        <v>6875.2258800000018</v>
      </c>
      <c r="E87" s="52">
        <f t="shared" si="20"/>
        <v>6947.6403100000025</v>
      </c>
      <c r="F87" s="52">
        <f t="shared" si="20"/>
        <v>6989.5186199999989</v>
      </c>
      <c r="G87" s="52">
        <f t="shared" si="20"/>
        <v>6077.7860700000019</v>
      </c>
      <c r="H87" s="52">
        <f t="shared" si="20"/>
        <v>6483.5965800000013</v>
      </c>
      <c r="I87" s="52">
        <f t="shared" si="20"/>
        <v>6538.051190000002</v>
      </c>
      <c r="J87" s="52">
        <f t="shared" si="20"/>
        <v>6600.2371600000006</v>
      </c>
      <c r="K87" s="52">
        <f t="shared" si="20"/>
        <v>6670.0585099999989</v>
      </c>
      <c r="L87" s="52">
        <f t="shared" si="20"/>
        <v>6662.0924899999991</v>
      </c>
      <c r="M87" s="52">
        <f t="shared" si="20"/>
        <v>5962.0960000000014</v>
      </c>
      <c r="N87" s="52">
        <f t="shared" si="20"/>
        <v>6044.9866299999994</v>
      </c>
      <c r="O87" s="52">
        <f t="shared" si="20"/>
        <v>6148.3470399999969</v>
      </c>
      <c r="P87" s="52">
        <f t="shared" si="20"/>
        <v>6258.8827300000012</v>
      </c>
      <c r="Q87" s="52">
        <f t="shared" si="20"/>
        <v>6197.0598600000012</v>
      </c>
      <c r="R87" s="52">
        <f t="shared" si="20"/>
        <v>5963.376229999998</v>
      </c>
      <c r="S87" s="52">
        <f t="shared" si="20"/>
        <v>6066.1129599999986</v>
      </c>
      <c r="T87" s="52">
        <f t="shared" si="20"/>
        <v>6172.5953699999991</v>
      </c>
      <c r="U87" s="52">
        <f t="shared" si="20"/>
        <v>6270.4595900000022</v>
      </c>
      <c r="V87" s="52">
        <f t="shared" si="20"/>
        <v>6649.5039800000013</v>
      </c>
      <c r="W87" s="52">
        <f t="shared" si="20"/>
        <v>6420.982799999998</v>
      </c>
      <c r="X87" s="52">
        <f t="shared" si="20"/>
        <v>6484.1472200000026</v>
      </c>
      <c r="Y87" s="52">
        <f t="shared" si="20"/>
        <v>6546.1499899999981</v>
      </c>
      <c r="Z87" s="52">
        <f t="shared" si="20"/>
        <v>6597.2652799999996</v>
      </c>
      <c r="AA87" s="52">
        <f t="shared" si="20"/>
        <v>6639.8886600000005</v>
      </c>
      <c r="AB87" s="52">
        <f t="shared" si="20"/>
        <v>6675.4739399999999</v>
      </c>
      <c r="AC87" s="52">
        <f t="shared" si="20"/>
        <v>6704.8414699999994</v>
      </c>
      <c r="AD87" s="52">
        <f t="shared" si="20"/>
        <v>6728.8856400000004</v>
      </c>
      <c r="AE87" s="52">
        <f t="shared" si="20"/>
        <v>6748.7625700000026</v>
      </c>
      <c r="AF87" s="52">
        <f t="shared" si="20"/>
        <v>6764.0619100000004</v>
      </c>
      <c r="AH87" s="65">
        <f t="shared" ref="AH87:AH93" si="21">AVERAGE(C87:G87)</f>
        <v>6706.4144720000013</v>
      </c>
      <c r="AI87" s="65">
        <f t="shared" ref="AI87:AI93" si="22">AVERAGE(H87:L87)</f>
        <v>6590.807186</v>
      </c>
      <c r="AJ87" s="65">
        <f t="shared" ref="AJ87:AJ93" si="23">AVERAGE(M87:Q87)</f>
        <v>6122.2744519999997</v>
      </c>
      <c r="AK87" s="65">
        <f t="shared" ref="AK87:AK93" si="24">AVERAGE(R87:V87)</f>
        <v>6224.4096259999997</v>
      </c>
      <c r="AL87" s="65">
        <f t="shared" ref="AL87:AL93" si="25">AVERAGE(W87:AA87)</f>
        <v>6537.6867899999997</v>
      </c>
      <c r="AM87" s="65">
        <f t="shared" ref="AM87:AM93" si="26">AVERAGE(AB87:AF87)</f>
        <v>6724.4051060000002</v>
      </c>
      <c r="AN87" s="66"/>
      <c r="AO87" s="65">
        <f t="shared" ref="AO87:AO93" si="27">AVERAGE(AH87:AI87)</f>
        <v>6648.6108290000011</v>
      </c>
      <c r="AP87" s="65">
        <f t="shared" ref="AP87:AP93" si="28">AVERAGE(AJ87:AK87)</f>
        <v>6173.3420389999992</v>
      </c>
      <c r="AQ87" s="65">
        <f t="shared" ref="AQ87:AQ93" si="29">AVERAGE(AL87:AM87)</f>
        <v>6631.045948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1580.6979326000001</v>
      </c>
      <c r="D88" s="52">
        <f t="shared" ref="D88:R88" si="30">D61</f>
        <v>1644.5119718999999</v>
      </c>
      <c r="E88" s="52">
        <f t="shared" si="30"/>
        <v>1658.8948961999999</v>
      </c>
      <c r="F88" s="52">
        <f t="shared" si="30"/>
        <v>1663.5900415000001</v>
      </c>
      <c r="G88" s="52">
        <f t="shared" si="30"/>
        <v>1666.3748464</v>
      </c>
      <c r="H88" s="52">
        <f t="shared" si="30"/>
        <v>1668.9701704000001</v>
      </c>
      <c r="I88" s="52">
        <f t="shared" si="30"/>
        <v>1467.9989032999999</v>
      </c>
      <c r="J88" s="52">
        <f t="shared" si="30"/>
        <v>1465.4843212000001</v>
      </c>
      <c r="K88" s="52">
        <f t="shared" si="30"/>
        <v>1186.3743559</v>
      </c>
      <c r="L88" s="52">
        <f t="shared" si="30"/>
        <v>1181.942311</v>
      </c>
      <c r="M88" s="52">
        <f t="shared" si="30"/>
        <v>3820.3218750000001</v>
      </c>
      <c r="N88" s="52">
        <f t="shared" si="30"/>
        <v>3401.9289330000001</v>
      </c>
      <c r="O88" s="52">
        <f t="shared" si="30"/>
        <v>3411.5120440000001</v>
      </c>
      <c r="P88" s="52">
        <f t="shared" si="30"/>
        <v>3417.8459480000001</v>
      </c>
      <c r="Q88" s="52">
        <f t="shared" si="30"/>
        <v>3423.2284989999998</v>
      </c>
      <c r="R88" s="52">
        <f t="shared" si="30"/>
        <v>3427.9701759999998</v>
      </c>
      <c r="S88" s="52">
        <f t="shared" si="20"/>
        <v>3732.761211</v>
      </c>
      <c r="T88" s="52">
        <f t="shared" si="20"/>
        <v>3746.0405369999999</v>
      </c>
      <c r="U88" s="52">
        <f t="shared" si="20"/>
        <v>3751.4692140000006</v>
      </c>
      <c r="V88" s="52">
        <f t="shared" si="20"/>
        <v>3754.9272310000006</v>
      </c>
      <c r="W88" s="52">
        <f t="shared" si="20"/>
        <v>3757.4427889999997</v>
      </c>
      <c r="X88" s="52">
        <f t="shared" si="20"/>
        <v>4075.0689379999999</v>
      </c>
      <c r="Y88" s="52">
        <f t="shared" si="20"/>
        <v>4085.9183349999994</v>
      </c>
      <c r="Z88" s="52">
        <f t="shared" si="20"/>
        <v>4088.4588660000004</v>
      </c>
      <c r="AA88" s="52">
        <f t="shared" si="20"/>
        <v>4088.933301</v>
      </c>
      <c r="AB88" s="52">
        <f t="shared" si="20"/>
        <v>4088.6503039999998</v>
      </c>
      <c r="AC88" s="52">
        <f t="shared" si="20"/>
        <v>4087.7856079999997</v>
      </c>
      <c r="AD88" s="52">
        <f t="shared" si="20"/>
        <v>4086.5158089999995</v>
      </c>
      <c r="AE88" s="52">
        <f t="shared" si="20"/>
        <v>4085.0231149999995</v>
      </c>
      <c r="AF88" s="52">
        <f t="shared" si="20"/>
        <v>4083.0663389999995</v>
      </c>
      <c r="AH88" s="65">
        <f t="shared" si="21"/>
        <v>1642.81393772</v>
      </c>
      <c r="AI88" s="65">
        <f t="shared" si="22"/>
        <v>1394.1540123599998</v>
      </c>
      <c r="AJ88" s="65">
        <f t="shared" si="23"/>
        <v>3494.9674597999997</v>
      </c>
      <c r="AK88" s="65">
        <f t="shared" si="24"/>
        <v>3682.6336738000005</v>
      </c>
      <c r="AL88" s="65">
        <f t="shared" si="25"/>
        <v>4019.1644458000001</v>
      </c>
      <c r="AM88" s="65">
        <f t="shared" si="26"/>
        <v>4086.2082349999996</v>
      </c>
      <c r="AN88" s="66"/>
      <c r="AO88" s="65">
        <f t="shared" si="27"/>
        <v>1518.4839750399999</v>
      </c>
      <c r="AP88" s="65">
        <f t="shared" si="28"/>
        <v>3588.8005668000001</v>
      </c>
      <c r="AQ88" s="65">
        <f t="shared" si="29"/>
        <v>4052.6863403999996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1747.8551129999998</v>
      </c>
      <c r="D89" s="52">
        <f t="shared" si="20"/>
        <v>1808.436148</v>
      </c>
      <c r="E89" s="52">
        <f t="shared" si="20"/>
        <v>1813.917238</v>
      </c>
      <c r="F89" s="52">
        <f t="shared" si="20"/>
        <v>1806.4956269999998</v>
      </c>
      <c r="G89" s="52">
        <f t="shared" si="20"/>
        <v>1947.6219420000002</v>
      </c>
      <c r="H89" s="52">
        <f t="shared" si="20"/>
        <v>1935.7276690000001</v>
      </c>
      <c r="I89" s="52">
        <f t="shared" si="20"/>
        <v>1901.4590890000002</v>
      </c>
      <c r="J89" s="52">
        <f t="shared" si="20"/>
        <v>1876.3425479999999</v>
      </c>
      <c r="K89" s="52">
        <f t="shared" si="20"/>
        <v>1828.537313</v>
      </c>
      <c r="L89" s="52">
        <f t="shared" si="20"/>
        <v>1855.8940929999999</v>
      </c>
      <c r="M89" s="52">
        <f t="shared" si="20"/>
        <v>2422.9340990000001</v>
      </c>
      <c r="N89" s="52">
        <f t="shared" si="20"/>
        <v>2357.6605909999998</v>
      </c>
      <c r="O89" s="52">
        <f t="shared" si="20"/>
        <v>2308.628698</v>
      </c>
      <c r="P89" s="52">
        <f t="shared" si="20"/>
        <v>2254.0372130000001</v>
      </c>
      <c r="Q89" s="52">
        <f t="shared" si="20"/>
        <v>2198.0087789999998</v>
      </c>
      <c r="R89" s="52">
        <f t="shared" si="20"/>
        <v>2140.6350309999998</v>
      </c>
      <c r="S89" s="52">
        <f t="shared" si="20"/>
        <v>2106.3357509999996</v>
      </c>
      <c r="T89" s="52">
        <f t="shared" si="20"/>
        <v>2054.3421529999996</v>
      </c>
      <c r="U89" s="52">
        <f t="shared" si="20"/>
        <v>2006.0320979999999</v>
      </c>
      <c r="V89" s="52">
        <f t="shared" si="20"/>
        <v>2074.8453579999996</v>
      </c>
      <c r="W89" s="52">
        <f t="shared" si="20"/>
        <v>2040.3809040000001</v>
      </c>
      <c r="X89" s="52">
        <f t="shared" si="20"/>
        <v>2031.2879229999999</v>
      </c>
      <c r="Y89" s="52">
        <f t="shared" si="20"/>
        <v>2005.0915450000002</v>
      </c>
      <c r="Z89" s="52">
        <f t="shared" si="20"/>
        <v>1982.6114619999998</v>
      </c>
      <c r="AA89" s="52">
        <f t="shared" si="20"/>
        <v>1963.9600170000001</v>
      </c>
      <c r="AB89" s="52">
        <f t="shared" si="20"/>
        <v>1948.5975860000001</v>
      </c>
      <c r="AC89" s="52">
        <f t="shared" si="20"/>
        <v>1936.2127429999998</v>
      </c>
      <c r="AD89" s="52">
        <f t="shared" si="20"/>
        <v>1926.009139</v>
      </c>
      <c r="AE89" s="52">
        <f t="shared" si="20"/>
        <v>1917.796362</v>
      </c>
      <c r="AF89" s="52">
        <f t="shared" si="20"/>
        <v>1911.0472089999998</v>
      </c>
      <c r="AH89" s="65">
        <f t="shared" si="21"/>
        <v>1824.8652136000001</v>
      </c>
      <c r="AI89" s="65">
        <f t="shared" si="22"/>
        <v>1879.5921424000001</v>
      </c>
      <c r="AJ89" s="65">
        <f t="shared" si="23"/>
        <v>2308.2538759999998</v>
      </c>
      <c r="AK89" s="65">
        <f t="shared" si="24"/>
        <v>2076.4380781999998</v>
      </c>
      <c r="AL89" s="65">
        <f t="shared" si="25"/>
        <v>2004.6663702000001</v>
      </c>
      <c r="AM89" s="65">
        <f t="shared" si="26"/>
        <v>1927.9326077999999</v>
      </c>
      <c r="AN89" s="66"/>
      <c r="AO89" s="65">
        <f t="shared" si="27"/>
        <v>1852.2286779999999</v>
      </c>
      <c r="AP89" s="65">
        <f t="shared" si="28"/>
        <v>2192.3459770999998</v>
      </c>
      <c r="AQ89" s="65">
        <f t="shared" si="29"/>
        <v>1966.299489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6205.9107610000001</v>
      </c>
      <c r="D90" s="52">
        <f t="shared" si="20"/>
        <v>6478.4661640000004</v>
      </c>
      <c r="E90" s="52">
        <f t="shared" si="20"/>
        <v>6535.7872639999996</v>
      </c>
      <c r="F90" s="52">
        <f t="shared" si="20"/>
        <v>6534.0004840000001</v>
      </c>
      <c r="G90" s="52">
        <f t="shared" si="20"/>
        <v>6684.325073</v>
      </c>
      <c r="H90" s="52">
        <f t="shared" si="20"/>
        <v>6678.5122850000007</v>
      </c>
      <c r="I90" s="52">
        <f t="shared" si="20"/>
        <v>6625.457969</v>
      </c>
      <c r="J90" s="52">
        <f t="shared" si="20"/>
        <v>6545.3962849999998</v>
      </c>
      <c r="K90" s="52">
        <f t="shared" si="20"/>
        <v>6335.3181500000001</v>
      </c>
      <c r="L90" s="52">
        <f t="shared" si="20"/>
        <v>6638.2522889999991</v>
      </c>
      <c r="M90" s="52">
        <f t="shared" si="20"/>
        <v>4994.9291519999997</v>
      </c>
      <c r="N90" s="52">
        <f t="shared" si="20"/>
        <v>4708.30404</v>
      </c>
      <c r="O90" s="52">
        <f t="shared" si="20"/>
        <v>4427.1280670000006</v>
      </c>
      <c r="P90" s="52">
        <f t="shared" si="20"/>
        <v>4132.2030510000004</v>
      </c>
      <c r="Q90" s="52">
        <f t="shared" si="20"/>
        <v>4222.3079130000006</v>
      </c>
      <c r="R90" s="52">
        <f t="shared" si="20"/>
        <v>3930.0464350000002</v>
      </c>
      <c r="S90" s="52">
        <f t="shared" si="20"/>
        <v>3637.027666</v>
      </c>
      <c r="T90" s="52">
        <f t="shared" si="20"/>
        <v>3360.4736180000009</v>
      </c>
      <c r="U90" s="52">
        <f t="shared" si="20"/>
        <v>3107.8307840000007</v>
      </c>
      <c r="V90" s="52">
        <f t="shared" si="20"/>
        <v>3385.8523100000002</v>
      </c>
      <c r="W90" s="52">
        <f t="shared" si="20"/>
        <v>3135.9299829999991</v>
      </c>
      <c r="X90" s="52">
        <f t="shared" si="20"/>
        <v>2973.7197640000004</v>
      </c>
      <c r="Y90" s="52">
        <f t="shared" si="20"/>
        <v>2840.5013850000005</v>
      </c>
      <c r="Z90" s="52">
        <f t="shared" si="20"/>
        <v>2732.5039450000004</v>
      </c>
      <c r="AA90" s="52">
        <f t="shared" si="20"/>
        <v>2647.2444040000009</v>
      </c>
      <c r="AB90" s="52">
        <f t="shared" si="20"/>
        <v>2581.6808190000002</v>
      </c>
      <c r="AC90" s="52">
        <f t="shared" si="20"/>
        <v>2532.3207059999995</v>
      </c>
      <c r="AD90" s="52">
        <f t="shared" si="20"/>
        <v>2496.6364670000003</v>
      </c>
      <c r="AE90" s="52">
        <f t="shared" si="20"/>
        <v>2472.0272569999997</v>
      </c>
      <c r="AF90" s="52">
        <f t="shared" si="20"/>
        <v>2456.3515799999996</v>
      </c>
      <c r="AH90" s="65">
        <f t="shared" si="21"/>
        <v>6487.6979492</v>
      </c>
      <c r="AI90" s="65">
        <f t="shared" si="22"/>
        <v>6564.5873955999996</v>
      </c>
      <c r="AJ90" s="65">
        <f t="shared" si="23"/>
        <v>4496.9744446000004</v>
      </c>
      <c r="AK90" s="65">
        <f t="shared" si="24"/>
        <v>3484.2461626000004</v>
      </c>
      <c r="AL90" s="65">
        <f t="shared" si="25"/>
        <v>2865.9798962</v>
      </c>
      <c r="AM90" s="65">
        <f t="shared" si="26"/>
        <v>2507.8033657999999</v>
      </c>
      <c r="AN90" s="66"/>
      <c r="AO90" s="65">
        <f t="shared" si="27"/>
        <v>6526.1426723999994</v>
      </c>
      <c r="AP90" s="65">
        <f t="shared" si="28"/>
        <v>3990.6103036000004</v>
      </c>
      <c r="AQ90" s="65">
        <f t="shared" si="29"/>
        <v>2686.891631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924.61382300000059</v>
      </c>
      <c r="D91" s="52">
        <f t="shared" si="20"/>
        <v>956.35674599999948</v>
      </c>
      <c r="E91" s="52">
        <f t="shared" si="20"/>
        <v>935.91014399999949</v>
      </c>
      <c r="F91" s="52">
        <f t="shared" si="20"/>
        <v>908.64587200000005</v>
      </c>
      <c r="G91" s="52">
        <f t="shared" si="20"/>
        <v>1259.7552219999998</v>
      </c>
      <c r="H91" s="52">
        <f t="shared" si="20"/>
        <v>1322.7252249999992</v>
      </c>
      <c r="I91" s="52">
        <f t="shared" si="20"/>
        <v>1291.7290640000001</v>
      </c>
      <c r="J91" s="52">
        <f t="shared" si="20"/>
        <v>1301.4370859999999</v>
      </c>
      <c r="K91" s="52">
        <f t="shared" si="20"/>
        <v>1294.0022250000002</v>
      </c>
      <c r="L91" s="52">
        <f t="shared" si="20"/>
        <v>1206.1774639999994</v>
      </c>
      <c r="M91" s="52">
        <f t="shared" si="20"/>
        <v>1808.7103509999997</v>
      </c>
      <c r="N91" s="52">
        <f t="shared" si="20"/>
        <v>1711.7965880000002</v>
      </c>
      <c r="O91" s="52">
        <f t="shared" si="20"/>
        <v>1701.8629759999994</v>
      </c>
      <c r="P91" s="52">
        <f t="shared" si="20"/>
        <v>1691.4305260000001</v>
      </c>
      <c r="Q91" s="52">
        <f t="shared" si="20"/>
        <v>1795.4824900000003</v>
      </c>
      <c r="R91" s="52">
        <f t="shared" si="20"/>
        <v>1787.5031369999997</v>
      </c>
      <c r="S91" s="52">
        <f t="shared" si="20"/>
        <v>1840.8806060000006</v>
      </c>
      <c r="T91" s="52">
        <f t="shared" si="20"/>
        <v>1832.9271310000004</v>
      </c>
      <c r="U91" s="52">
        <f t="shared" si="20"/>
        <v>1823.4417389999999</v>
      </c>
      <c r="V91" s="52">
        <f t="shared" si="20"/>
        <v>2421.6614549999995</v>
      </c>
      <c r="W91" s="52">
        <f t="shared" si="20"/>
        <v>2427.2569059999996</v>
      </c>
      <c r="X91" s="52">
        <f t="shared" si="20"/>
        <v>2487.1290120000003</v>
      </c>
      <c r="Y91" s="52">
        <f t="shared" si="20"/>
        <v>2884.4622609999997</v>
      </c>
      <c r="Z91" s="52">
        <f t="shared" si="20"/>
        <v>2885.7173250000005</v>
      </c>
      <c r="AA91" s="52">
        <f t="shared" si="20"/>
        <v>2878.5938670000005</v>
      </c>
      <c r="AB91" s="52">
        <f t="shared" si="20"/>
        <v>2869.9575640000012</v>
      </c>
      <c r="AC91" s="52">
        <f t="shared" si="20"/>
        <v>2861.1605610000006</v>
      </c>
      <c r="AD91" s="52">
        <f t="shared" si="20"/>
        <v>2852.0836759999993</v>
      </c>
      <c r="AE91" s="52">
        <f t="shared" si="20"/>
        <v>2842.8859529999991</v>
      </c>
      <c r="AF91" s="52">
        <f t="shared" si="20"/>
        <v>2833.3840520000003</v>
      </c>
      <c r="AH91" s="65">
        <f t="shared" si="21"/>
        <v>997.0563613999999</v>
      </c>
      <c r="AI91" s="65">
        <f t="shared" si="22"/>
        <v>1283.2142127999998</v>
      </c>
      <c r="AJ91" s="65">
        <f t="shared" si="23"/>
        <v>1741.8565862</v>
      </c>
      <c r="AK91" s="65">
        <f t="shared" si="24"/>
        <v>1941.2828136000001</v>
      </c>
      <c r="AL91" s="65">
        <f t="shared" si="25"/>
        <v>2712.6318742000003</v>
      </c>
      <c r="AM91" s="65">
        <f t="shared" si="26"/>
        <v>2851.8943612000003</v>
      </c>
      <c r="AN91" s="66"/>
      <c r="AO91" s="65">
        <f t="shared" si="27"/>
        <v>1140.1352870999999</v>
      </c>
      <c r="AP91" s="65">
        <f t="shared" si="28"/>
        <v>1841.5696999000002</v>
      </c>
      <c r="AQ91" s="65">
        <f t="shared" si="29"/>
        <v>2782.2631177000003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22.748303999999962</v>
      </c>
      <c r="D92" s="52">
        <f t="shared" si="20"/>
        <v>27.422135000000026</v>
      </c>
      <c r="E92" s="52">
        <f t="shared" si="20"/>
        <v>30.092779000000064</v>
      </c>
      <c r="F92" s="52">
        <f t="shared" si="20"/>
        <v>31.622282000000041</v>
      </c>
      <c r="G92" s="52">
        <f t="shared" si="20"/>
        <v>32.425813000000062</v>
      </c>
      <c r="H92" s="52">
        <f t="shared" si="20"/>
        <v>33.244676999999911</v>
      </c>
      <c r="I92" s="52">
        <f t="shared" si="20"/>
        <v>33.751051999999845</v>
      </c>
      <c r="J92" s="52">
        <f t="shared" si="20"/>
        <v>34.709590000000162</v>
      </c>
      <c r="K92" s="52">
        <f t="shared" si="20"/>
        <v>35.619787999999971</v>
      </c>
      <c r="L92" s="52">
        <f t="shared" si="20"/>
        <v>36.687283999999636</v>
      </c>
      <c r="M92" s="52">
        <f t="shared" si="20"/>
        <v>38.297512000000097</v>
      </c>
      <c r="N92" s="52">
        <f t="shared" si="20"/>
        <v>39.472263000000112</v>
      </c>
      <c r="O92" s="52">
        <f t="shared" si="20"/>
        <v>40.180243999999675</v>
      </c>
      <c r="P92" s="52">
        <f t="shared" si="20"/>
        <v>40.699963999999909</v>
      </c>
      <c r="Q92" s="52">
        <f t="shared" si="20"/>
        <v>41.593506000000161</v>
      </c>
      <c r="R92" s="52">
        <f t="shared" si="20"/>
        <v>42.072940000000017</v>
      </c>
      <c r="S92" s="52">
        <f t="shared" si="20"/>
        <v>42.846520000000055</v>
      </c>
      <c r="T92" s="52">
        <f t="shared" si="20"/>
        <v>43.847034999999778</v>
      </c>
      <c r="U92" s="52">
        <f t="shared" si="20"/>
        <v>44.743876999999884</v>
      </c>
      <c r="V92" s="52">
        <f t="shared" si="20"/>
        <v>46.003070999999636</v>
      </c>
      <c r="W92" s="52">
        <f t="shared" si="20"/>
        <v>47.174295999999686</v>
      </c>
      <c r="X92" s="52">
        <f t="shared" si="20"/>
        <v>48.315297000000101</v>
      </c>
      <c r="Y92" s="52">
        <f t="shared" si="20"/>
        <v>49.812095000000227</v>
      </c>
      <c r="Z92" s="52">
        <f t="shared" si="20"/>
        <v>51.036135999999715</v>
      </c>
      <c r="AA92" s="52">
        <f t="shared" si="20"/>
        <v>52.098987000000307</v>
      </c>
      <c r="AB92" s="52">
        <f t="shared" si="20"/>
        <v>53.156206999999995</v>
      </c>
      <c r="AC92" s="52">
        <f t="shared" si="20"/>
        <v>54.225393000000167</v>
      </c>
      <c r="AD92" s="52">
        <f t="shared" si="20"/>
        <v>55.051004999999805</v>
      </c>
      <c r="AE92" s="52">
        <f t="shared" si="20"/>
        <v>55.908222999999907</v>
      </c>
      <c r="AF92" s="52">
        <f t="shared" si="20"/>
        <v>56.576046000000133</v>
      </c>
      <c r="AH92" s="65">
        <f t="shared" si="21"/>
        <v>28.86226260000003</v>
      </c>
      <c r="AI92" s="65">
        <f t="shared" si="22"/>
        <v>34.802478199999904</v>
      </c>
      <c r="AJ92" s="65">
        <f t="shared" si="23"/>
        <v>40.048697799999992</v>
      </c>
      <c r="AK92" s="65">
        <f t="shared" si="24"/>
        <v>43.902688599999877</v>
      </c>
      <c r="AL92" s="65">
        <f t="shared" si="25"/>
        <v>49.68736220000001</v>
      </c>
      <c r="AM92" s="65">
        <f t="shared" si="26"/>
        <v>54.9833748</v>
      </c>
      <c r="AN92" s="66"/>
      <c r="AO92" s="65">
        <f t="shared" si="27"/>
        <v>31.832370399999967</v>
      </c>
      <c r="AP92" s="65">
        <f t="shared" si="28"/>
        <v>41.975693199999938</v>
      </c>
      <c r="AQ92" s="65">
        <f t="shared" si="29"/>
        <v>52.335368500000001</v>
      </c>
    </row>
    <row r="93" spans="1:43" s="9" customFormat="1" x14ac:dyDescent="0.25">
      <c r="A93" s="71" t="s">
        <v>442</v>
      </c>
      <c r="B93" s="13"/>
      <c r="C93" s="52">
        <f>SUM(C66:C69)</f>
        <v>10442.648729600001</v>
      </c>
      <c r="D93" s="52">
        <f t="shared" ref="D93:AF93" si="31">SUM(D66:D69)</f>
        <v>10676.285563300002</v>
      </c>
      <c r="E93" s="52">
        <f t="shared" si="31"/>
        <v>11302.934099100003</v>
      </c>
      <c r="F93" s="52">
        <f t="shared" si="31"/>
        <v>11748.276144599999</v>
      </c>
      <c r="G93" s="52">
        <f t="shared" si="31"/>
        <v>11549.681038099998</v>
      </c>
      <c r="H93" s="52">
        <f t="shared" si="31"/>
        <v>12280.755210399999</v>
      </c>
      <c r="I93" s="52">
        <f t="shared" si="31"/>
        <v>11948.144935299999</v>
      </c>
      <c r="J93" s="52">
        <f t="shared" si="31"/>
        <v>13720.226124700001</v>
      </c>
      <c r="K93" s="52">
        <f t="shared" si="31"/>
        <v>13215.216527199998</v>
      </c>
      <c r="L93" s="52">
        <f t="shared" si="31"/>
        <v>14249.387334999999</v>
      </c>
      <c r="M93" s="52">
        <f t="shared" si="31"/>
        <v>15624.619197299997</v>
      </c>
      <c r="N93" s="52">
        <f t="shared" si="31"/>
        <v>14908.253752500001</v>
      </c>
      <c r="O93" s="52">
        <f t="shared" si="31"/>
        <v>13396.861431699999</v>
      </c>
      <c r="P93" s="52">
        <f t="shared" si="31"/>
        <v>12631.711720199999</v>
      </c>
      <c r="Q93" s="52">
        <f t="shared" si="31"/>
        <v>13099.8911728</v>
      </c>
      <c r="R93" s="52">
        <f t="shared" si="31"/>
        <v>11390.727720700001</v>
      </c>
      <c r="S93" s="52">
        <f t="shared" si="31"/>
        <v>11462.377443399999</v>
      </c>
      <c r="T93" s="52">
        <f t="shared" si="31"/>
        <v>12379.907220599996</v>
      </c>
      <c r="U93" s="52">
        <f t="shared" si="31"/>
        <v>11495.3900591</v>
      </c>
      <c r="V93" s="52">
        <f t="shared" si="31"/>
        <v>11802.552529899998</v>
      </c>
      <c r="W93" s="52">
        <f t="shared" si="31"/>
        <v>12569.749029800003</v>
      </c>
      <c r="X93" s="52">
        <f t="shared" si="31"/>
        <v>12637.3289897</v>
      </c>
      <c r="Y93" s="52">
        <f t="shared" si="31"/>
        <v>14709.639877900001</v>
      </c>
      <c r="Z93" s="52">
        <f t="shared" si="31"/>
        <v>14401.1942741</v>
      </c>
      <c r="AA93" s="52">
        <f t="shared" si="31"/>
        <v>15121.3733902</v>
      </c>
      <c r="AB93" s="52">
        <f t="shared" si="31"/>
        <v>15817.181089900001</v>
      </c>
      <c r="AC93" s="52">
        <f t="shared" si="31"/>
        <v>16515.017719199997</v>
      </c>
      <c r="AD93" s="52">
        <f t="shared" si="31"/>
        <v>16975.8079167</v>
      </c>
      <c r="AE93" s="52">
        <f t="shared" si="31"/>
        <v>17678.284845399998</v>
      </c>
      <c r="AF93" s="52">
        <f t="shared" si="31"/>
        <v>17698.418454499999</v>
      </c>
      <c r="AH93" s="65">
        <f t="shared" si="21"/>
        <v>11143.96511494</v>
      </c>
      <c r="AI93" s="65">
        <f t="shared" si="22"/>
        <v>13082.746026519999</v>
      </c>
      <c r="AJ93" s="65">
        <f t="shared" si="23"/>
        <v>13932.267454899998</v>
      </c>
      <c r="AK93" s="65">
        <f t="shared" si="24"/>
        <v>11706.19099474</v>
      </c>
      <c r="AL93" s="65">
        <f t="shared" si="25"/>
        <v>13887.85711234</v>
      </c>
      <c r="AM93" s="65">
        <f t="shared" si="26"/>
        <v>16936.942005140001</v>
      </c>
      <c r="AN93" s="66"/>
      <c r="AO93" s="65">
        <f t="shared" si="27"/>
        <v>12113.35557073</v>
      </c>
      <c r="AP93" s="65">
        <f t="shared" si="28"/>
        <v>12819.229224819999</v>
      </c>
      <c r="AQ93" s="65">
        <f t="shared" si="29"/>
        <v>15412.39955874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32238.945999999996</v>
      </c>
      <c r="D50" s="52">
        <f>VLOOKUP($B50,Shock_dev!$A$1:$CI$300,MATCH(DATE(D$1,1,1),Shock_dev!$A$1:$CI$1,0),FALSE)</f>
        <v>36830.907999999821</v>
      </c>
      <c r="E50" s="52">
        <f>VLOOKUP($B50,Shock_dev!$A$1:$CI$300,MATCH(DATE(E$1,1,1),Shock_dev!$A$1:$CI$1,0),FALSE)</f>
        <v>41649.843000000343</v>
      </c>
      <c r="F50" s="52">
        <f>VLOOKUP($B50,Shock_dev!$A$1:$CI$300,MATCH(DATE(F$1,1,1),Shock_dev!$A$1:$CI$1,0),FALSE)</f>
        <v>45493.244999999646</v>
      </c>
      <c r="G50" s="52">
        <f>VLOOKUP($B50,Shock_dev!$A$1:$CI$300,MATCH(DATE(G$1,1,1),Shock_dev!$A$1:$CI$1,0),FALSE)</f>
        <v>47911.75699999975</v>
      </c>
      <c r="H50" s="52">
        <f>VLOOKUP($B50,Shock_dev!$A$1:$CI$300,MATCH(DATE(H$1,1,1),Shock_dev!$A$1:$CI$1,0),FALSE)</f>
        <v>51177.001000000164</v>
      </c>
      <c r="I50" s="52">
        <f>VLOOKUP($B50,Shock_dev!$A$1:$CI$300,MATCH(DATE(I$1,1,1),Shock_dev!$A$1:$CI$1,0),FALSE)</f>
        <v>52753.853999999817</v>
      </c>
      <c r="J50" s="52">
        <f>VLOOKUP($B50,Shock_dev!$A$1:$CI$300,MATCH(DATE(J$1,1,1),Shock_dev!$A$1:$CI$1,0),FALSE)</f>
        <v>56098.915000000037</v>
      </c>
      <c r="K50" s="52">
        <f>VLOOKUP($B50,Shock_dev!$A$1:$CI$300,MATCH(DATE(K$1,1,1),Shock_dev!$A$1:$CI$1,0),FALSE)</f>
        <v>57216.939999999944</v>
      </c>
      <c r="L50" s="52">
        <f>VLOOKUP($B50,Shock_dev!$A$1:$CI$300,MATCH(DATE(L$1,1,1),Shock_dev!$A$1:$CI$1,0),FALSE)</f>
        <v>60108.924999999814</v>
      </c>
      <c r="M50" s="52">
        <f>VLOOKUP($B50,Shock_dev!$A$1:$CI$300,MATCH(DATE(M$1,1,1),Shock_dev!$A$1:$CI$1,0),FALSE)</f>
        <v>64402.649999999907</v>
      </c>
      <c r="N50" s="52">
        <f>VLOOKUP($B50,Shock_dev!$A$1:$CI$300,MATCH(DATE(N$1,1,1),Shock_dev!$A$1:$CI$1,0),FALSE)</f>
        <v>65216.603000000119</v>
      </c>
      <c r="O50" s="52">
        <f>VLOOKUP($B50,Shock_dev!$A$1:$CI$300,MATCH(DATE(O$1,1,1),Shock_dev!$A$1:$CI$1,0),FALSE)</f>
        <v>65750.858000000007</v>
      </c>
      <c r="P50" s="52">
        <f>VLOOKUP($B50,Shock_dev!$A$1:$CI$300,MATCH(DATE(P$1,1,1),Shock_dev!$A$1:$CI$1,0),FALSE)</f>
        <v>66703.026000000071</v>
      </c>
      <c r="Q50" s="52">
        <f>VLOOKUP($B50,Shock_dev!$A$1:$CI$300,MATCH(DATE(Q$1,1,1),Shock_dev!$A$1:$CI$1,0),FALSE)</f>
        <v>68881.891000000294</v>
      </c>
      <c r="R50" s="52">
        <f>VLOOKUP($B50,Shock_dev!$A$1:$CI$300,MATCH(DATE(R$1,1,1),Shock_dev!$A$1:$CI$1,0),FALSE)</f>
        <v>68779.887000000104</v>
      </c>
      <c r="S50" s="52">
        <f>VLOOKUP($B50,Shock_dev!$A$1:$CI$300,MATCH(DATE(S$1,1,1),Shock_dev!$A$1:$CI$1,0),FALSE)</f>
        <v>70679.785999999847</v>
      </c>
      <c r="T50" s="52">
        <f>VLOOKUP($B50,Shock_dev!$A$1:$CI$300,MATCH(DATE(T$1,1,1),Shock_dev!$A$1:$CI$1,0),FALSE)</f>
        <v>73052.304000000004</v>
      </c>
      <c r="U50" s="52">
        <f>VLOOKUP($B50,Shock_dev!$A$1:$CI$300,MATCH(DATE(U$1,1,1),Shock_dev!$A$1:$CI$1,0),FALSE)</f>
        <v>74049.470000000205</v>
      </c>
      <c r="V50" s="52">
        <f>VLOOKUP($B50,Shock_dev!$A$1:$CI$300,MATCH(DATE(V$1,1,1),Shock_dev!$A$1:$CI$1,0),FALSE)</f>
        <v>77299.938000000082</v>
      </c>
      <c r="W50" s="52">
        <f>VLOOKUP($B50,Shock_dev!$A$1:$CI$300,MATCH(DATE(W$1,1,1),Shock_dev!$A$1:$CI$1,0),FALSE)</f>
        <v>79488.047999999952</v>
      </c>
      <c r="X50" s="52">
        <f>VLOOKUP($B50,Shock_dev!$A$1:$CI$300,MATCH(DATE(X$1,1,1),Shock_dev!$A$1:$CI$1,0),FALSE)</f>
        <v>81749.841999999713</v>
      </c>
      <c r="Y50" s="52">
        <f>VLOOKUP($B50,Shock_dev!$A$1:$CI$300,MATCH(DATE(Y$1,1,1),Shock_dev!$A$1:$CI$1,0),FALSE)</f>
        <v>85588.550999999978</v>
      </c>
      <c r="Z50" s="52">
        <f>VLOOKUP($B50,Shock_dev!$A$1:$CI$300,MATCH(DATE(Z$1,1,1),Shock_dev!$A$1:$CI$1,0),FALSE)</f>
        <v>87259.095000000205</v>
      </c>
      <c r="AA50" s="52">
        <f>VLOOKUP($B50,Shock_dev!$A$1:$CI$300,MATCH(DATE(AA$1,1,1),Shock_dev!$A$1:$CI$1,0),FALSE)</f>
        <v>89706.788000000175</v>
      </c>
      <c r="AB50" s="52">
        <f>VLOOKUP($B50,Shock_dev!$A$1:$CI$300,MATCH(DATE(AB$1,1,1),Shock_dev!$A$1:$CI$1,0),FALSE)</f>
        <v>92064.89000000013</v>
      </c>
      <c r="AC50" s="52">
        <f>VLOOKUP($B50,Shock_dev!$A$1:$CI$300,MATCH(DATE(AC$1,1,1),Shock_dev!$A$1:$CI$1,0),FALSE)</f>
        <v>94377.452999999747</v>
      </c>
      <c r="AD50" s="52">
        <f>VLOOKUP($B50,Shock_dev!$A$1:$CI$300,MATCH(DATE(AD$1,1,1),Shock_dev!$A$1:$CI$1,0),FALSE)</f>
        <v>96445.152000000235</v>
      </c>
      <c r="AE50" s="52">
        <f>VLOOKUP($B50,Shock_dev!$A$1:$CI$300,MATCH(DATE(AE$1,1,1),Shock_dev!$A$1:$CI$1,0),FALSE)</f>
        <v>98651.520999999717</v>
      </c>
      <c r="AF50" s="52">
        <f>VLOOKUP($B50,Shock_dev!$A$1:$CI$300,MATCH(DATE(AF$1,1,1),Shock_dev!$A$1:$CI$1,0),FALSE)</f>
        <v>100239.90000000037</v>
      </c>
      <c r="AG50" s="52"/>
      <c r="AH50" s="65">
        <f>AVERAGE(C50:G50)</f>
        <v>40824.939799999913</v>
      </c>
      <c r="AI50" s="65">
        <f>AVERAGE(H50:L50)</f>
        <v>55471.126999999957</v>
      </c>
      <c r="AJ50" s="65">
        <f>AVERAGE(M50:Q50)</f>
        <v>66191.005600000077</v>
      </c>
      <c r="AK50" s="65">
        <f>AVERAGE(R50:V50)</f>
        <v>72772.277000000046</v>
      </c>
      <c r="AL50" s="65">
        <f>AVERAGE(W50:AA50)</f>
        <v>84758.464800000002</v>
      </c>
      <c r="AM50" s="65">
        <f>AVERAGE(AB50:AF50)</f>
        <v>96355.783200000034</v>
      </c>
      <c r="AN50" s="66"/>
      <c r="AO50" s="65">
        <f>AVERAGE(AH50:AI50)</f>
        <v>48148.033399999935</v>
      </c>
      <c r="AP50" s="65">
        <f>AVERAGE(AJ50:AK50)</f>
        <v>69481.641300000061</v>
      </c>
      <c r="AQ50" s="65">
        <f>AVERAGE(AL50:AM50)</f>
        <v>90557.124000000011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130.56588000000193</v>
      </c>
      <c r="D51" s="52">
        <f>VLOOKUP($B51,Shock_dev!$A$1:$CI$300,MATCH(DATE(D$1,1,1),Shock_dev!$A$1:$CI$1,0),FALSE)</f>
        <v>193.01346000000194</v>
      </c>
      <c r="E51" s="52">
        <f>VLOOKUP($B51,Shock_dev!$A$1:$CI$300,MATCH(DATE(E$1,1,1),Shock_dev!$A$1:$CI$1,0),FALSE)</f>
        <v>232.87960000000021</v>
      </c>
      <c r="F51" s="52">
        <f>VLOOKUP($B51,Shock_dev!$A$1:$CI$300,MATCH(DATE(F$1,1,1),Shock_dev!$A$1:$CI$1,0),FALSE)</f>
        <v>253.09133000000293</v>
      </c>
      <c r="G51" s="52">
        <f>VLOOKUP($B51,Shock_dev!$A$1:$CI$300,MATCH(DATE(G$1,1,1),Shock_dev!$A$1:$CI$1,0),FALSE)</f>
        <v>255.95617000000493</v>
      </c>
      <c r="H51" s="52">
        <f>VLOOKUP($B51,Shock_dev!$A$1:$CI$300,MATCH(DATE(H$1,1,1),Shock_dev!$A$1:$CI$1,0),FALSE)</f>
        <v>252.54882999999973</v>
      </c>
      <c r="I51" s="52">
        <f>VLOOKUP($B51,Shock_dev!$A$1:$CI$300,MATCH(DATE(I$1,1,1),Shock_dev!$A$1:$CI$1,0),FALSE)</f>
        <v>240.25501000000077</v>
      </c>
      <c r="J51" s="52">
        <f>VLOOKUP($B51,Shock_dev!$A$1:$CI$300,MATCH(DATE(J$1,1,1),Shock_dev!$A$1:$CI$1,0),FALSE)</f>
        <v>230.21912999999768</v>
      </c>
      <c r="K51" s="52">
        <f>VLOOKUP($B51,Shock_dev!$A$1:$CI$300,MATCH(DATE(K$1,1,1),Shock_dev!$A$1:$CI$1,0),FALSE)</f>
        <v>214.17340999999578</v>
      </c>
      <c r="L51" s="52">
        <f>VLOOKUP($B51,Shock_dev!$A$1:$CI$300,MATCH(DATE(L$1,1,1),Shock_dev!$A$1:$CI$1,0),FALSE)</f>
        <v>201.94472999999562</v>
      </c>
      <c r="M51" s="52">
        <f>VLOOKUP($B51,Shock_dev!$A$1:$CI$300,MATCH(DATE(M$1,1,1),Shock_dev!$A$1:$CI$1,0),FALSE)</f>
        <v>196.46954000000551</v>
      </c>
      <c r="N51" s="52">
        <f>VLOOKUP($B51,Shock_dev!$A$1:$CI$300,MATCH(DATE(N$1,1,1),Shock_dev!$A$1:$CI$1,0),FALSE)</f>
        <v>184.11058999999659</v>
      </c>
      <c r="O51" s="52">
        <f>VLOOKUP($B51,Shock_dev!$A$1:$CI$300,MATCH(DATE(O$1,1,1),Shock_dev!$A$1:$CI$1,0),FALSE)</f>
        <v>166.94686999999976</v>
      </c>
      <c r="P51" s="52">
        <f>VLOOKUP($B51,Shock_dev!$A$1:$CI$300,MATCH(DATE(P$1,1,1),Shock_dev!$A$1:$CI$1,0),FALSE)</f>
        <v>149.63171999999759</v>
      </c>
      <c r="Q51" s="52">
        <f>VLOOKUP($B51,Shock_dev!$A$1:$CI$300,MATCH(DATE(Q$1,1,1),Shock_dev!$A$1:$CI$1,0),FALSE)</f>
        <v>137.64020000000164</v>
      </c>
      <c r="R51" s="52">
        <f>VLOOKUP($B51,Shock_dev!$A$1:$CI$300,MATCH(DATE(R$1,1,1),Shock_dev!$A$1:$CI$1,0),FALSE)</f>
        <v>121.37187000000267</v>
      </c>
      <c r="S51" s="52">
        <f>VLOOKUP($B51,Shock_dev!$A$1:$CI$300,MATCH(DATE(S$1,1,1),Shock_dev!$A$1:$CI$1,0),FALSE)</f>
        <v>110.93642999999429</v>
      </c>
      <c r="T51" s="52">
        <f>VLOOKUP($B51,Shock_dev!$A$1:$CI$300,MATCH(DATE(T$1,1,1),Shock_dev!$A$1:$CI$1,0),FALSE)</f>
        <v>106.0301399999953</v>
      </c>
      <c r="U51" s="52">
        <f>VLOOKUP($B51,Shock_dev!$A$1:$CI$300,MATCH(DATE(U$1,1,1),Shock_dev!$A$1:$CI$1,0),FALSE)</f>
        <v>99.849349999996775</v>
      </c>
      <c r="V51" s="52">
        <f>VLOOKUP($B51,Shock_dev!$A$1:$CI$300,MATCH(DATE(V$1,1,1),Shock_dev!$A$1:$CI$1,0),FALSE)</f>
        <v>101.32501999999658</v>
      </c>
      <c r="W51" s="52">
        <f>VLOOKUP($B51,Shock_dev!$A$1:$CI$300,MATCH(DATE(W$1,1,1),Shock_dev!$A$1:$CI$1,0),FALSE)</f>
        <v>103.43424999999843</v>
      </c>
      <c r="X51" s="52">
        <f>VLOOKUP($B51,Shock_dev!$A$1:$CI$300,MATCH(DATE(X$1,1,1),Shock_dev!$A$1:$CI$1,0),FALSE)</f>
        <v>106.2068700000018</v>
      </c>
      <c r="Y51" s="52">
        <f>VLOOKUP($B51,Shock_dev!$A$1:$CI$300,MATCH(DATE(Y$1,1,1),Shock_dev!$A$1:$CI$1,0),FALSE)</f>
        <v>115.12004000000161</v>
      </c>
      <c r="Z51" s="52">
        <f>VLOOKUP($B51,Shock_dev!$A$1:$CI$300,MATCH(DATE(Z$1,1,1),Shock_dev!$A$1:$CI$1,0),FALSE)</f>
        <v>119.37078000000474</v>
      </c>
      <c r="AA51" s="52">
        <f>VLOOKUP($B51,Shock_dev!$A$1:$CI$300,MATCH(DATE(AA$1,1,1),Shock_dev!$A$1:$CI$1,0),FALSE)</f>
        <v>123.93586000000505</v>
      </c>
      <c r="AB51" s="52">
        <f>VLOOKUP($B51,Shock_dev!$A$1:$CI$300,MATCH(DATE(AB$1,1,1),Shock_dev!$A$1:$CI$1,0),FALSE)</f>
        <v>128.45530000000144</v>
      </c>
      <c r="AC51" s="52">
        <f>VLOOKUP($B51,Shock_dev!$A$1:$CI$300,MATCH(DATE(AC$1,1,1),Shock_dev!$A$1:$CI$1,0),FALSE)</f>
        <v>132.87406000000192</v>
      </c>
      <c r="AD51" s="52">
        <f>VLOOKUP($B51,Shock_dev!$A$1:$CI$300,MATCH(DATE(AD$1,1,1),Shock_dev!$A$1:$CI$1,0),FALSE)</f>
        <v>136.45429000000149</v>
      </c>
      <c r="AE51" s="52">
        <f>VLOOKUP($B51,Shock_dev!$A$1:$CI$300,MATCH(DATE(AE$1,1,1),Shock_dev!$A$1:$CI$1,0),FALSE)</f>
        <v>140.16223000000173</v>
      </c>
      <c r="AF51" s="52">
        <f>VLOOKUP($B51,Shock_dev!$A$1:$CI$300,MATCH(DATE(AF$1,1,1),Shock_dev!$A$1:$CI$1,0),FALSE)</f>
        <v>141.886599999998</v>
      </c>
      <c r="AG51" s="52"/>
      <c r="AH51" s="65">
        <f t="shared" ref="AH51:AH80" si="1">AVERAGE(C51:G51)</f>
        <v>213.1012880000024</v>
      </c>
      <c r="AI51" s="65">
        <f t="shared" ref="AI51:AI80" si="2">AVERAGE(H51:L51)</f>
        <v>227.82822199999791</v>
      </c>
      <c r="AJ51" s="65">
        <f t="shared" ref="AJ51:AJ80" si="3">AVERAGE(M51:Q51)</f>
        <v>166.95978400000021</v>
      </c>
      <c r="AK51" s="65">
        <f t="shared" ref="AK51:AK80" si="4">AVERAGE(R51:V51)</f>
        <v>107.90256199999712</v>
      </c>
      <c r="AL51" s="65">
        <f t="shared" ref="AL51:AL80" si="5">AVERAGE(W51:AA51)</f>
        <v>113.61356000000232</v>
      </c>
      <c r="AM51" s="65">
        <f t="shared" ref="AM51:AM80" si="6">AVERAGE(AB51:AF51)</f>
        <v>135.96649600000092</v>
      </c>
      <c r="AN51" s="66"/>
      <c r="AO51" s="65">
        <f t="shared" ref="AO51:AO80" si="7">AVERAGE(AH51:AI51)</f>
        <v>220.46475500000014</v>
      </c>
      <c r="AP51" s="65">
        <f t="shared" ref="AP51:AP80" si="8">AVERAGE(AJ51:AK51)</f>
        <v>137.43117299999867</v>
      </c>
      <c r="AQ51" s="65">
        <f t="shared" ref="AQ51:AQ80" si="9">AVERAGE(AL51:AM51)</f>
        <v>124.79002800000163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189.37624899999992</v>
      </c>
      <c r="D52" s="52">
        <f>VLOOKUP($B52,Shock_dev!$A$1:$CI$300,MATCH(DATE(D$1,1,1),Shock_dev!$A$1:$CI$1,0),FALSE)</f>
        <v>212.94328800000039</v>
      </c>
      <c r="E52" s="52">
        <f>VLOOKUP($B52,Shock_dev!$A$1:$CI$300,MATCH(DATE(E$1,1,1),Shock_dev!$A$1:$CI$1,0),FALSE)</f>
        <v>221.91591700000026</v>
      </c>
      <c r="F52" s="52">
        <f>VLOOKUP($B52,Shock_dev!$A$1:$CI$300,MATCH(DATE(F$1,1,1),Shock_dev!$A$1:$CI$1,0),FALSE)</f>
        <v>227.73377299999993</v>
      </c>
      <c r="G52" s="52">
        <f>VLOOKUP($B52,Shock_dev!$A$1:$CI$300,MATCH(DATE(G$1,1,1),Shock_dev!$A$1:$CI$1,0),FALSE)</f>
        <v>225.7557569999999</v>
      </c>
      <c r="H52" s="52">
        <f>VLOOKUP($B52,Shock_dev!$A$1:$CI$300,MATCH(DATE(H$1,1,1),Shock_dev!$A$1:$CI$1,0),FALSE)</f>
        <v>233.24252799999977</v>
      </c>
      <c r="I52" s="52">
        <f>VLOOKUP($B52,Shock_dev!$A$1:$CI$300,MATCH(DATE(I$1,1,1),Shock_dev!$A$1:$CI$1,0),FALSE)</f>
        <v>228.79990300000009</v>
      </c>
      <c r="J52" s="52">
        <f>VLOOKUP($B52,Shock_dev!$A$1:$CI$300,MATCH(DATE(J$1,1,1),Shock_dev!$A$1:$CI$1,0),FALSE)</f>
        <v>238.52642000000014</v>
      </c>
      <c r="K52" s="52">
        <f>VLOOKUP($B52,Shock_dev!$A$1:$CI$300,MATCH(DATE(K$1,1,1),Shock_dev!$A$1:$CI$1,0),FALSE)</f>
        <v>231.35946000000058</v>
      </c>
      <c r="L52" s="52">
        <f>VLOOKUP($B52,Shock_dev!$A$1:$CI$300,MATCH(DATE(L$1,1,1),Shock_dev!$A$1:$CI$1,0),FALSE)</f>
        <v>238.27228500000001</v>
      </c>
      <c r="M52" s="52">
        <f>VLOOKUP($B52,Shock_dev!$A$1:$CI$300,MATCH(DATE(M$1,1,1),Shock_dev!$A$1:$CI$1,0),FALSE)</f>
        <v>254.47606300000007</v>
      </c>
      <c r="N52" s="52">
        <f>VLOOKUP($B52,Shock_dev!$A$1:$CI$300,MATCH(DATE(N$1,1,1),Shock_dev!$A$1:$CI$1,0),FALSE)</f>
        <v>245.80469999999968</v>
      </c>
      <c r="O52" s="52">
        <f>VLOOKUP($B52,Shock_dev!$A$1:$CI$300,MATCH(DATE(O$1,1,1),Shock_dev!$A$1:$CI$1,0),FALSE)</f>
        <v>233.86722399999962</v>
      </c>
      <c r="P52" s="52">
        <f>VLOOKUP($B52,Shock_dev!$A$1:$CI$300,MATCH(DATE(P$1,1,1),Shock_dev!$A$1:$CI$1,0),FALSE)</f>
        <v>226.80979000000025</v>
      </c>
      <c r="Q52" s="52">
        <f>VLOOKUP($B52,Shock_dev!$A$1:$CI$300,MATCH(DATE(Q$1,1,1),Shock_dev!$A$1:$CI$1,0),FALSE)</f>
        <v>230.10717999999997</v>
      </c>
      <c r="R52" s="52">
        <f>VLOOKUP($B52,Shock_dev!$A$1:$CI$300,MATCH(DATE(R$1,1,1),Shock_dev!$A$1:$CI$1,0),FALSE)</f>
        <v>215.78956899999957</v>
      </c>
      <c r="S52" s="52">
        <f>VLOOKUP($B52,Shock_dev!$A$1:$CI$300,MATCH(DATE(S$1,1,1),Shock_dev!$A$1:$CI$1,0),FALSE)</f>
        <v>217.23628699999972</v>
      </c>
      <c r="T52" s="52">
        <f>VLOOKUP($B52,Shock_dev!$A$1:$CI$300,MATCH(DATE(T$1,1,1),Shock_dev!$A$1:$CI$1,0),FALSE)</f>
        <v>222.71548799999982</v>
      </c>
      <c r="U52" s="52">
        <f>VLOOKUP($B52,Shock_dev!$A$1:$CI$300,MATCH(DATE(U$1,1,1),Shock_dev!$A$1:$CI$1,0),FALSE)</f>
        <v>217.2461030000004</v>
      </c>
      <c r="V52" s="52">
        <f>VLOOKUP($B52,Shock_dev!$A$1:$CI$300,MATCH(DATE(V$1,1,1),Shock_dev!$A$1:$CI$1,0),FALSE)</f>
        <v>228.83946900000046</v>
      </c>
      <c r="W52" s="52">
        <f>VLOOKUP($B52,Shock_dev!$A$1:$CI$300,MATCH(DATE(W$1,1,1),Shock_dev!$A$1:$CI$1,0),FALSE)</f>
        <v>232.86071600000014</v>
      </c>
      <c r="X52" s="52">
        <f>VLOOKUP($B52,Shock_dev!$A$1:$CI$300,MATCH(DATE(X$1,1,1),Shock_dev!$A$1:$CI$1,0),FALSE)</f>
        <v>237.07453199999964</v>
      </c>
      <c r="Y52" s="52">
        <f>VLOOKUP($B52,Shock_dev!$A$1:$CI$300,MATCH(DATE(Y$1,1,1),Shock_dev!$A$1:$CI$1,0),FALSE)</f>
        <v>256.02944800000023</v>
      </c>
      <c r="Z52" s="52">
        <f>VLOOKUP($B52,Shock_dev!$A$1:$CI$300,MATCH(DATE(Z$1,1,1),Shock_dev!$A$1:$CI$1,0),FALSE)</f>
        <v>256.37609400000019</v>
      </c>
      <c r="AA52" s="52">
        <f>VLOOKUP($B52,Shock_dev!$A$1:$CI$300,MATCH(DATE(AA$1,1,1),Shock_dev!$A$1:$CI$1,0),FALSE)</f>
        <v>262.38950299999942</v>
      </c>
      <c r="AB52" s="52">
        <f>VLOOKUP($B52,Shock_dev!$A$1:$CI$300,MATCH(DATE(AB$1,1,1),Shock_dev!$A$1:$CI$1,0),FALSE)</f>
        <v>268.5197649999991</v>
      </c>
      <c r="AC52" s="52">
        <f>VLOOKUP($B52,Shock_dev!$A$1:$CI$300,MATCH(DATE(AC$1,1,1),Shock_dev!$A$1:$CI$1,0),FALSE)</f>
        <v>274.60864699999911</v>
      </c>
      <c r="AD52" s="52">
        <f>VLOOKUP($B52,Shock_dev!$A$1:$CI$300,MATCH(DATE(AD$1,1,1),Shock_dev!$A$1:$CI$1,0),FALSE)</f>
        <v>279.11715300000105</v>
      </c>
      <c r="AE52" s="52">
        <f>VLOOKUP($B52,Shock_dev!$A$1:$CI$300,MATCH(DATE(AE$1,1,1),Shock_dev!$A$1:$CI$1,0),FALSE)</f>
        <v>285.02716399999917</v>
      </c>
      <c r="AF52" s="52">
        <f>VLOOKUP($B52,Shock_dev!$A$1:$CI$300,MATCH(DATE(AF$1,1,1),Shock_dev!$A$1:$CI$1,0),FALSE)</f>
        <v>286.53943499999878</v>
      </c>
      <c r="AG52" s="52"/>
      <c r="AH52" s="65">
        <f t="shared" si="1"/>
        <v>215.54499680000009</v>
      </c>
      <c r="AI52" s="65">
        <f t="shared" si="2"/>
        <v>234.04011920000011</v>
      </c>
      <c r="AJ52" s="65">
        <f t="shared" si="3"/>
        <v>238.21299139999991</v>
      </c>
      <c r="AK52" s="65">
        <f t="shared" si="4"/>
        <v>220.3653832</v>
      </c>
      <c r="AL52" s="65">
        <f t="shared" si="5"/>
        <v>248.94605859999993</v>
      </c>
      <c r="AM52" s="65">
        <f t="shared" si="6"/>
        <v>278.76243279999943</v>
      </c>
      <c r="AN52" s="66"/>
      <c r="AO52" s="65">
        <f t="shared" si="7"/>
        <v>224.7925580000001</v>
      </c>
      <c r="AP52" s="65">
        <f t="shared" si="8"/>
        <v>229.28918729999995</v>
      </c>
      <c r="AQ52" s="65">
        <f t="shared" si="9"/>
        <v>263.85424569999969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77.085359999997308</v>
      </c>
      <c r="D53" s="52">
        <f>VLOOKUP($B53,Shock_dev!$A$1:$CI$300,MATCH(DATE(D$1,1,1),Shock_dev!$A$1:$CI$1,0),FALSE)</f>
        <v>96.836859999999433</v>
      </c>
      <c r="E53" s="52">
        <f>VLOOKUP($B53,Shock_dev!$A$1:$CI$300,MATCH(DATE(E$1,1,1),Shock_dev!$A$1:$CI$1,0),FALSE)</f>
        <v>101.42234000000462</v>
      </c>
      <c r="F53" s="52">
        <f>VLOOKUP($B53,Shock_dev!$A$1:$CI$300,MATCH(DATE(F$1,1,1),Shock_dev!$A$1:$CI$1,0),FALSE)</f>
        <v>94.635500000003958</v>
      </c>
      <c r="G53" s="52">
        <f>VLOOKUP($B53,Shock_dev!$A$1:$CI$300,MATCH(DATE(G$1,1,1),Shock_dev!$A$1:$CI$1,0),FALSE)</f>
        <v>78.924879999998666</v>
      </c>
      <c r="H53" s="52">
        <f>VLOOKUP($B53,Shock_dev!$A$1:$CI$300,MATCH(DATE(H$1,1,1),Shock_dev!$A$1:$CI$1,0),FALSE)</f>
        <v>59.926159999995434</v>
      </c>
      <c r="I53" s="52">
        <f>VLOOKUP($B53,Shock_dev!$A$1:$CI$300,MATCH(DATE(I$1,1,1),Shock_dev!$A$1:$CI$1,0),FALSE)</f>
        <v>36.84096000000136</v>
      </c>
      <c r="J53" s="52">
        <f>VLOOKUP($B53,Shock_dev!$A$1:$CI$300,MATCH(DATE(J$1,1,1),Shock_dev!$A$1:$CI$1,0),FALSE)</f>
        <v>15.291909999999916</v>
      </c>
      <c r="K53" s="52">
        <f>VLOOKUP($B53,Shock_dev!$A$1:$CI$300,MATCH(DATE(K$1,1,1),Shock_dev!$A$1:$CI$1,0),FALSE)</f>
        <v>-8.4951300000029732</v>
      </c>
      <c r="L53" s="52">
        <f>VLOOKUP($B53,Shock_dev!$A$1:$CI$300,MATCH(DATE(L$1,1,1),Shock_dev!$A$1:$CI$1,0),FALSE)</f>
        <v>-29.199290000004112</v>
      </c>
      <c r="M53" s="52">
        <f>VLOOKUP($B53,Shock_dev!$A$1:$CI$300,MATCH(DATE(M$1,1,1),Shock_dev!$A$1:$CI$1,0),FALSE)</f>
        <v>-45.918149999997695</v>
      </c>
      <c r="N53" s="52">
        <f>VLOOKUP($B53,Shock_dev!$A$1:$CI$300,MATCH(DATE(N$1,1,1),Shock_dev!$A$1:$CI$1,0),FALSE)</f>
        <v>-65.314129999998841</v>
      </c>
      <c r="O53" s="52">
        <f>VLOOKUP($B53,Shock_dev!$A$1:$CI$300,MATCH(DATE(O$1,1,1),Shock_dev!$A$1:$CI$1,0),FALSE)</f>
        <v>-85.147079999995185</v>
      </c>
      <c r="P53" s="52">
        <f>VLOOKUP($B53,Shock_dev!$A$1:$CI$300,MATCH(DATE(P$1,1,1),Shock_dev!$A$1:$CI$1,0),FALSE)</f>
        <v>-102.79283000000578</v>
      </c>
      <c r="Q53" s="52">
        <f>VLOOKUP($B53,Shock_dev!$A$1:$CI$300,MATCH(DATE(Q$1,1,1),Shock_dev!$A$1:$CI$1,0),FALSE)</f>
        <v>-115.93110999999772</v>
      </c>
      <c r="R53" s="52">
        <f>VLOOKUP($B53,Shock_dev!$A$1:$CI$300,MATCH(DATE(R$1,1,1),Shock_dev!$A$1:$CI$1,0),FALSE)</f>
        <v>-129.32364999999845</v>
      </c>
      <c r="S53" s="52">
        <f>VLOOKUP($B53,Shock_dev!$A$1:$CI$300,MATCH(DATE(S$1,1,1),Shock_dev!$A$1:$CI$1,0),FALSE)</f>
        <v>-137.84528000000137</v>
      </c>
      <c r="T53" s="52">
        <f>VLOOKUP($B53,Shock_dev!$A$1:$CI$300,MATCH(DATE(T$1,1,1),Shock_dev!$A$1:$CI$1,0),FALSE)</f>
        <v>-142.48615000000427</v>
      </c>
      <c r="U53" s="52">
        <f>VLOOKUP($B53,Shock_dev!$A$1:$CI$300,MATCH(DATE(U$1,1,1),Shock_dev!$A$1:$CI$1,0),FALSE)</f>
        <v>-146.60109999999986</v>
      </c>
      <c r="V53" s="52">
        <f>VLOOKUP($B53,Shock_dev!$A$1:$CI$300,MATCH(DATE(V$1,1,1),Shock_dev!$A$1:$CI$1,0),FALSE)</f>
        <v>-146.09335999999894</v>
      </c>
      <c r="W53" s="52">
        <f>VLOOKUP($B53,Shock_dev!$A$1:$CI$300,MATCH(DATE(W$1,1,1),Shock_dev!$A$1:$CI$1,0),FALSE)</f>
        <v>-144.93755999999848</v>
      </c>
      <c r="X53" s="52">
        <f>VLOOKUP($B53,Shock_dev!$A$1:$CI$300,MATCH(DATE(X$1,1,1),Shock_dev!$A$1:$CI$1,0),FALSE)</f>
        <v>-143.01296999999613</v>
      </c>
      <c r="Y53" s="52">
        <f>VLOOKUP($B53,Shock_dev!$A$1:$CI$300,MATCH(DATE(Y$1,1,1),Shock_dev!$A$1:$CI$1,0),FALSE)</f>
        <v>-138.18563999999606</v>
      </c>
      <c r="Z53" s="52">
        <f>VLOOKUP($B53,Shock_dev!$A$1:$CI$300,MATCH(DATE(Z$1,1,1),Shock_dev!$A$1:$CI$1,0),FALSE)</f>
        <v>-135.84339999999793</v>
      </c>
      <c r="AA53" s="52">
        <f>VLOOKUP($B53,Shock_dev!$A$1:$CI$300,MATCH(DATE(AA$1,1,1),Shock_dev!$A$1:$CI$1,0),FALSE)</f>
        <v>-133.29069000000163</v>
      </c>
      <c r="AB53" s="52">
        <f>VLOOKUP($B53,Shock_dev!$A$1:$CI$300,MATCH(DATE(AB$1,1,1),Shock_dev!$A$1:$CI$1,0),FALSE)</f>
        <v>-130.86507999999594</v>
      </c>
      <c r="AC53" s="52">
        <f>VLOOKUP($B53,Shock_dev!$A$1:$CI$300,MATCH(DATE(AC$1,1,1),Shock_dev!$A$1:$CI$1,0),FALSE)</f>
        <v>-128.68710999999894</v>
      </c>
      <c r="AD53" s="52">
        <f>VLOOKUP($B53,Shock_dev!$A$1:$CI$300,MATCH(DATE(AD$1,1,1),Shock_dev!$A$1:$CI$1,0),FALSE)</f>
        <v>-127.12161999999807</v>
      </c>
      <c r="AE53" s="52">
        <f>VLOOKUP($B53,Shock_dev!$A$1:$CI$300,MATCH(DATE(AE$1,1,1),Shock_dev!$A$1:$CI$1,0),FALSE)</f>
        <v>-125.70908999999665</v>
      </c>
      <c r="AF53" s="52">
        <f>VLOOKUP($B53,Shock_dev!$A$1:$CI$300,MATCH(DATE(AF$1,1,1),Shock_dev!$A$1:$CI$1,0),FALSE)</f>
        <v>-125.39644000000408</v>
      </c>
      <c r="AG53" s="52"/>
      <c r="AH53" s="65">
        <f t="shared" si="1"/>
        <v>89.780988000000804</v>
      </c>
      <c r="AI53" s="65">
        <f t="shared" si="2"/>
        <v>14.872921999997924</v>
      </c>
      <c r="AJ53" s="65">
        <f t="shared" si="3"/>
        <v>-83.02065999999904</v>
      </c>
      <c r="AK53" s="65">
        <f t="shared" si="4"/>
        <v>-140.46990800000057</v>
      </c>
      <c r="AL53" s="65">
        <f t="shared" si="5"/>
        <v>-139.05405199999805</v>
      </c>
      <c r="AM53" s="65">
        <f t="shared" si="6"/>
        <v>-127.55586799999874</v>
      </c>
      <c r="AN53" s="66"/>
      <c r="AO53" s="65">
        <f t="shared" si="7"/>
        <v>52.326954999999366</v>
      </c>
      <c r="AP53" s="65">
        <f t="shared" si="8"/>
        <v>-111.7452839999998</v>
      </c>
      <c r="AQ53" s="65">
        <f t="shared" si="9"/>
        <v>-133.3049599999984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457.61800399999993</v>
      </c>
      <c r="D54" s="52">
        <f>VLOOKUP($B54,Shock_dev!$A$1:$CI$300,MATCH(DATE(D$1,1,1),Shock_dev!$A$1:$CI$1,0),FALSE)</f>
        <v>488.98603399999956</v>
      </c>
      <c r="E54" s="52">
        <f>VLOOKUP($B54,Shock_dev!$A$1:$CI$300,MATCH(DATE(E$1,1,1),Shock_dev!$A$1:$CI$1,0),FALSE)</f>
        <v>504.22752200000104</v>
      </c>
      <c r="F54" s="52">
        <f>VLOOKUP($B54,Shock_dev!$A$1:$CI$300,MATCH(DATE(F$1,1,1),Shock_dev!$A$1:$CI$1,0),FALSE)</f>
        <v>519.06176699999924</v>
      </c>
      <c r="G54" s="52">
        <f>VLOOKUP($B54,Shock_dev!$A$1:$CI$300,MATCH(DATE(G$1,1,1),Shock_dev!$A$1:$CI$1,0),FALSE)</f>
        <v>518.30595499999981</v>
      </c>
      <c r="H54" s="52">
        <f>VLOOKUP($B54,Shock_dev!$A$1:$CI$300,MATCH(DATE(H$1,1,1),Shock_dev!$A$1:$CI$1,0),FALSE)</f>
        <v>542.67019600000094</v>
      </c>
      <c r="I54" s="52">
        <f>VLOOKUP($B54,Shock_dev!$A$1:$CI$300,MATCH(DATE(I$1,1,1),Shock_dev!$A$1:$CI$1,0),FALSE)</f>
        <v>537.91234900000018</v>
      </c>
      <c r="J54" s="52">
        <f>VLOOKUP($B54,Shock_dev!$A$1:$CI$300,MATCH(DATE(J$1,1,1),Shock_dev!$A$1:$CI$1,0),FALSE)</f>
        <v>568.76118700000006</v>
      </c>
      <c r="K54" s="52">
        <f>VLOOKUP($B54,Shock_dev!$A$1:$CI$300,MATCH(DATE(K$1,1,1),Shock_dev!$A$1:$CI$1,0),FALSE)</f>
        <v>557.32097799999974</v>
      </c>
      <c r="L54" s="52">
        <f>VLOOKUP($B54,Shock_dev!$A$1:$CI$300,MATCH(DATE(L$1,1,1),Shock_dev!$A$1:$CI$1,0),FALSE)</f>
        <v>581.54568799999834</v>
      </c>
      <c r="M54" s="52">
        <f>VLOOKUP($B54,Shock_dev!$A$1:$CI$300,MATCH(DATE(M$1,1,1),Shock_dev!$A$1:$CI$1,0),FALSE)</f>
        <v>626.21579300000121</v>
      </c>
      <c r="N54" s="52">
        <f>VLOOKUP($B54,Shock_dev!$A$1:$CI$300,MATCH(DATE(N$1,1,1),Shock_dev!$A$1:$CI$1,0),FALSE)</f>
        <v>609.2112130000005</v>
      </c>
      <c r="O54" s="52">
        <f>VLOOKUP($B54,Shock_dev!$A$1:$CI$300,MATCH(DATE(O$1,1,1),Shock_dev!$A$1:$CI$1,0),FALSE)</f>
        <v>587.28352199999972</v>
      </c>
      <c r="P54" s="52">
        <f>VLOOKUP($B54,Shock_dev!$A$1:$CI$300,MATCH(DATE(P$1,1,1),Shock_dev!$A$1:$CI$1,0),FALSE)</f>
        <v>577.86620099999891</v>
      </c>
      <c r="Q54" s="52">
        <f>VLOOKUP($B54,Shock_dev!$A$1:$CI$300,MATCH(DATE(Q$1,1,1),Shock_dev!$A$1:$CI$1,0),FALSE)</f>
        <v>592.47425000000112</v>
      </c>
      <c r="R54" s="52">
        <f>VLOOKUP($B54,Shock_dev!$A$1:$CI$300,MATCH(DATE(R$1,1,1),Shock_dev!$A$1:$CI$1,0),FALSE)</f>
        <v>562.7795900000001</v>
      </c>
      <c r="S54" s="52">
        <f>VLOOKUP($B54,Shock_dev!$A$1:$CI$300,MATCH(DATE(S$1,1,1),Shock_dev!$A$1:$CI$1,0),FALSE)</f>
        <v>572.65297000000101</v>
      </c>
      <c r="T54" s="52">
        <f>VLOOKUP($B54,Shock_dev!$A$1:$CI$300,MATCH(DATE(T$1,1,1),Shock_dev!$A$1:$CI$1,0),FALSE)</f>
        <v>589.94145000000026</v>
      </c>
      <c r="U54" s="52">
        <f>VLOOKUP($B54,Shock_dev!$A$1:$CI$300,MATCH(DATE(U$1,1,1),Shock_dev!$A$1:$CI$1,0),FALSE)</f>
        <v>579.55321000000004</v>
      </c>
      <c r="V54" s="52">
        <f>VLOOKUP($B54,Shock_dev!$A$1:$CI$300,MATCH(DATE(V$1,1,1),Shock_dev!$A$1:$CI$1,0),FALSE)</f>
        <v>611.10881999999947</v>
      </c>
      <c r="W54" s="52">
        <f>VLOOKUP($B54,Shock_dev!$A$1:$CI$300,MATCH(DATE(W$1,1,1),Shock_dev!$A$1:$CI$1,0),FALSE)</f>
        <v>622.02391999999963</v>
      </c>
      <c r="X54" s="52">
        <f>VLOOKUP($B54,Shock_dev!$A$1:$CI$300,MATCH(DATE(X$1,1,1),Shock_dev!$A$1:$CI$1,0),FALSE)</f>
        <v>633.81263000000035</v>
      </c>
      <c r="Y54" s="52">
        <f>VLOOKUP($B54,Shock_dev!$A$1:$CI$300,MATCH(DATE(Y$1,1,1),Shock_dev!$A$1:$CI$1,0),FALSE)</f>
        <v>681.1153000000013</v>
      </c>
      <c r="Z54" s="52">
        <f>VLOOKUP($B54,Shock_dev!$A$1:$CI$300,MATCH(DATE(Z$1,1,1),Shock_dev!$A$1:$CI$1,0),FALSE)</f>
        <v>681.45250999999917</v>
      </c>
      <c r="AA54" s="52">
        <f>VLOOKUP($B54,Shock_dev!$A$1:$CI$300,MATCH(DATE(AA$1,1,1),Shock_dev!$A$1:$CI$1,0),FALSE)</f>
        <v>697.48369000000093</v>
      </c>
      <c r="AB54" s="52">
        <f>VLOOKUP($B54,Shock_dev!$A$1:$CI$300,MATCH(DATE(AB$1,1,1),Shock_dev!$A$1:$CI$1,0),FALSE)</f>
        <v>713.32027999999991</v>
      </c>
      <c r="AC54" s="52">
        <f>VLOOKUP($B54,Shock_dev!$A$1:$CI$300,MATCH(DATE(AC$1,1,1),Shock_dev!$A$1:$CI$1,0),FALSE)</f>
        <v>728.89341000000059</v>
      </c>
      <c r="AD54" s="52">
        <f>VLOOKUP($B54,Shock_dev!$A$1:$CI$300,MATCH(DATE(AD$1,1,1),Shock_dev!$A$1:$CI$1,0),FALSE)</f>
        <v>740.58460000000014</v>
      </c>
      <c r="AE54" s="52">
        <f>VLOOKUP($B54,Shock_dev!$A$1:$CI$300,MATCH(DATE(AE$1,1,1),Shock_dev!$A$1:$CI$1,0),FALSE)</f>
        <v>755.80194999999912</v>
      </c>
      <c r="AF54" s="52">
        <f>VLOOKUP($B54,Shock_dev!$A$1:$CI$300,MATCH(DATE(AF$1,1,1),Shock_dev!$A$1:$CI$1,0),FALSE)</f>
        <v>760.23144999999931</v>
      </c>
      <c r="AG54" s="52"/>
      <c r="AH54" s="65">
        <f t="shared" si="1"/>
        <v>497.63985639999993</v>
      </c>
      <c r="AI54" s="65">
        <f t="shared" si="2"/>
        <v>557.64207959999987</v>
      </c>
      <c r="AJ54" s="65">
        <f t="shared" si="3"/>
        <v>598.61019580000027</v>
      </c>
      <c r="AK54" s="65">
        <f t="shared" si="4"/>
        <v>583.20720800000015</v>
      </c>
      <c r="AL54" s="65">
        <f t="shared" si="5"/>
        <v>663.1776100000003</v>
      </c>
      <c r="AM54" s="65">
        <f t="shared" si="6"/>
        <v>739.76633799999979</v>
      </c>
      <c r="AN54" s="66"/>
      <c r="AO54" s="65">
        <f t="shared" si="7"/>
        <v>527.64096799999993</v>
      </c>
      <c r="AP54" s="65">
        <f t="shared" si="8"/>
        <v>590.90870190000021</v>
      </c>
      <c r="AQ54" s="65">
        <f t="shared" si="9"/>
        <v>701.47197400000005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27.845761000000493</v>
      </c>
      <c r="D55" s="52">
        <f>VLOOKUP($B55,Shock_dev!$A$1:$CI$300,MATCH(DATE(D$1,1,1),Shock_dev!$A$1:$CI$1,0),FALSE)</f>
        <v>34.992997999999716</v>
      </c>
      <c r="E55" s="52">
        <f>VLOOKUP($B55,Shock_dev!$A$1:$CI$300,MATCH(DATE(E$1,1,1),Shock_dev!$A$1:$CI$1,0),FALSE)</f>
        <v>38.780883000000358</v>
      </c>
      <c r="F55" s="52">
        <f>VLOOKUP($B55,Shock_dev!$A$1:$CI$300,MATCH(DATE(F$1,1,1),Shock_dev!$A$1:$CI$1,0),FALSE)</f>
        <v>40.230717999999797</v>
      </c>
      <c r="G55" s="52">
        <f>VLOOKUP($B55,Shock_dev!$A$1:$CI$300,MATCH(DATE(G$1,1,1),Shock_dev!$A$1:$CI$1,0),FALSE)</f>
        <v>39.136588999999731</v>
      </c>
      <c r="H55" s="52">
        <f>VLOOKUP($B55,Shock_dev!$A$1:$CI$300,MATCH(DATE(H$1,1,1),Shock_dev!$A$1:$CI$1,0),FALSE)</f>
        <v>37.77103199999965</v>
      </c>
      <c r="I55" s="52">
        <f>VLOOKUP($B55,Shock_dev!$A$1:$CI$300,MATCH(DATE(I$1,1,1),Shock_dev!$A$1:$CI$1,0),FALSE)</f>
        <v>34.384007000000565</v>
      </c>
      <c r="J55" s="52">
        <f>VLOOKUP($B55,Shock_dev!$A$1:$CI$300,MATCH(DATE(J$1,1,1),Shock_dev!$A$1:$CI$1,0),FALSE)</f>
        <v>31.995961999999963</v>
      </c>
      <c r="K55" s="52">
        <f>VLOOKUP($B55,Shock_dev!$A$1:$CI$300,MATCH(DATE(K$1,1,1),Shock_dev!$A$1:$CI$1,0),FALSE)</f>
        <v>27.66513600000053</v>
      </c>
      <c r="L55" s="52">
        <f>VLOOKUP($B55,Shock_dev!$A$1:$CI$300,MATCH(DATE(L$1,1,1),Shock_dev!$A$1:$CI$1,0),FALSE)</f>
        <v>24.658738000000085</v>
      </c>
      <c r="M55" s="52">
        <f>VLOOKUP($B55,Shock_dev!$A$1:$CI$300,MATCH(DATE(M$1,1,1),Shock_dev!$A$1:$CI$1,0),FALSE)</f>
        <v>22.923665000000256</v>
      </c>
      <c r="N55" s="52">
        <f>VLOOKUP($B55,Shock_dev!$A$1:$CI$300,MATCH(DATE(N$1,1,1),Shock_dev!$A$1:$CI$1,0),FALSE)</f>
        <v>18.796898999999939</v>
      </c>
      <c r="O55" s="52">
        <f>VLOOKUP($B55,Shock_dev!$A$1:$CI$300,MATCH(DATE(O$1,1,1),Shock_dev!$A$1:$CI$1,0),FALSE)</f>
        <v>14.139492000000246</v>
      </c>
      <c r="P55" s="52">
        <f>VLOOKUP($B55,Shock_dev!$A$1:$CI$300,MATCH(DATE(P$1,1,1),Shock_dev!$A$1:$CI$1,0),FALSE)</f>
        <v>9.9979820000007749</v>
      </c>
      <c r="Q55" s="52">
        <f>VLOOKUP($B55,Shock_dev!$A$1:$CI$300,MATCH(DATE(Q$1,1,1),Shock_dev!$A$1:$CI$1,0),FALSE)</f>
        <v>7.2628199999999197</v>
      </c>
      <c r="R55" s="52">
        <f>VLOOKUP($B55,Shock_dev!$A$1:$CI$300,MATCH(DATE(R$1,1,1),Shock_dev!$A$1:$CI$1,0),FALSE)</f>
        <v>3.0305710000002364</v>
      </c>
      <c r="S55" s="52">
        <f>VLOOKUP($B55,Shock_dev!$A$1:$CI$300,MATCH(DATE(S$1,1,1),Shock_dev!$A$1:$CI$1,0),FALSE)</f>
        <v>0.69553600000017468</v>
      </c>
      <c r="T55" s="52">
        <f>VLOOKUP($B55,Shock_dev!$A$1:$CI$300,MATCH(DATE(T$1,1,1),Shock_dev!$A$1:$CI$1,0),FALSE)</f>
        <v>-0.66111199999977543</v>
      </c>
      <c r="U55" s="52">
        <f>VLOOKUP($B55,Shock_dev!$A$1:$CI$300,MATCH(DATE(U$1,1,1),Shock_dev!$A$1:$CI$1,0),FALSE)</f>
        <v>-2.7556899999999587</v>
      </c>
      <c r="V55" s="52">
        <f>VLOOKUP($B55,Shock_dev!$A$1:$CI$300,MATCH(DATE(V$1,1,1),Shock_dev!$A$1:$CI$1,0),FALSE)</f>
        <v>-2.7338079999999536</v>
      </c>
      <c r="W55" s="52">
        <f>VLOOKUP($B55,Shock_dev!$A$1:$CI$300,MATCH(DATE(W$1,1,1),Shock_dev!$A$1:$CI$1,0),FALSE)</f>
        <v>-3.082962999999836</v>
      </c>
      <c r="X55" s="52">
        <f>VLOOKUP($B55,Shock_dev!$A$1:$CI$300,MATCH(DATE(X$1,1,1),Shock_dev!$A$1:$CI$1,0),FALSE)</f>
        <v>-3.2428870000003371</v>
      </c>
      <c r="Y55" s="52">
        <f>VLOOKUP($B55,Shock_dev!$A$1:$CI$300,MATCH(DATE(Y$1,1,1),Shock_dev!$A$1:$CI$1,0),FALSE)</f>
        <v>-1.705815999999686</v>
      </c>
      <c r="Z55" s="52">
        <f>VLOOKUP($B55,Shock_dev!$A$1:$CI$300,MATCH(DATE(Z$1,1,1),Shock_dev!$A$1:$CI$1,0),FALSE)</f>
        <v>-1.9018290000003617</v>
      </c>
      <c r="AA55" s="52">
        <f>VLOOKUP($B55,Shock_dev!$A$1:$CI$300,MATCH(DATE(AA$1,1,1),Shock_dev!$A$1:$CI$1,0),FALSE)</f>
        <v>-1.5982260000000679</v>
      </c>
      <c r="AB55" s="52">
        <f>VLOOKUP($B55,Shock_dev!$A$1:$CI$300,MATCH(DATE(AB$1,1,1),Shock_dev!$A$1:$CI$1,0),FALSE)</f>
        <v>-1.2713810000004742</v>
      </c>
      <c r="AC55" s="52">
        <f>VLOOKUP($B55,Shock_dev!$A$1:$CI$300,MATCH(DATE(AC$1,1,1),Shock_dev!$A$1:$CI$1,0),FALSE)</f>
        <v>-0.95828400000027614</v>
      </c>
      <c r="AD55" s="52">
        <f>VLOOKUP($B55,Shock_dev!$A$1:$CI$300,MATCH(DATE(AD$1,1,1),Shock_dev!$A$1:$CI$1,0),FALSE)</f>
        <v>-0.84535700000014913</v>
      </c>
      <c r="AE55" s="52">
        <f>VLOOKUP($B55,Shock_dev!$A$1:$CI$300,MATCH(DATE(AE$1,1,1),Shock_dev!$A$1:$CI$1,0),FALSE)</f>
        <v>-0.62917800000013813</v>
      </c>
      <c r="AF55" s="52">
        <f>VLOOKUP($B55,Shock_dev!$A$1:$CI$300,MATCH(DATE(AF$1,1,1),Shock_dev!$A$1:$CI$1,0),FALSE)</f>
        <v>-0.92457899999953952</v>
      </c>
      <c r="AG55" s="52"/>
      <c r="AH55" s="65">
        <f t="shared" si="1"/>
        <v>36.197389800000018</v>
      </c>
      <c r="AI55" s="65">
        <f t="shared" si="2"/>
        <v>31.294975000000157</v>
      </c>
      <c r="AJ55" s="65">
        <f t="shared" si="3"/>
        <v>14.624171600000228</v>
      </c>
      <c r="AK55" s="65">
        <f t="shared" si="4"/>
        <v>-0.48490059999985535</v>
      </c>
      <c r="AL55" s="65">
        <f t="shared" si="5"/>
        <v>-2.3063442000000576</v>
      </c>
      <c r="AM55" s="65">
        <f t="shared" si="6"/>
        <v>-0.92575580000011537</v>
      </c>
      <c r="AN55" s="66"/>
      <c r="AO55" s="65">
        <f t="shared" si="7"/>
        <v>33.746182400000087</v>
      </c>
      <c r="AP55" s="65">
        <f t="shared" si="8"/>
        <v>7.069635500000186</v>
      </c>
      <c r="AQ55" s="65">
        <f t="shared" si="9"/>
        <v>-1.6160500000000866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179.28120999999919</v>
      </c>
      <c r="D56" s="52">
        <f>VLOOKUP($B56,Shock_dev!$A$1:$CI$300,MATCH(DATE(D$1,1,1),Shock_dev!$A$1:$CI$1,0),FALSE)</f>
        <v>203.18147999999928</v>
      </c>
      <c r="E56" s="52">
        <f>VLOOKUP($B56,Shock_dev!$A$1:$CI$300,MATCH(DATE(E$1,1,1),Shock_dev!$A$1:$CI$1,0),FALSE)</f>
        <v>214.85557999999946</v>
      </c>
      <c r="F56" s="52">
        <f>VLOOKUP($B56,Shock_dev!$A$1:$CI$300,MATCH(DATE(F$1,1,1),Shock_dev!$A$1:$CI$1,0),FALSE)</f>
        <v>221.36515999999938</v>
      </c>
      <c r="G56" s="52">
        <f>VLOOKUP($B56,Shock_dev!$A$1:$CI$300,MATCH(DATE(G$1,1,1),Shock_dev!$A$1:$CI$1,0),FALSE)</f>
        <v>219.22187000000122</v>
      </c>
      <c r="H56" s="52">
        <f>VLOOKUP($B56,Shock_dev!$A$1:$CI$300,MATCH(DATE(H$1,1,1),Shock_dev!$A$1:$CI$1,0),FALSE)</f>
        <v>222.82769999999982</v>
      </c>
      <c r="I56" s="52">
        <f>VLOOKUP($B56,Shock_dev!$A$1:$CI$300,MATCH(DATE(I$1,1,1),Shock_dev!$A$1:$CI$1,0),FALSE)</f>
        <v>215.78751999999986</v>
      </c>
      <c r="J56" s="52">
        <f>VLOOKUP($B56,Shock_dev!$A$1:$CI$300,MATCH(DATE(J$1,1,1),Shock_dev!$A$1:$CI$1,0),FALSE)</f>
        <v>219.50887999999941</v>
      </c>
      <c r="K56" s="52">
        <f>VLOOKUP($B56,Shock_dev!$A$1:$CI$300,MATCH(DATE(K$1,1,1),Shock_dev!$A$1:$CI$1,0),FALSE)</f>
        <v>209.54405000000042</v>
      </c>
      <c r="L56" s="52">
        <f>VLOOKUP($B56,Shock_dev!$A$1:$CI$300,MATCH(DATE(L$1,1,1),Shock_dev!$A$1:$CI$1,0),FALSE)</f>
        <v>210.94851999999992</v>
      </c>
      <c r="M56" s="52">
        <f>VLOOKUP($B56,Shock_dev!$A$1:$CI$300,MATCH(DATE(M$1,1,1),Shock_dev!$A$1:$CI$1,0),FALSE)</f>
        <v>220.01143000000047</v>
      </c>
      <c r="N56" s="52">
        <f>VLOOKUP($B56,Shock_dev!$A$1:$CI$300,MATCH(DATE(N$1,1,1),Shock_dev!$A$1:$CI$1,0),FALSE)</f>
        <v>209.6892200000002</v>
      </c>
      <c r="O56" s="52">
        <f>VLOOKUP($B56,Shock_dev!$A$1:$CI$300,MATCH(DATE(O$1,1,1),Shock_dev!$A$1:$CI$1,0),FALSE)</f>
        <v>197.24382999999943</v>
      </c>
      <c r="P56" s="52">
        <f>VLOOKUP($B56,Shock_dev!$A$1:$CI$300,MATCH(DATE(P$1,1,1),Shock_dev!$A$1:$CI$1,0),FALSE)</f>
        <v>189.11931000000004</v>
      </c>
      <c r="Q56" s="52">
        <f>VLOOKUP($B56,Shock_dev!$A$1:$CI$300,MATCH(DATE(Q$1,1,1),Shock_dev!$A$1:$CI$1,0),FALSE)</f>
        <v>189.87472999999954</v>
      </c>
      <c r="R56" s="52">
        <f>VLOOKUP($B56,Shock_dev!$A$1:$CI$300,MATCH(DATE(R$1,1,1),Shock_dev!$A$1:$CI$1,0),FALSE)</f>
        <v>177.35079000000042</v>
      </c>
      <c r="S56" s="52">
        <f>VLOOKUP($B56,Shock_dev!$A$1:$CI$300,MATCH(DATE(S$1,1,1),Shock_dev!$A$1:$CI$1,0),FALSE)</f>
        <v>178.26700999999957</v>
      </c>
      <c r="T56" s="52">
        <f>VLOOKUP($B56,Shock_dev!$A$1:$CI$300,MATCH(DATE(T$1,1,1),Shock_dev!$A$1:$CI$1,0),FALSE)</f>
        <v>183.15741000000162</v>
      </c>
      <c r="U56" s="52">
        <f>VLOOKUP($B56,Shock_dev!$A$1:$CI$300,MATCH(DATE(U$1,1,1),Shock_dev!$A$1:$CI$1,0),FALSE)</f>
        <v>180.09550999999919</v>
      </c>
      <c r="V56" s="52">
        <f>VLOOKUP($B56,Shock_dev!$A$1:$CI$300,MATCH(DATE(V$1,1,1),Shock_dev!$A$1:$CI$1,0),FALSE)</f>
        <v>191.32085000000006</v>
      </c>
      <c r="W56" s="52">
        <f>VLOOKUP($B56,Shock_dev!$A$1:$CI$300,MATCH(DATE(W$1,1,1),Shock_dev!$A$1:$CI$1,0),FALSE)</f>
        <v>196.98020999999972</v>
      </c>
      <c r="X56" s="52">
        <f>VLOOKUP($B56,Shock_dev!$A$1:$CI$300,MATCH(DATE(X$1,1,1),Shock_dev!$A$1:$CI$1,0),FALSE)</f>
        <v>203.20205999999962</v>
      </c>
      <c r="Y56" s="52">
        <f>VLOOKUP($B56,Shock_dev!$A$1:$CI$300,MATCH(DATE(Y$1,1,1),Shock_dev!$A$1:$CI$1,0),FALSE)</f>
        <v>221.33536999999887</v>
      </c>
      <c r="Z56" s="52">
        <f>VLOOKUP($B56,Shock_dev!$A$1:$CI$300,MATCH(DATE(Z$1,1,1),Shock_dev!$A$1:$CI$1,0),FALSE)</f>
        <v>224.76238999999987</v>
      </c>
      <c r="AA56" s="52">
        <f>VLOOKUP($B56,Shock_dev!$A$1:$CI$300,MATCH(DATE(AA$1,1,1),Shock_dev!$A$1:$CI$1,0),FALSE)</f>
        <v>232.82735999999932</v>
      </c>
      <c r="AB56" s="52">
        <f>VLOOKUP($B56,Shock_dev!$A$1:$CI$300,MATCH(DATE(AB$1,1,1),Shock_dev!$A$1:$CI$1,0),FALSE)</f>
        <v>240.89996000000065</v>
      </c>
      <c r="AC56" s="52">
        <f>VLOOKUP($B56,Shock_dev!$A$1:$CI$300,MATCH(DATE(AC$1,1,1),Shock_dev!$A$1:$CI$1,0),FALSE)</f>
        <v>248.88586000000214</v>
      </c>
      <c r="AD56" s="52">
        <f>VLOOKUP($B56,Shock_dev!$A$1:$CI$300,MATCH(DATE(AD$1,1,1),Shock_dev!$A$1:$CI$1,0),FALSE)</f>
        <v>255.54245000000083</v>
      </c>
      <c r="AE56" s="52">
        <f>VLOOKUP($B56,Shock_dev!$A$1:$CI$300,MATCH(DATE(AE$1,1,1),Shock_dev!$A$1:$CI$1,0),FALSE)</f>
        <v>263.24691999999777</v>
      </c>
      <c r="AF56" s="52">
        <f>VLOOKUP($B56,Shock_dev!$A$1:$CI$300,MATCH(DATE(AF$1,1,1),Shock_dev!$A$1:$CI$1,0),FALSE)</f>
        <v>267.35992999999871</v>
      </c>
      <c r="AG56" s="52"/>
      <c r="AH56" s="65">
        <f t="shared" si="1"/>
        <v>207.5810599999997</v>
      </c>
      <c r="AI56" s="65">
        <f t="shared" si="2"/>
        <v>215.72333399999988</v>
      </c>
      <c r="AJ56" s="65">
        <f t="shared" si="3"/>
        <v>201.18770399999994</v>
      </c>
      <c r="AK56" s="65">
        <f t="shared" si="4"/>
        <v>182.03831400000018</v>
      </c>
      <c r="AL56" s="65">
        <f t="shared" si="5"/>
        <v>215.82147799999947</v>
      </c>
      <c r="AM56" s="65">
        <f t="shared" si="6"/>
        <v>255.18702400000001</v>
      </c>
      <c r="AN56" s="66"/>
      <c r="AO56" s="65">
        <f t="shared" si="7"/>
        <v>211.65219699999977</v>
      </c>
      <c r="AP56" s="65">
        <f t="shared" si="8"/>
        <v>191.61300900000006</v>
      </c>
      <c r="AQ56" s="65">
        <f t="shared" si="9"/>
        <v>235.50425099999973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600.28112999999939</v>
      </c>
      <c r="D57" s="52">
        <f>VLOOKUP($B57,Shock_dev!$A$1:$CI$300,MATCH(DATE(D$1,1,1),Shock_dev!$A$1:$CI$1,0),FALSE)</f>
        <v>644.68697999999858</v>
      </c>
      <c r="E57" s="52">
        <f>VLOOKUP($B57,Shock_dev!$A$1:$CI$300,MATCH(DATE(E$1,1,1),Shock_dev!$A$1:$CI$1,0),FALSE)</f>
        <v>662.32434999999896</v>
      </c>
      <c r="F57" s="52">
        <f>VLOOKUP($B57,Shock_dev!$A$1:$CI$300,MATCH(DATE(F$1,1,1),Shock_dev!$A$1:$CI$1,0),FALSE)</f>
        <v>673.00343000000066</v>
      </c>
      <c r="G57" s="52">
        <f>VLOOKUP($B57,Shock_dev!$A$1:$CI$300,MATCH(DATE(G$1,1,1),Shock_dev!$A$1:$CI$1,0),FALSE)</f>
        <v>658.61233999999968</v>
      </c>
      <c r="H57" s="52">
        <f>VLOOKUP($B57,Shock_dev!$A$1:$CI$300,MATCH(DATE(H$1,1,1),Shock_dev!$A$1:$CI$1,0),FALSE)</f>
        <v>671.19137000000046</v>
      </c>
      <c r="I57" s="52">
        <f>VLOOKUP($B57,Shock_dev!$A$1:$CI$300,MATCH(DATE(I$1,1,1),Shock_dev!$A$1:$CI$1,0),FALSE)</f>
        <v>644.86203000000023</v>
      </c>
      <c r="J57" s="52">
        <f>VLOOKUP($B57,Shock_dev!$A$1:$CI$300,MATCH(DATE(J$1,1,1),Shock_dev!$A$1:$CI$1,0),FALSE)</f>
        <v>661.40715999999884</v>
      </c>
      <c r="K57" s="52">
        <f>VLOOKUP($B57,Shock_dev!$A$1:$CI$300,MATCH(DATE(K$1,1,1),Shock_dev!$A$1:$CI$1,0),FALSE)</f>
        <v>625.04497999999876</v>
      </c>
      <c r="L57" s="52">
        <f>VLOOKUP($B57,Shock_dev!$A$1:$CI$300,MATCH(DATE(L$1,1,1),Shock_dev!$A$1:$CI$1,0),FALSE)</f>
        <v>633.38052999999854</v>
      </c>
      <c r="M57" s="52">
        <f>VLOOKUP($B57,Shock_dev!$A$1:$CI$300,MATCH(DATE(M$1,1,1),Shock_dev!$A$1:$CI$1,0),FALSE)</f>
        <v>668.22351999999955</v>
      </c>
      <c r="N57" s="52">
        <f>VLOOKUP($B57,Shock_dev!$A$1:$CI$300,MATCH(DATE(N$1,1,1),Shock_dev!$A$1:$CI$1,0),FALSE)</f>
        <v>627.67035000000033</v>
      </c>
      <c r="O57" s="52">
        <f>VLOOKUP($B57,Shock_dev!$A$1:$CI$300,MATCH(DATE(O$1,1,1),Shock_dev!$A$1:$CI$1,0),FALSE)</f>
        <v>582.18856999999844</v>
      </c>
      <c r="P57" s="52">
        <f>VLOOKUP($B57,Shock_dev!$A$1:$CI$300,MATCH(DATE(P$1,1,1),Shock_dev!$A$1:$CI$1,0),FALSE)</f>
        <v>553.94231999999829</v>
      </c>
      <c r="Q57" s="52">
        <f>VLOOKUP($B57,Shock_dev!$A$1:$CI$300,MATCH(DATE(Q$1,1,1),Shock_dev!$A$1:$CI$1,0),FALSE)</f>
        <v>557.67816000000312</v>
      </c>
      <c r="R57" s="52">
        <f>VLOOKUP($B57,Shock_dev!$A$1:$CI$300,MATCH(DATE(R$1,1,1),Shock_dev!$A$1:$CI$1,0),FALSE)</f>
        <v>508.6542799999952</v>
      </c>
      <c r="S57" s="52">
        <f>VLOOKUP($B57,Shock_dev!$A$1:$CI$300,MATCH(DATE(S$1,1,1),Shock_dev!$A$1:$CI$1,0),FALSE)</f>
        <v>511.06046999999671</v>
      </c>
      <c r="T57" s="52">
        <f>VLOOKUP($B57,Shock_dev!$A$1:$CI$300,MATCH(DATE(T$1,1,1),Shock_dev!$A$1:$CI$1,0),FALSE)</f>
        <v>525.09220999999525</v>
      </c>
      <c r="U57" s="52">
        <f>VLOOKUP($B57,Shock_dev!$A$1:$CI$300,MATCH(DATE(U$1,1,1),Shock_dev!$A$1:$CI$1,0),FALSE)</f>
        <v>506.84979000000021</v>
      </c>
      <c r="V57" s="52">
        <f>VLOOKUP($B57,Shock_dev!$A$1:$CI$300,MATCH(DATE(V$1,1,1),Shock_dev!$A$1:$CI$1,0),FALSE)</f>
        <v>542.47572999999829</v>
      </c>
      <c r="W57" s="52">
        <f>VLOOKUP($B57,Shock_dev!$A$1:$CI$300,MATCH(DATE(W$1,1,1),Shock_dev!$A$1:$CI$1,0),FALSE)</f>
        <v>554.01357999999891</v>
      </c>
      <c r="X57" s="52">
        <f>VLOOKUP($B57,Shock_dev!$A$1:$CI$300,MATCH(DATE(X$1,1,1),Shock_dev!$A$1:$CI$1,0),FALSE)</f>
        <v>567.63494999999966</v>
      </c>
      <c r="Y57" s="52">
        <f>VLOOKUP($B57,Shock_dev!$A$1:$CI$300,MATCH(DATE(Y$1,1,1),Shock_dev!$A$1:$CI$1,0),FALSE)</f>
        <v>625.93422999999893</v>
      </c>
      <c r="Z57" s="52">
        <f>VLOOKUP($B57,Shock_dev!$A$1:$CI$300,MATCH(DATE(Z$1,1,1),Shock_dev!$A$1:$CI$1,0),FALSE)</f>
        <v>626.43017999999574</v>
      </c>
      <c r="AA57" s="52">
        <f>VLOOKUP($B57,Shock_dev!$A$1:$CI$300,MATCH(DATE(AA$1,1,1),Shock_dev!$A$1:$CI$1,0),FALSE)</f>
        <v>646.49192000000039</v>
      </c>
      <c r="AB57" s="52">
        <f>VLOOKUP($B57,Shock_dev!$A$1:$CI$300,MATCH(DATE(AB$1,1,1),Shock_dev!$A$1:$CI$1,0),FALSE)</f>
        <v>666.36514999999781</v>
      </c>
      <c r="AC57" s="52">
        <f>VLOOKUP($B57,Shock_dev!$A$1:$CI$300,MATCH(DATE(AC$1,1,1),Shock_dev!$A$1:$CI$1,0),FALSE)</f>
        <v>685.8347400000057</v>
      </c>
      <c r="AD57" s="52">
        <f>VLOOKUP($B57,Shock_dev!$A$1:$CI$300,MATCH(DATE(AD$1,1,1),Shock_dev!$A$1:$CI$1,0),FALSE)</f>
        <v>700.33937999999762</v>
      </c>
      <c r="AE57" s="52">
        <f>VLOOKUP($B57,Shock_dev!$A$1:$CI$300,MATCH(DATE(AE$1,1,1),Shock_dev!$A$1:$CI$1,0),FALSE)</f>
        <v>719.05081999999675</v>
      </c>
      <c r="AF57" s="52">
        <f>VLOOKUP($B57,Shock_dev!$A$1:$CI$300,MATCH(DATE(AF$1,1,1),Shock_dev!$A$1:$CI$1,0),FALSE)</f>
        <v>724.20453999999881</v>
      </c>
      <c r="AG57" s="52"/>
      <c r="AH57" s="65">
        <f t="shared" si="1"/>
        <v>647.78164599999945</v>
      </c>
      <c r="AI57" s="65">
        <f t="shared" si="2"/>
        <v>647.17721399999937</v>
      </c>
      <c r="AJ57" s="65">
        <f t="shared" si="3"/>
        <v>597.94058399999994</v>
      </c>
      <c r="AK57" s="65">
        <f t="shared" si="4"/>
        <v>518.82649599999718</v>
      </c>
      <c r="AL57" s="65">
        <f t="shared" si="5"/>
        <v>604.10097199999871</v>
      </c>
      <c r="AM57" s="65">
        <f t="shared" si="6"/>
        <v>699.15892599999938</v>
      </c>
      <c r="AN57" s="66"/>
      <c r="AO57" s="65">
        <f t="shared" si="7"/>
        <v>647.47942999999941</v>
      </c>
      <c r="AP57" s="65">
        <f t="shared" si="8"/>
        <v>558.38353999999856</v>
      </c>
      <c r="AQ57" s="65">
        <f t="shared" si="9"/>
        <v>651.62994899999899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646.86409999997704</v>
      </c>
      <c r="D58" s="52">
        <f>VLOOKUP($B58,Shock_dev!$A$1:$CI$300,MATCH(DATE(D$1,1,1),Shock_dev!$A$1:$CI$1,0),FALSE)</f>
        <v>890.34930000000168</v>
      </c>
      <c r="E58" s="52">
        <f>VLOOKUP($B58,Shock_dev!$A$1:$CI$300,MATCH(DATE(E$1,1,1),Shock_dev!$A$1:$CI$1,0),FALSE)</f>
        <v>1051.4776000000129</v>
      </c>
      <c r="F58" s="52">
        <f>VLOOKUP($B58,Shock_dev!$A$1:$CI$300,MATCH(DATE(F$1,1,1),Shock_dev!$A$1:$CI$1,0),FALSE)</f>
        <v>1142.8044999999984</v>
      </c>
      <c r="G58" s="52">
        <f>VLOOKUP($B58,Shock_dev!$A$1:$CI$300,MATCH(DATE(G$1,1,1),Shock_dev!$A$1:$CI$1,0),FALSE)</f>
        <v>1167.4708000000101</v>
      </c>
      <c r="H58" s="52">
        <f>VLOOKUP($B58,Shock_dev!$A$1:$CI$300,MATCH(DATE(H$1,1,1),Shock_dev!$A$1:$CI$1,0),FALSE)</f>
        <v>1172.940499999997</v>
      </c>
      <c r="I58" s="52">
        <f>VLOOKUP($B58,Shock_dev!$A$1:$CI$300,MATCH(DATE(I$1,1,1),Shock_dev!$A$1:$CI$1,0),FALSE)</f>
        <v>1136.5185000000056</v>
      </c>
      <c r="J58" s="52">
        <f>VLOOKUP($B58,Shock_dev!$A$1:$CI$300,MATCH(DATE(J$1,1,1),Shock_dev!$A$1:$CI$1,0),FALSE)</f>
        <v>1113.4729000000225</v>
      </c>
      <c r="K58" s="52">
        <f>VLOOKUP($B58,Shock_dev!$A$1:$CI$300,MATCH(DATE(K$1,1,1),Shock_dev!$A$1:$CI$1,0),FALSE)</f>
        <v>1056.5805000000109</v>
      </c>
      <c r="L58" s="52">
        <f>VLOOKUP($B58,Shock_dev!$A$1:$CI$300,MATCH(DATE(L$1,1,1),Shock_dev!$A$1:$CI$1,0),FALSE)</f>
        <v>1020.4317000000156</v>
      </c>
      <c r="M58" s="52">
        <f>VLOOKUP($B58,Shock_dev!$A$1:$CI$300,MATCH(DATE(M$1,1,1),Shock_dev!$A$1:$CI$1,0),FALSE)</f>
        <v>1012.5142000000051</v>
      </c>
      <c r="N58" s="52">
        <f>VLOOKUP($B58,Shock_dev!$A$1:$CI$300,MATCH(DATE(N$1,1,1),Shock_dev!$A$1:$CI$1,0),FALSE)</f>
        <v>965.61019999999553</v>
      </c>
      <c r="O58" s="52">
        <f>VLOOKUP($B58,Shock_dev!$A$1:$CI$300,MATCH(DATE(O$1,1,1),Shock_dev!$A$1:$CI$1,0),FALSE)</f>
        <v>901.67050000000745</v>
      </c>
      <c r="P58" s="52">
        <f>VLOOKUP($B58,Shock_dev!$A$1:$CI$300,MATCH(DATE(P$1,1,1),Shock_dev!$A$1:$CI$1,0),FALSE)</f>
        <v>841.54339999999502</v>
      </c>
      <c r="Q58" s="52">
        <f>VLOOKUP($B58,Shock_dev!$A$1:$CI$300,MATCH(DATE(Q$1,1,1),Shock_dev!$A$1:$CI$1,0),FALSE)</f>
        <v>807.23949999999604</v>
      </c>
      <c r="R58" s="52">
        <f>VLOOKUP($B58,Shock_dev!$A$1:$CI$300,MATCH(DATE(R$1,1,1),Shock_dev!$A$1:$CI$1,0),FALSE)</f>
        <v>748.50680000000284</v>
      </c>
      <c r="S58" s="52">
        <f>VLOOKUP($B58,Shock_dev!$A$1:$CI$300,MATCH(DATE(S$1,1,1),Shock_dev!$A$1:$CI$1,0),FALSE)</f>
        <v>721.46630000000005</v>
      </c>
      <c r="T58" s="52">
        <f>VLOOKUP($B58,Shock_dev!$A$1:$CI$300,MATCH(DATE(T$1,1,1),Shock_dev!$A$1:$CI$1,0),FALSE)</f>
        <v>717.0225999999966</v>
      </c>
      <c r="U58" s="52">
        <f>VLOOKUP($B58,Shock_dev!$A$1:$CI$300,MATCH(DATE(U$1,1,1),Shock_dev!$A$1:$CI$1,0),FALSE)</f>
        <v>702.85649999999441</v>
      </c>
      <c r="V58" s="52">
        <f>VLOOKUP($B58,Shock_dev!$A$1:$CI$300,MATCH(DATE(V$1,1,1),Shock_dev!$A$1:$CI$1,0),FALSE)</f>
        <v>727.238400000002</v>
      </c>
      <c r="W58" s="52">
        <f>VLOOKUP($B58,Shock_dev!$A$1:$CI$300,MATCH(DATE(W$1,1,1),Shock_dev!$A$1:$CI$1,0),FALSE)</f>
        <v>749.95120000001043</v>
      </c>
      <c r="X58" s="52">
        <f>VLOOKUP($B58,Shock_dev!$A$1:$CI$300,MATCH(DATE(X$1,1,1),Shock_dev!$A$1:$CI$1,0),FALSE)</f>
        <v>776.26390000001993</v>
      </c>
      <c r="Y58" s="52">
        <f>VLOOKUP($B58,Shock_dev!$A$1:$CI$300,MATCH(DATE(Y$1,1,1),Shock_dev!$A$1:$CI$1,0),FALSE)</f>
        <v>832.95879999999306</v>
      </c>
      <c r="Z58" s="52">
        <f>VLOOKUP($B58,Shock_dev!$A$1:$CI$300,MATCH(DATE(Z$1,1,1),Shock_dev!$A$1:$CI$1,0),FALSE)</f>
        <v>862.50440000000526</v>
      </c>
      <c r="AA58" s="52">
        <f>VLOOKUP($B58,Shock_dev!$A$1:$CI$300,MATCH(DATE(AA$1,1,1),Shock_dev!$A$1:$CI$1,0),FALSE)</f>
        <v>897.25489999999991</v>
      </c>
      <c r="AB58" s="52">
        <f>VLOOKUP($B58,Shock_dev!$A$1:$CI$300,MATCH(DATE(AB$1,1,1),Shock_dev!$A$1:$CI$1,0),FALSE)</f>
        <v>931.60540000000037</v>
      </c>
      <c r="AC58" s="52">
        <f>VLOOKUP($B58,Shock_dev!$A$1:$CI$300,MATCH(DATE(AC$1,1,1),Shock_dev!$A$1:$CI$1,0),FALSE)</f>
        <v>965.07360000000335</v>
      </c>
      <c r="AD58" s="52">
        <f>VLOOKUP($B58,Shock_dev!$A$1:$CI$300,MATCH(DATE(AD$1,1,1),Shock_dev!$A$1:$CI$1,0),FALSE)</f>
        <v>994.03369999999995</v>
      </c>
      <c r="AE58" s="52">
        <f>VLOOKUP($B58,Shock_dev!$A$1:$CI$300,MATCH(DATE(AE$1,1,1),Shock_dev!$A$1:$CI$1,0),FALSE)</f>
        <v>1023.5997999999963</v>
      </c>
      <c r="AF58" s="52">
        <f>VLOOKUP($B58,Shock_dev!$A$1:$CI$300,MATCH(DATE(AF$1,1,1),Shock_dev!$A$1:$CI$1,0),FALSE)</f>
        <v>1042.8438000000024</v>
      </c>
      <c r="AG58" s="52"/>
      <c r="AH58" s="65">
        <f t="shared" si="1"/>
        <v>979.79326000000003</v>
      </c>
      <c r="AI58" s="65">
        <f t="shared" si="2"/>
        <v>1099.9888200000103</v>
      </c>
      <c r="AJ58" s="65">
        <f t="shared" si="3"/>
        <v>905.71555999999987</v>
      </c>
      <c r="AK58" s="65">
        <f t="shared" si="4"/>
        <v>723.41811999999913</v>
      </c>
      <c r="AL58" s="65">
        <f t="shared" si="5"/>
        <v>823.78664000000572</v>
      </c>
      <c r="AM58" s="65">
        <f t="shared" si="6"/>
        <v>991.43126000000052</v>
      </c>
      <c r="AN58" s="66"/>
      <c r="AO58" s="65">
        <f t="shared" si="7"/>
        <v>1039.8910400000052</v>
      </c>
      <c r="AP58" s="65">
        <f t="shared" si="8"/>
        <v>814.5668399999995</v>
      </c>
      <c r="AQ58" s="65">
        <f t="shared" si="9"/>
        <v>907.60895000000312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704.74036999999953</v>
      </c>
      <c r="D59" s="52">
        <f>VLOOKUP($B59,Shock_dev!$A$1:$CI$300,MATCH(DATE(D$1,1,1),Shock_dev!$A$1:$CI$1,0),FALSE)</f>
        <v>1007.4103400000022</v>
      </c>
      <c r="E59" s="52">
        <f>VLOOKUP($B59,Shock_dev!$A$1:$CI$300,MATCH(DATE(E$1,1,1),Shock_dev!$A$1:$CI$1,0),FALSE)</f>
        <v>1227.1333799999993</v>
      </c>
      <c r="F59" s="52">
        <f>VLOOKUP($B59,Shock_dev!$A$1:$CI$300,MATCH(DATE(F$1,1,1),Shock_dev!$A$1:$CI$1,0),FALSE)</f>
        <v>1397.2884999999951</v>
      </c>
      <c r="G59" s="52">
        <f>VLOOKUP($B59,Shock_dev!$A$1:$CI$300,MATCH(DATE(G$1,1,1),Shock_dev!$A$1:$CI$1,0),FALSE)</f>
        <v>1532.3702000000048</v>
      </c>
      <c r="H59" s="52">
        <f>VLOOKUP($B59,Shock_dev!$A$1:$CI$300,MATCH(DATE(H$1,1,1),Shock_dev!$A$1:$CI$1,0),FALSE)</f>
        <v>1673.0902999999962</v>
      </c>
      <c r="I59" s="52">
        <f>VLOOKUP($B59,Shock_dev!$A$1:$CI$300,MATCH(DATE(I$1,1,1),Shock_dev!$A$1:$CI$1,0),FALSE)</f>
        <v>1803.7387000000017</v>
      </c>
      <c r="J59" s="52">
        <f>VLOOKUP($B59,Shock_dev!$A$1:$CI$300,MATCH(DATE(J$1,1,1),Shock_dev!$A$1:$CI$1,0),FALSE)</f>
        <v>1961.1091000000015</v>
      </c>
      <c r="K59" s="52">
        <f>VLOOKUP($B59,Shock_dev!$A$1:$CI$300,MATCH(DATE(K$1,1,1),Shock_dev!$A$1:$CI$1,0),FALSE)</f>
        <v>2107.5864999999903</v>
      </c>
      <c r="L59" s="52">
        <f>VLOOKUP($B59,Shock_dev!$A$1:$CI$300,MATCH(DATE(L$1,1,1),Shock_dev!$A$1:$CI$1,0),FALSE)</f>
        <v>2276.5323000000062</v>
      </c>
      <c r="M59" s="52">
        <f>VLOOKUP($B59,Shock_dev!$A$1:$CI$300,MATCH(DATE(M$1,1,1),Shock_dev!$A$1:$CI$1,0),FALSE)</f>
        <v>2476.4645000000019</v>
      </c>
      <c r="N59" s="52">
        <f>VLOOKUP($B59,Shock_dev!$A$1:$CI$300,MATCH(DATE(N$1,1,1),Shock_dev!$A$1:$CI$1,0),FALSE)</f>
        <v>2649.2697999999946</v>
      </c>
      <c r="O59" s="52">
        <f>VLOOKUP($B59,Shock_dev!$A$1:$CI$300,MATCH(DATE(O$1,1,1),Shock_dev!$A$1:$CI$1,0),FALSE)</f>
        <v>2801.1009000000049</v>
      </c>
      <c r="P59" s="52">
        <f>VLOOKUP($B59,Shock_dev!$A$1:$CI$300,MATCH(DATE(P$1,1,1),Shock_dev!$A$1:$CI$1,0),FALSE)</f>
        <v>2950.370299999995</v>
      </c>
      <c r="Q59" s="52">
        <f>VLOOKUP($B59,Shock_dev!$A$1:$CI$300,MATCH(DATE(Q$1,1,1),Shock_dev!$A$1:$CI$1,0),FALSE)</f>
        <v>3116.6203000000096</v>
      </c>
      <c r="R59" s="52">
        <f>VLOOKUP($B59,Shock_dev!$A$1:$CI$300,MATCH(DATE(R$1,1,1),Shock_dev!$A$1:$CI$1,0),FALSE)</f>
        <v>3258.7441000000108</v>
      </c>
      <c r="S59" s="52">
        <f>VLOOKUP($B59,Shock_dev!$A$1:$CI$300,MATCH(DATE(S$1,1,1),Shock_dev!$A$1:$CI$1,0),FALSE)</f>
        <v>3414.5381999999954</v>
      </c>
      <c r="T59" s="52">
        <f>VLOOKUP($B59,Shock_dev!$A$1:$CI$300,MATCH(DATE(T$1,1,1),Shock_dev!$A$1:$CI$1,0),FALSE)</f>
        <v>3582.5091000000102</v>
      </c>
      <c r="U59" s="52">
        <f>VLOOKUP($B59,Shock_dev!$A$1:$CI$300,MATCH(DATE(U$1,1,1),Shock_dev!$A$1:$CI$1,0),FALSE)</f>
        <v>3733.4342999999935</v>
      </c>
      <c r="V59" s="52">
        <f>VLOOKUP($B59,Shock_dev!$A$1:$CI$300,MATCH(DATE(V$1,1,1),Shock_dev!$A$1:$CI$1,0),FALSE)</f>
        <v>3902.3872000000119</v>
      </c>
      <c r="W59" s="52">
        <f>VLOOKUP($B59,Shock_dev!$A$1:$CI$300,MATCH(DATE(W$1,1,1),Shock_dev!$A$1:$CI$1,0),FALSE)</f>
        <v>4062.9281999999948</v>
      </c>
      <c r="X59" s="52">
        <f>VLOOKUP($B59,Shock_dev!$A$1:$CI$300,MATCH(DATE(X$1,1,1),Shock_dev!$A$1:$CI$1,0),FALSE)</f>
        <v>4214.6565999999875</v>
      </c>
      <c r="Y59" s="52">
        <f>VLOOKUP($B59,Shock_dev!$A$1:$CI$300,MATCH(DATE(Y$1,1,1),Shock_dev!$A$1:$CI$1,0),FALSE)</f>
        <v>4382.9134999999806</v>
      </c>
      <c r="Z59" s="52">
        <f>VLOOKUP($B59,Shock_dev!$A$1:$CI$300,MATCH(DATE(Z$1,1,1),Shock_dev!$A$1:$CI$1,0),FALSE)</f>
        <v>4523.1544999999896</v>
      </c>
      <c r="AA59" s="52">
        <f>VLOOKUP($B59,Shock_dev!$A$1:$CI$300,MATCH(DATE(AA$1,1,1),Shock_dev!$A$1:$CI$1,0),FALSE)</f>
        <v>4655.4967999999935</v>
      </c>
      <c r="AB59" s="52">
        <f>VLOOKUP($B59,Shock_dev!$A$1:$CI$300,MATCH(DATE(AB$1,1,1),Shock_dev!$A$1:$CI$1,0),FALSE)</f>
        <v>4780.7146999999823</v>
      </c>
      <c r="AC59" s="52">
        <f>VLOOKUP($B59,Shock_dev!$A$1:$CI$300,MATCH(DATE(AC$1,1,1),Shock_dev!$A$1:$CI$1,0),FALSE)</f>
        <v>4898.9348999999929</v>
      </c>
      <c r="AD59" s="52">
        <f>VLOOKUP($B59,Shock_dev!$A$1:$CI$300,MATCH(DATE(AD$1,1,1),Shock_dev!$A$1:$CI$1,0),FALSE)</f>
        <v>5007.4905000000144</v>
      </c>
      <c r="AE59" s="52">
        <f>VLOOKUP($B59,Shock_dev!$A$1:$CI$300,MATCH(DATE(AE$1,1,1),Shock_dev!$A$1:$CI$1,0),FALSE)</f>
        <v>5110.5860999999859</v>
      </c>
      <c r="AF59" s="52">
        <f>VLOOKUP($B59,Shock_dev!$A$1:$CI$300,MATCH(DATE(AF$1,1,1),Shock_dev!$A$1:$CI$1,0),FALSE)</f>
        <v>5199.9394000000029</v>
      </c>
      <c r="AG59" s="52"/>
      <c r="AH59" s="65">
        <f t="shared" si="1"/>
        <v>1173.7885580000002</v>
      </c>
      <c r="AI59" s="65">
        <f t="shared" si="2"/>
        <v>1964.4113799999991</v>
      </c>
      <c r="AJ59" s="65">
        <f t="shared" si="3"/>
        <v>2798.7651600000013</v>
      </c>
      <c r="AK59" s="65">
        <f t="shared" si="4"/>
        <v>3578.3225800000046</v>
      </c>
      <c r="AL59" s="65">
        <f t="shared" si="5"/>
        <v>4367.8299199999892</v>
      </c>
      <c r="AM59" s="65">
        <f t="shared" si="6"/>
        <v>4999.5331199999955</v>
      </c>
      <c r="AN59" s="66"/>
      <c r="AO59" s="65">
        <f t="shared" si="7"/>
        <v>1569.0999689999996</v>
      </c>
      <c r="AP59" s="65">
        <f t="shared" si="8"/>
        <v>3188.5438700000032</v>
      </c>
      <c r="AQ59" s="65">
        <f t="shared" si="9"/>
        <v>4683.6815199999928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3101.4411290000007</v>
      </c>
      <c r="D60" s="52">
        <f>VLOOKUP($B60,Shock_dev!$A$1:$CI$300,MATCH(DATE(D$1,1,1),Shock_dev!$A$1:$CI$1,0),FALSE)</f>
        <v>2776.142229</v>
      </c>
      <c r="E60" s="52">
        <f>VLOOKUP($B60,Shock_dev!$A$1:$CI$300,MATCH(DATE(E$1,1,1),Shock_dev!$A$1:$CI$1,0),FALSE)</f>
        <v>2779.8389840000009</v>
      </c>
      <c r="F60" s="52">
        <f>VLOOKUP($B60,Shock_dev!$A$1:$CI$300,MATCH(DATE(F$1,1,1),Shock_dev!$A$1:$CI$1,0),FALSE)</f>
        <v>2817.4874760000002</v>
      </c>
      <c r="G60" s="52">
        <f>VLOOKUP($B60,Shock_dev!$A$1:$CI$300,MATCH(DATE(G$1,1,1),Shock_dev!$A$1:$CI$1,0),FALSE)</f>
        <v>2418.8942369999995</v>
      </c>
      <c r="H60" s="52">
        <f>VLOOKUP($B60,Shock_dev!$A$1:$CI$300,MATCH(DATE(H$1,1,1),Shock_dev!$A$1:$CI$1,0),FALSE)</f>
        <v>2670.8483129999995</v>
      </c>
      <c r="I60" s="52">
        <f>VLOOKUP($B60,Shock_dev!$A$1:$CI$300,MATCH(DATE(I$1,1,1),Shock_dev!$A$1:$CI$1,0),FALSE)</f>
        <v>2685.4746040000009</v>
      </c>
      <c r="J60" s="52">
        <f>VLOOKUP($B60,Shock_dev!$A$1:$CI$300,MATCH(DATE(J$1,1,1),Shock_dev!$A$1:$CI$1,0),FALSE)</f>
        <v>2715.0846749999992</v>
      </c>
      <c r="K60" s="52">
        <f>VLOOKUP($B60,Shock_dev!$A$1:$CI$300,MATCH(DATE(K$1,1,1),Shock_dev!$A$1:$CI$1,0),FALSE)</f>
        <v>2747.7488189999995</v>
      </c>
      <c r="L60" s="52">
        <f>VLOOKUP($B60,Shock_dev!$A$1:$CI$300,MATCH(DATE(L$1,1,1),Shock_dev!$A$1:$CI$1,0),FALSE)</f>
        <v>2743.2539220000017</v>
      </c>
      <c r="M60" s="52">
        <f>VLOOKUP($B60,Shock_dev!$A$1:$CI$300,MATCH(DATE(M$1,1,1),Shock_dev!$A$1:$CI$1,0),FALSE)</f>
        <v>2424.5987619999996</v>
      </c>
      <c r="N60" s="52">
        <f>VLOOKUP($B60,Shock_dev!$A$1:$CI$300,MATCH(DATE(N$1,1,1),Shock_dev!$A$1:$CI$1,0),FALSE)</f>
        <v>2503.6899840000005</v>
      </c>
      <c r="O60" s="52">
        <f>VLOOKUP($B60,Shock_dev!$A$1:$CI$300,MATCH(DATE(O$1,1,1),Shock_dev!$A$1:$CI$1,0),FALSE)</f>
        <v>2549.3610649999991</v>
      </c>
      <c r="P60" s="52">
        <f>VLOOKUP($B60,Shock_dev!$A$1:$CI$300,MATCH(DATE(P$1,1,1),Shock_dev!$A$1:$CI$1,0),FALSE)</f>
        <v>2593.112239</v>
      </c>
      <c r="Q60" s="52">
        <f>VLOOKUP($B60,Shock_dev!$A$1:$CI$300,MATCH(DATE(Q$1,1,1),Shock_dev!$A$1:$CI$1,0),FALSE)</f>
        <v>2557.3049559999999</v>
      </c>
      <c r="R60" s="52">
        <f>VLOOKUP($B60,Shock_dev!$A$1:$CI$300,MATCH(DATE(R$1,1,1),Shock_dev!$A$1:$CI$1,0),FALSE)</f>
        <v>2452.7554619999992</v>
      </c>
      <c r="S60" s="52">
        <f>VLOOKUP($B60,Shock_dev!$A$1:$CI$300,MATCH(DATE(S$1,1,1),Shock_dev!$A$1:$CI$1,0),FALSE)</f>
        <v>2513.3911869999993</v>
      </c>
      <c r="T60" s="52">
        <f>VLOOKUP($B60,Shock_dev!$A$1:$CI$300,MATCH(DATE(T$1,1,1),Shock_dev!$A$1:$CI$1,0),FALSE)</f>
        <v>2557.0043470000001</v>
      </c>
      <c r="U60" s="52">
        <f>VLOOKUP($B60,Shock_dev!$A$1:$CI$300,MATCH(DATE(U$1,1,1),Shock_dev!$A$1:$CI$1,0),FALSE)</f>
        <v>2595.0276400000002</v>
      </c>
      <c r="V60" s="52">
        <f>VLOOKUP($B60,Shock_dev!$A$1:$CI$300,MATCH(DATE(V$1,1,1),Shock_dev!$A$1:$CI$1,0),FALSE)</f>
        <v>2763.3360969999994</v>
      </c>
      <c r="W60" s="52">
        <f>VLOOKUP($B60,Shock_dev!$A$1:$CI$300,MATCH(DATE(W$1,1,1),Shock_dev!$A$1:$CI$1,0),FALSE)</f>
        <v>2636.6545509999996</v>
      </c>
      <c r="X60" s="52">
        <f>VLOOKUP($B60,Shock_dev!$A$1:$CI$300,MATCH(DATE(X$1,1,1),Shock_dev!$A$1:$CI$1,0),FALSE)</f>
        <v>2678.1418959999992</v>
      </c>
      <c r="Y60" s="52">
        <f>VLOOKUP($B60,Shock_dev!$A$1:$CI$300,MATCH(DATE(Y$1,1,1),Shock_dev!$A$1:$CI$1,0),FALSE)</f>
        <v>2704.9816360000004</v>
      </c>
      <c r="Z60" s="52">
        <f>VLOOKUP($B60,Shock_dev!$A$1:$CI$300,MATCH(DATE(Z$1,1,1),Shock_dev!$A$1:$CI$1,0),FALSE)</f>
        <v>2725.3761240000003</v>
      </c>
      <c r="AA60" s="52">
        <f>VLOOKUP($B60,Shock_dev!$A$1:$CI$300,MATCH(DATE(AA$1,1,1),Shock_dev!$A$1:$CI$1,0),FALSE)</f>
        <v>2742.4039499999999</v>
      </c>
      <c r="AB60" s="52">
        <f>VLOOKUP($B60,Shock_dev!$A$1:$CI$300,MATCH(DATE(AB$1,1,1),Shock_dev!$A$1:$CI$1,0),FALSE)</f>
        <v>2756.7509250000003</v>
      </c>
      <c r="AC60" s="52">
        <f>VLOOKUP($B60,Shock_dev!$A$1:$CI$300,MATCH(DATE(AC$1,1,1),Shock_dev!$A$1:$CI$1,0),FALSE)</f>
        <v>2768.6706599999998</v>
      </c>
      <c r="AD60" s="52">
        <f>VLOOKUP($B60,Shock_dev!$A$1:$CI$300,MATCH(DATE(AD$1,1,1),Shock_dev!$A$1:$CI$1,0),FALSE)</f>
        <v>2778.4896499999995</v>
      </c>
      <c r="AE60" s="52">
        <f>VLOOKUP($B60,Shock_dev!$A$1:$CI$300,MATCH(DATE(AE$1,1,1),Shock_dev!$A$1:$CI$1,0),FALSE)</f>
        <v>2786.6664599999986</v>
      </c>
      <c r="AF60" s="52">
        <f>VLOOKUP($B60,Shock_dev!$A$1:$CI$300,MATCH(DATE(AF$1,1,1),Shock_dev!$A$1:$CI$1,0),FALSE)</f>
        <v>2792.93325</v>
      </c>
      <c r="AG60" s="52"/>
      <c r="AH60" s="65">
        <f t="shared" si="1"/>
        <v>2778.7608110000001</v>
      </c>
      <c r="AI60" s="65">
        <f t="shared" si="2"/>
        <v>2712.4820666000005</v>
      </c>
      <c r="AJ60" s="65">
        <f t="shared" si="3"/>
        <v>2525.6134011999998</v>
      </c>
      <c r="AK60" s="65">
        <f t="shared" si="4"/>
        <v>2576.3029465999998</v>
      </c>
      <c r="AL60" s="65">
        <f t="shared" si="5"/>
        <v>2697.5116313999997</v>
      </c>
      <c r="AM60" s="65">
        <f t="shared" si="6"/>
        <v>2776.7021889999996</v>
      </c>
      <c r="AN60" s="66"/>
      <c r="AO60" s="65">
        <f t="shared" si="7"/>
        <v>2745.6214388000003</v>
      </c>
      <c r="AP60" s="65">
        <f t="shared" si="8"/>
        <v>2550.9581738999996</v>
      </c>
      <c r="AQ60" s="65">
        <f t="shared" si="9"/>
        <v>2737.1069101999997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776.60041430000001</v>
      </c>
      <c r="D61" s="52">
        <f>VLOOKUP($B61,Shock_dev!$A$1:$CI$300,MATCH(DATE(D$1,1,1),Shock_dev!$A$1:$CI$1,0),FALSE)</f>
        <v>670.28260819999991</v>
      </c>
      <c r="E61" s="52">
        <f>VLOOKUP($B61,Shock_dev!$A$1:$CI$300,MATCH(DATE(E$1,1,1),Shock_dev!$A$1:$CI$1,0),FALSE)</f>
        <v>667.9360562999999</v>
      </c>
      <c r="F61" s="52">
        <f>VLOOKUP($B61,Shock_dev!$A$1:$CI$300,MATCH(DATE(F$1,1,1),Shock_dev!$A$1:$CI$1,0),FALSE)</f>
        <v>676.71172030000002</v>
      </c>
      <c r="G61" s="52">
        <f>VLOOKUP($B61,Shock_dev!$A$1:$CI$300,MATCH(DATE(G$1,1,1),Shock_dev!$A$1:$CI$1,0),FALSE)</f>
        <v>684.46134559999996</v>
      </c>
      <c r="H61" s="52">
        <f>VLOOKUP($B61,Shock_dev!$A$1:$CI$300,MATCH(DATE(H$1,1,1),Shock_dev!$A$1:$CI$1,0),FALSE)</f>
        <v>690.42550730000005</v>
      </c>
      <c r="I61" s="52">
        <f>VLOOKUP($B61,Shock_dev!$A$1:$CI$300,MATCH(DATE(I$1,1,1),Shock_dev!$A$1:$CI$1,0),FALSE)</f>
        <v>600.83775949999995</v>
      </c>
      <c r="J61" s="52">
        <f>VLOOKUP($B61,Shock_dev!$A$1:$CI$300,MATCH(DATE(J$1,1,1),Shock_dev!$A$1:$CI$1,0),FALSE)</f>
        <v>612.69132990000003</v>
      </c>
      <c r="K61" s="52">
        <f>VLOOKUP($B61,Shock_dev!$A$1:$CI$300,MATCH(DATE(K$1,1,1),Shock_dev!$A$1:$CI$1,0),FALSE)</f>
        <v>485.36137589999998</v>
      </c>
      <c r="L61" s="52">
        <f>VLOOKUP($B61,Shock_dev!$A$1:$CI$300,MATCH(DATE(L$1,1,1),Shock_dev!$A$1:$CI$1,0),FALSE)</f>
        <v>498.41652410000006</v>
      </c>
      <c r="M61" s="52">
        <f>VLOOKUP($B61,Shock_dev!$A$1:$CI$300,MATCH(DATE(M$1,1,1),Shock_dev!$A$1:$CI$1,0),FALSE)</f>
        <v>1782.6489065999999</v>
      </c>
      <c r="N61" s="52">
        <f>VLOOKUP($B61,Shock_dev!$A$1:$CI$300,MATCH(DATE(N$1,1,1),Shock_dev!$A$1:$CI$1,0),FALSE)</f>
        <v>1383.6879148</v>
      </c>
      <c r="O61" s="52">
        <f>VLOOKUP($B61,Shock_dev!$A$1:$CI$300,MATCH(DATE(O$1,1,1),Shock_dev!$A$1:$CI$1,0),FALSE)</f>
        <v>1402.2553253000001</v>
      </c>
      <c r="P61" s="52">
        <f>VLOOKUP($B61,Shock_dev!$A$1:$CI$300,MATCH(DATE(P$1,1,1),Shock_dev!$A$1:$CI$1,0),FALSE)</f>
        <v>1414.5700384000002</v>
      </c>
      <c r="Q61" s="52">
        <f>VLOOKUP($B61,Shock_dev!$A$1:$CI$300,MATCH(DATE(Q$1,1,1),Shock_dev!$A$1:$CI$1,0),FALSE)</f>
        <v>1423.6024255</v>
      </c>
      <c r="R61" s="52">
        <f>VLOOKUP($B61,Shock_dev!$A$1:$CI$300,MATCH(DATE(R$1,1,1),Shock_dev!$A$1:$CI$1,0),FALSE)</f>
        <v>1430.3252897</v>
      </c>
      <c r="S61" s="52">
        <f>VLOOKUP($B61,Shock_dev!$A$1:$CI$300,MATCH(DATE(S$1,1,1),Shock_dev!$A$1:$CI$1,0),FALSE)</f>
        <v>1575.6460452000001</v>
      </c>
      <c r="T61" s="52">
        <f>VLOOKUP($B61,Shock_dev!$A$1:$CI$300,MATCH(DATE(T$1,1,1),Shock_dev!$A$1:$CI$1,0),FALSE)</f>
        <v>1566.9047621</v>
      </c>
      <c r="U61" s="52">
        <f>VLOOKUP($B61,Shock_dev!$A$1:$CI$300,MATCH(DATE(U$1,1,1),Shock_dev!$A$1:$CI$1,0),FALSE)</f>
        <v>1569.821314</v>
      </c>
      <c r="V61" s="52">
        <f>VLOOKUP($B61,Shock_dev!$A$1:$CI$300,MATCH(DATE(V$1,1,1),Shock_dev!$A$1:$CI$1,0),FALSE)</f>
        <v>1573.2204952</v>
      </c>
      <c r="W61" s="52">
        <f>VLOOKUP($B61,Shock_dev!$A$1:$CI$300,MATCH(DATE(W$1,1,1),Shock_dev!$A$1:$CI$1,0),FALSE)</f>
        <v>1575.8492477</v>
      </c>
      <c r="X61" s="52">
        <f>VLOOKUP($B61,Shock_dev!$A$1:$CI$300,MATCH(DATE(X$1,1,1),Shock_dev!$A$1:$CI$1,0),FALSE)</f>
        <v>1725.4072850999999</v>
      </c>
      <c r="Y61" s="52">
        <f>VLOOKUP($B61,Shock_dev!$A$1:$CI$300,MATCH(DATE(Y$1,1,1),Shock_dev!$A$1:$CI$1,0),FALSE)</f>
        <v>1713.2392147999999</v>
      </c>
      <c r="Z61" s="52">
        <f>VLOOKUP($B61,Shock_dev!$A$1:$CI$300,MATCH(DATE(Z$1,1,1),Shock_dev!$A$1:$CI$1,0),FALSE)</f>
        <v>1713.7744826000003</v>
      </c>
      <c r="AA61" s="52">
        <f>VLOOKUP($B61,Shock_dev!$A$1:$CI$300,MATCH(DATE(AA$1,1,1),Shock_dev!$A$1:$CI$1,0),FALSE)</f>
        <v>1715.1803817999999</v>
      </c>
      <c r="AB61" s="52">
        <f>VLOOKUP($B61,Shock_dev!$A$1:$CI$300,MATCH(DATE(AB$1,1,1),Shock_dev!$A$1:$CI$1,0),FALSE)</f>
        <v>1716.138062</v>
      </c>
      <c r="AC61" s="52">
        <f>VLOOKUP($B61,Shock_dev!$A$1:$CI$300,MATCH(DATE(AC$1,1,1),Shock_dev!$A$1:$CI$1,0),FALSE)</f>
        <v>1716.5526141</v>
      </c>
      <c r="AD61" s="52">
        <f>VLOOKUP($B61,Shock_dev!$A$1:$CI$300,MATCH(DATE(AD$1,1,1),Shock_dev!$A$1:$CI$1,0),FALSE)</f>
        <v>1716.5645849999999</v>
      </c>
      <c r="AE61" s="52">
        <f>VLOOKUP($B61,Shock_dev!$A$1:$CI$300,MATCH(DATE(AE$1,1,1),Shock_dev!$A$1:$CI$1,0),FALSE)</f>
        <v>1716.3183758999999</v>
      </c>
      <c r="AF61" s="52">
        <f>VLOOKUP($B61,Shock_dev!$A$1:$CI$300,MATCH(DATE(AF$1,1,1),Shock_dev!$A$1:$CI$1,0),FALSE)</f>
        <v>1715.742508</v>
      </c>
      <c r="AG61" s="52"/>
      <c r="AH61" s="65">
        <f t="shared" si="1"/>
        <v>695.19842893999999</v>
      </c>
      <c r="AI61" s="65">
        <f t="shared" si="2"/>
        <v>577.54649934000008</v>
      </c>
      <c r="AJ61" s="65">
        <f t="shared" si="3"/>
        <v>1481.3529221200001</v>
      </c>
      <c r="AK61" s="65">
        <f t="shared" si="4"/>
        <v>1543.18358124</v>
      </c>
      <c r="AL61" s="65">
        <f t="shared" si="5"/>
        <v>1688.6901224000001</v>
      </c>
      <c r="AM61" s="65">
        <f t="shared" si="6"/>
        <v>1716.2632289999997</v>
      </c>
      <c r="AN61" s="66"/>
      <c r="AO61" s="65">
        <f t="shared" si="7"/>
        <v>636.37246414000003</v>
      </c>
      <c r="AP61" s="65">
        <f t="shared" si="8"/>
        <v>1512.26825168</v>
      </c>
      <c r="AQ61" s="65">
        <f t="shared" si="9"/>
        <v>1702.4766756999998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812.89677180000001</v>
      </c>
      <c r="D62" s="52">
        <f>VLOOKUP($B62,Shock_dev!$A$1:$CI$300,MATCH(DATE(D$1,1,1),Shock_dev!$A$1:$CI$1,0),FALSE)</f>
        <v>695.13367799999992</v>
      </c>
      <c r="E62" s="52">
        <f>VLOOKUP($B62,Shock_dev!$A$1:$CI$300,MATCH(DATE(E$1,1,1),Shock_dev!$A$1:$CI$1,0),FALSE)</f>
        <v>688.41526440000007</v>
      </c>
      <c r="F62" s="52">
        <f>VLOOKUP($B62,Shock_dev!$A$1:$CI$300,MATCH(DATE(F$1,1,1),Shock_dev!$A$1:$CI$1,0),FALSE)</f>
        <v>692.62082609999993</v>
      </c>
      <c r="G62" s="52">
        <f>VLOOKUP($B62,Shock_dev!$A$1:$CI$300,MATCH(DATE(G$1,1,1),Shock_dev!$A$1:$CI$1,0),FALSE)</f>
        <v>762.35162409999998</v>
      </c>
      <c r="H62" s="52">
        <f>VLOOKUP($B62,Shock_dev!$A$1:$CI$300,MATCH(DATE(H$1,1,1),Shock_dev!$A$1:$CI$1,0),FALSE)</f>
        <v>754.07155579999994</v>
      </c>
      <c r="I62" s="52">
        <f>VLOOKUP($B62,Shock_dev!$A$1:$CI$300,MATCH(DATE(I$1,1,1),Shock_dev!$A$1:$CI$1,0),FALSE)</f>
        <v>743.00972060000004</v>
      </c>
      <c r="J62" s="52">
        <f>VLOOKUP($B62,Shock_dev!$A$1:$CI$300,MATCH(DATE(J$1,1,1),Shock_dev!$A$1:$CI$1,0),FALSE)</f>
        <v>736.85841660000006</v>
      </c>
      <c r="K62" s="52">
        <f>VLOOKUP($B62,Shock_dev!$A$1:$CI$300,MATCH(DATE(K$1,1,1),Shock_dev!$A$1:$CI$1,0),FALSE)</f>
        <v>719.26672530000008</v>
      </c>
      <c r="L62" s="52">
        <f>VLOOKUP($B62,Shock_dev!$A$1:$CI$300,MATCH(DATE(L$1,1,1),Shock_dev!$A$1:$CI$1,0),FALSE)</f>
        <v>735.57003780000002</v>
      </c>
      <c r="M62" s="52">
        <f>VLOOKUP($B62,Shock_dev!$A$1:$CI$300,MATCH(DATE(M$1,1,1),Shock_dev!$A$1:$CI$1,0),FALSE)</f>
        <v>989.02089799999999</v>
      </c>
      <c r="N62" s="52">
        <f>VLOOKUP($B62,Shock_dev!$A$1:$CI$300,MATCH(DATE(N$1,1,1),Shock_dev!$A$1:$CI$1,0),FALSE)</f>
        <v>925.37873979999995</v>
      </c>
      <c r="O62" s="52">
        <f>VLOOKUP($B62,Shock_dev!$A$1:$CI$300,MATCH(DATE(O$1,1,1),Shock_dev!$A$1:$CI$1,0),FALSE)</f>
        <v>906.52595929999995</v>
      </c>
      <c r="P62" s="52">
        <f>VLOOKUP($B62,Shock_dev!$A$1:$CI$300,MATCH(DATE(P$1,1,1),Shock_dev!$A$1:$CI$1,0),FALSE)</f>
        <v>887.30107589999989</v>
      </c>
      <c r="Q62" s="52">
        <f>VLOOKUP($B62,Shock_dev!$A$1:$CI$300,MATCH(DATE(Q$1,1,1),Shock_dev!$A$1:$CI$1,0),FALSE)</f>
        <v>867.1684805000001</v>
      </c>
      <c r="R62" s="52">
        <f>VLOOKUP($B62,Shock_dev!$A$1:$CI$300,MATCH(DATE(R$1,1,1),Shock_dev!$A$1:$CI$1,0),FALSE)</f>
        <v>845.89481670000009</v>
      </c>
      <c r="S62" s="52">
        <f>VLOOKUP($B62,Shock_dev!$A$1:$CI$300,MATCH(DATE(S$1,1,1),Shock_dev!$A$1:$CI$1,0),FALSE)</f>
        <v>834.47763210000005</v>
      </c>
      <c r="T62" s="52">
        <f>VLOOKUP($B62,Shock_dev!$A$1:$CI$300,MATCH(DATE(T$1,1,1),Shock_dev!$A$1:$CI$1,0),FALSE)</f>
        <v>813.54363690000002</v>
      </c>
      <c r="U62" s="52">
        <f>VLOOKUP($B62,Shock_dev!$A$1:$CI$300,MATCH(DATE(U$1,1,1),Shock_dev!$A$1:$CI$1,0),FALSE)</f>
        <v>794.97152230000006</v>
      </c>
      <c r="V62" s="52">
        <f>VLOOKUP($B62,Shock_dev!$A$1:$CI$300,MATCH(DATE(V$1,1,1),Shock_dev!$A$1:$CI$1,0),FALSE)</f>
        <v>828.30836480000005</v>
      </c>
      <c r="W62" s="52">
        <f>VLOOKUP($B62,Shock_dev!$A$1:$CI$300,MATCH(DATE(W$1,1,1),Shock_dev!$A$1:$CI$1,0),FALSE)</f>
        <v>808.7354272</v>
      </c>
      <c r="X62" s="52">
        <f>VLOOKUP($B62,Shock_dev!$A$1:$CI$300,MATCH(DATE(X$1,1,1),Shock_dev!$A$1:$CI$1,0),FALSE)</f>
        <v>806.11405379999997</v>
      </c>
      <c r="Y62" s="52">
        <f>VLOOKUP($B62,Shock_dev!$A$1:$CI$300,MATCH(DATE(Y$1,1,1),Shock_dev!$A$1:$CI$1,0),FALSE)</f>
        <v>794.93803089999994</v>
      </c>
      <c r="Z62" s="52">
        <f>VLOOKUP($B62,Shock_dev!$A$1:$CI$300,MATCH(DATE(Z$1,1,1),Shock_dev!$A$1:$CI$1,0),FALSE)</f>
        <v>786.30677229999992</v>
      </c>
      <c r="AA62" s="52">
        <f>VLOOKUP($B62,Shock_dev!$A$1:$CI$300,MATCH(DATE(AA$1,1,1),Shock_dev!$A$1:$CI$1,0),FALSE)</f>
        <v>779.20323410000003</v>
      </c>
      <c r="AB62" s="52">
        <f>VLOOKUP($B62,Shock_dev!$A$1:$CI$300,MATCH(DATE(AB$1,1,1),Shock_dev!$A$1:$CI$1,0),FALSE)</f>
        <v>773.29465579999999</v>
      </c>
      <c r="AC62" s="52">
        <f>VLOOKUP($B62,Shock_dev!$A$1:$CI$300,MATCH(DATE(AC$1,1,1),Shock_dev!$A$1:$CI$1,0),FALSE)</f>
        <v>768.4885187000001</v>
      </c>
      <c r="AD62" s="52">
        <f>VLOOKUP($B62,Shock_dev!$A$1:$CI$300,MATCH(DATE(AD$1,1,1),Shock_dev!$A$1:$CI$1,0),FALSE)</f>
        <v>764.46904639999991</v>
      </c>
      <c r="AE62" s="52">
        <f>VLOOKUP($B62,Shock_dev!$A$1:$CI$300,MATCH(DATE(AE$1,1,1),Shock_dev!$A$1:$CI$1,0),FALSE)</f>
        <v>761.2111847000001</v>
      </c>
      <c r="AF62" s="52">
        <f>VLOOKUP($B62,Shock_dev!$A$1:$CI$300,MATCH(DATE(AF$1,1,1),Shock_dev!$A$1:$CI$1,0),FALSE)</f>
        <v>758.50109940000004</v>
      </c>
      <c r="AG62" s="52"/>
      <c r="AH62" s="65">
        <f t="shared" si="1"/>
        <v>730.28363288000003</v>
      </c>
      <c r="AI62" s="65">
        <f t="shared" si="2"/>
        <v>737.75529122000012</v>
      </c>
      <c r="AJ62" s="65">
        <f t="shared" si="3"/>
        <v>915.07903069999998</v>
      </c>
      <c r="AK62" s="65">
        <f t="shared" si="4"/>
        <v>823.43919456000003</v>
      </c>
      <c r="AL62" s="65">
        <f t="shared" si="5"/>
        <v>795.05950366000002</v>
      </c>
      <c r="AM62" s="65">
        <f t="shared" si="6"/>
        <v>765.19290100000001</v>
      </c>
      <c r="AN62" s="66"/>
      <c r="AO62" s="65">
        <f t="shared" si="7"/>
        <v>734.01946205000013</v>
      </c>
      <c r="AP62" s="65">
        <f t="shared" si="8"/>
        <v>869.25911263</v>
      </c>
      <c r="AQ62" s="65">
        <f t="shared" si="9"/>
        <v>780.12620233000007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2988.2462360000004</v>
      </c>
      <c r="D63" s="52">
        <f>VLOOKUP($B63,Shock_dev!$A$1:$CI$300,MATCH(DATE(D$1,1,1),Shock_dev!$A$1:$CI$1,0),FALSE)</f>
        <v>2606.3660909999999</v>
      </c>
      <c r="E63" s="52">
        <f>VLOOKUP($B63,Shock_dev!$A$1:$CI$300,MATCH(DATE(E$1,1,1),Shock_dev!$A$1:$CI$1,0),FALSE)</f>
        <v>2597.1759409999995</v>
      </c>
      <c r="F63" s="52">
        <f>VLOOKUP($B63,Shock_dev!$A$1:$CI$300,MATCH(DATE(F$1,1,1),Shock_dev!$A$1:$CI$1,0),FALSE)</f>
        <v>2620.6494269999998</v>
      </c>
      <c r="G63" s="52">
        <f>VLOOKUP($B63,Shock_dev!$A$1:$CI$300,MATCH(DATE(G$1,1,1),Shock_dev!$A$1:$CI$1,0),FALSE)</f>
        <v>2714.4568939999999</v>
      </c>
      <c r="H63" s="52">
        <f>VLOOKUP($B63,Shock_dev!$A$1:$CI$300,MATCH(DATE(H$1,1,1),Shock_dev!$A$1:$CI$1,0),FALSE)</f>
        <v>2721.9212500000003</v>
      </c>
      <c r="I63" s="52">
        <f>VLOOKUP($B63,Shock_dev!$A$1:$CI$300,MATCH(DATE(I$1,1,1),Shock_dev!$A$1:$CI$1,0),FALSE)</f>
        <v>2710.7153689999996</v>
      </c>
      <c r="J63" s="52">
        <f>VLOOKUP($B63,Shock_dev!$A$1:$CI$300,MATCH(DATE(J$1,1,1),Shock_dev!$A$1:$CI$1,0),FALSE)</f>
        <v>2686.4612570000004</v>
      </c>
      <c r="K63" s="52">
        <f>VLOOKUP($B63,Shock_dev!$A$1:$CI$300,MATCH(DATE(K$1,1,1),Shock_dev!$A$1:$CI$1,0),FALSE)</f>
        <v>2601.1438429999998</v>
      </c>
      <c r="L63" s="52">
        <f>VLOOKUP($B63,Shock_dev!$A$1:$CI$300,MATCH(DATE(L$1,1,1),Shock_dev!$A$1:$CI$1,0),FALSE)</f>
        <v>2757.0393500000005</v>
      </c>
      <c r="M63" s="52">
        <f>VLOOKUP($B63,Shock_dev!$A$1:$CI$300,MATCH(DATE(M$1,1,1),Shock_dev!$A$1:$CI$1,0),FALSE)</f>
        <v>1991.5673660000002</v>
      </c>
      <c r="N63" s="52">
        <f>VLOOKUP($B63,Shock_dev!$A$1:$CI$300,MATCH(DATE(N$1,1,1),Shock_dev!$A$1:$CI$1,0),FALSE)</f>
        <v>1945.9259229999998</v>
      </c>
      <c r="O63" s="52">
        <f>VLOOKUP($B63,Shock_dev!$A$1:$CI$300,MATCH(DATE(O$1,1,1),Shock_dev!$A$1:$CI$1,0),FALSE)</f>
        <v>1836.3662360000003</v>
      </c>
      <c r="P63" s="52">
        <f>VLOOKUP($B63,Shock_dev!$A$1:$CI$300,MATCH(DATE(P$1,1,1),Shock_dev!$A$1:$CI$1,0),FALSE)</f>
        <v>1713.2002140000004</v>
      </c>
      <c r="Q63" s="52">
        <f>VLOOKUP($B63,Shock_dev!$A$1:$CI$300,MATCH(DATE(Q$1,1,1),Shock_dev!$A$1:$CI$1,0),FALSE)</f>
        <v>1768.1675179999997</v>
      </c>
      <c r="R63" s="52">
        <f>VLOOKUP($B63,Shock_dev!$A$1:$CI$300,MATCH(DATE(R$1,1,1),Shock_dev!$A$1:$CI$1,0),FALSE)</f>
        <v>1625.3241899999998</v>
      </c>
      <c r="S63" s="52">
        <f>VLOOKUP($B63,Shock_dev!$A$1:$CI$300,MATCH(DATE(S$1,1,1),Shock_dev!$A$1:$CI$1,0),FALSE)</f>
        <v>1502.7413219999999</v>
      </c>
      <c r="T63" s="52">
        <f>VLOOKUP($B63,Shock_dev!$A$1:$CI$300,MATCH(DATE(T$1,1,1),Shock_dev!$A$1:$CI$1,0),FALSE)</f>
        <v>1389.6812909999999</v>
      </c>
      <c r="U63" s="52">
        <f>VLOOKUP($B63,Shock_dev!$A$1:$CI$300,MATCH(DATE(U$1,1,1),Shock_dev!$A$1:$CI$1,0),FALSE)</f>
        <v>1286.6701030000004</v>
      </c>
      <c r="V63" s="52">
        <f>VLOOKUP($B63,Shock_dev!$A$1:$CI$300,MATCH(DATE(V$1,1,1),Shock_dev!$A$1:$CI$1,0),FALSE)</f>
        <v>1427.3851610000002</v>
      </c>
      <c r="W63" s="52">
        <f>VLOOKUP($B63,Shock_dev!$A$1:$CI$300,MATCH(DATE(W$1,1,1),Shock_dev!$A$1:$CI$1,0),FALSE)</f>
        <v>1294.1127699999997</v>
      </c>
      <c r="X63" s="52">
        <f>VLOOKUP($B63,Shock_dev!$A$1:$CI$300,MATCH(DATE(X$1,1,1),Shock_dev!$A$1:$CI$1,0),FALSE)</f>
        <v>1229.8241040000003</v>
      </c>
      <c r="Y63" s="52">
        <f>VLOOKUP($B63,Shock_dev!$A$1:$CI$300,MATCH(DATE(Y$1,1,1),Shock_dev!$A$1:$CI$1,0),FALSE)</f>
        <v>1176.6204889999999</v>
      </c>
      <c r="Z63" s="52">
        <f>VLOOKUP($B63,Shock_dev!$A$1:$CI$300,MATCH(DATE(Z$1,1,1),Shock_dev!$A$1:$CI$1,0),FALSE)</f>
        <v>1133.0808429999997</v>
      </c>
      <c r="AA63" s="52">
        <f>VLOOKUP($B63,Shock_dev!$A$1:$CI$300,MATCH(DATE(AA$1,1,1),Shock_dev!$A$1:$CI$1,0),FALSE)</f>
        <v>1098.4559960000001</v>
      </c>
      <c r="AB63" s="52">
        <f>VLOOKUP($B63,Shock_dev!$A$1:$CI$300,MATCH(DATE(AB$1,1,1),Shock_dev!$A$1:$CI$1,0),FALSE)</f>
        <v>1071.6133199999999</v>
      </c>
      <c r="AC63" s="52">
        <f>VLOOKUP($B63,Shock_dev!$A$1:$CI$300,MATCH(DATE(AC$1,1,1),Shock_dev!$A$1:$CI$1,0),FALSE)</f>
        <v>1051.1920690000002</v>
      </c>
      <c r="AD63" s="52">
        <f>VLOOKUP($B63,Shock_dev!$A$1:$CI$300,MATCH(DATE(AD$1,1,1),Shock_dev!$A$1:$CI$1,0),FALSE)</f>
        <v>1036.2721109999998</v>
      </c>
      <c r="AE63" s="52">
        <f>VLOOKUP($B63,Shock_dev!$A$1:$CI$300,MATCH(DATE(AE$1,1,1),Shock_dev!$A$1:$CI$1,0),FALSE)</f>
        <v>1025.824701</v>
      </c>
      <c r="AF63" s="52">
        <f>VLOOKUP($B63,Shock_dev!$A$1:$CI$300,MATCH(DATE(AF$1,1,1),Shock_dev!$A$1:$CI$1,0),FALSE)</f>
        <v>1019.0180329999998</v>
      </c>
      <c r="AG63" s="52"/>
      <c r="AH63" s="65">
        <f t="shared" si="1"/>
        <v>2705.3789177999997</v>
      </c>
      <c r="AI63" s="65">
        <f t="shared" si="2"/>
        <v>2695.4562138000001</v>
      </c>
      <c r="AJ63" s="65">
        <f t="shared" si="3"/>
        <v>1851.0454514</v>
      </c>
      <c r="AK63" s="65">
        <f t="shared" si="4"/>
        <v>1446.3604134000002</v>
      </c>
      <c r="AL63" s="65">
        <f t="shared" si="5"/>
        <v>1186.4188404000001</v>
      </c>
      <c r="AM63" s="65">
        <f t="shared" si="6"/>
        <v>1040.7840467999999</v>
      </c>
      <c r="AN63" s="66"/>
      <c r="AO63" s="65">
        <f t="shared" si="7"/>
        <v>2700.4175657999999</v>
      </c>
      <c r="AP63" s="65">
        <f t="shared" si="8"/>
        <v>1648.7029324</v>
      </c>
      <c r="AQ63" s="65">
        <f t="shared" si="9"/>
        <v>1113.6014436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449.76481599999988</v>
      </c>
      <c r="D64" s="52">
        <f>VLOOKUP($B64,Shock_dev!$A$1:$CI$300,MATCH(DATE(D$1,1,1),Shock_dev!$A$1:$CI$1,0),FALSE)</f>
        <v>410.93311399999993</v>
      </c>
      <c r="E64" s="52">
        <f>VLOOKUP($B64,Shock_dev!$A$1:$CI$300,MATCH(DATE(E$1,1,1),Shock_dev!$A$1:$CI$1,0),FALSE)</f>
        <v>397.38919599999986</v>
      </c>
      <c r="F64" s="52">
        <f>VLOOKUP($B64,Shock_dev!$A$1:$CI$300,MATCH(DATE(F$1,1,1),Shock_dev!$A$1:$CI$1,0),FALSE)</f>
        <v>388.17347999999993</v>
      </c>
      <c r="G64" s="52">
        <f>VLOOKUP($B64,Shock_dev!$A$1:$CI$300,MATCH(DATE(G$1,1,1),Shock_dev!$A$1:$CI$1,0),FALSE)</f>
        <v>561.92566799999986</v>
      </c>
      <c r="H64" s="52">
        <f>VLOOKUP($B64,Shock_dev!$A$1:$CI$300,MATCH(DATE(H$1,1,1),Shock_dev!$A$1:$CI$1,0),FALSE)</f>
        <v>574.72094400000015</v>
      </c>
      <c r="I64" s="52">
        <f>VLOOKUP($B64,Shock_dev!$A$1:$CI$300,MATCH(DATE(I$1,1,1),Shock_dev!$A$1:$CI$1,0),FALSE)</f>
        <v>556.92606400000022</v>
      </c>
      <c r="J64" s="52">
        <f>VLOOKUP($B64,Shock_dev!$A$1:$CI$300,MATCH(DATE(J$1,1,1),Shock_dev!$A$1:$CI$1,0),FALSE)</f>
        <v>565.0541390000003</v>
      </c>
      <c r="K64" s="52">
        <f>VLOOKUP($B64,Shock_dev!$A$1:$CI$300,MATCH(DATE(K$1,1,1),Shock_dev!$A$1:$CI$1,0),FALSE)</f>
        <v>562.68581899999981</v>
      </c>
      <c r="L64" s="52">
        <f>VLOOKUP($B64,Shock_dev!$A$1:$CI$300,MATCH(DATE(L$1,1,1),Shock_dev!$A$1:$CI$1,0),FALSE)</f>
        <v>521.85733299999993</v>
      </c>
      <c r="M64" s="52">
        <f>VLOOKUP($B64,Shock_dev!$A$1:$CI$300,MATCH(DATE(M$1,1,1),Shock_dev!$A$1:$CI$1,0),FALSE)</f>
        <v>819.39703099999997</v>
      </c>
      <c r="N64" s="52">
        <f>VLOOKUP($B64,Shock_dev!$A$1:$CI$300,MATCH(DATE(N$1,1,1),Shock_dev!$A$1:$CI$1,0),FALSE)</f>
        <v>739.52648899999986</v>
      </c>
      <c r="O64" s="52">
        <f>VLOOKUP($B64,Shock_dev!$A$1:$CI$300,MATCH(DATE(O$1,1,1),Shock_dev!$A$1:$CI$1,0),FALSE)</f>
        <v>738.84744000000001</v>
      </c>
      <c r="P64" s="52">
        <f>VLOOKUP($B64,Shock_dev!$A$1:$CI$300,MATCH(DATE(P$1,1,1),Shock_dev!$A$1:$CI$1,0),FALSE)</f>
        <v>736.32046900000023</v>
      </c>
      <c r="Q64" s="52">
        <f>VLOOKUP($B64,Shock_dev!$A$1:$CI$300,MATCH(DATE(Q$1,1,1),Shock_dev!$A$1:$CI$1,0),FALSE)</f>
        <v>788.41219700000011</v>
      </c>
      <c r="R64" s="52">
        <f>VLOOKUP($B64,Shock_dev!$A$1:$CI$300,MATCH(DATE(R$1,1,1),Shock_dev!$A$1:$CI$1,0),FALSE)</f>
        <v>779.77986199999987</v>
      </c>
      <c r="S64" s="52">
        <f>VLOOKUP($B64,Shock_dev!$A$1:$CI$300,MATCH(DATE(S$1,1,1),Shock_dev!$A$1:$CI$1,0),FALSE)</f>
        <v>806.33053600000039</v>
      </c>
      <c r="T64" s="52">
        <f>VLOOKUP($B64,Shock_dev!$A$1:$CI$300,MATCH(DATE(T$1,1,1),Shock_dev!$A$1:$CI$1,0),FALSE)</f>
        <v>800.29485999999997</v>
      </c>
      <c r="U64" s="52">
        <f>VLOOKUP($B64,Shock_dev!$A$1:$CI$300,MATCH(DATE(U$1,1,1),Shock_dev!$A$1:$CI$1,0),FALSE)</f>
        <v>796.54149000000007</v>
      </c>
      <c r="V64" s="52">
        <f>VLOOKUP($B64,Shock_dev!$A$1:$CI$300,MATCH(DATE(V$1,1,1),Shock_dev!$A$1:$CI$1,0),FALSE)</f>
        <v>1087.2900300000001</v>
      </c>
      <c r="W64" s="52">
        <f>VLOOKUP($B64,Shock_dev!$A$1:$CI$300,MATCH(DATE(W$1,1,1),Shock_dev!$A$1:$CI$1,0),FALSE)</f>
        <v>1056.9349719999996</v>
      </c>
      <c r="X64" s="52">
        <f>VLOOKUP($B64,Shock_dev!$A$1:$CI$300,MATCH(DATE(X$1,1,1),Shock_dev!$A$1:$CI$1,0),FALSE)</f>
        <v>1084.4994539999998</v>
      </c>
      <c r="Y64" s="52">
        <f>VLOOKUP($B64,Shock_dev!$A$1:$CI$300,MATCH(DATE(Y$1,1,1),Shock_dev!$A$1:$CI$1,0),FALSE)</f>
        <v>1275.1064379999998</v>
      </c>
      <c r="Z64" s="52">
        <f>VLOOKUP($B64,Shock_dev!$A$1:$CI$300,MATCH(DATE(Z$1,1,1),Shock_dev!$A$1:$CI$1,0),FALSE)</f>
        <v>1255.3914800000002</v>
      </c>
      <c r="AA64" s="52">
        <f>VLOOKUP($B64,Shock_dev!$A$1:$CI$300,MATCH(DATE(AA$1,1,1),Shock_dev!$A$1:$CI$1,0),FALSE)</f>
        <v>1252.4999580000003</v>
      </c>
      <c r="AB64" s="52">
        <f>VLOOKUP($B64,Shock_dev!$A$1:$CI$300,MATCH(DATE(AB$1,1,1),Shock_dev!$A$1:$CI$1,0),FALSE)</f>
        <v>1250.8650850000004</v>
      </c>
      <c r="AC64" s="52">
        <f>VLOOKUP($B64,Shock_dev!$A$1:$CI$300,MATCH(DATE(AC$1,1,1),Shock_dev!$A$1:$CI$1,0),FALSE)</f>
        <v>1248.802291</v>
      </c>
      <c r="AD64" s="52">
        <f>VLOOKUP($B64,Shock_dev!$A$1:$CI$300,MATCH(DATE(AD$1,1,1),Shock_dev!$A$1:$CI$1,0),FALSE)</f>
        <v>1246.1018610000001</v>
      </c>
      <c r="AE64" s="52">
        <f>VLOOKUP($B64,Shock_dev!$A$1:$CI$300,MATCH(DATE(AE$1,1,1),Shock_dev!$A$1:$CI$1,0),FALSE)</f>
        <v>1242.9693609999999</v>
      </c>
      <c r="AF64" s="52">
        <f>VLOOKUP($B64,Shock_dev!$A$1:$CI$300,MATCH(DATE(AF$1,1,1),Shock_dev!$A$1:$CI$1,0),FALSE)</f>
        <v>1239.4201629999998</v>
      </c>
      <c r="AG64" s="52"/>
      <c r="AH64" s="65">
        <f t="shared" si="1"/>
        <v>441.63725479999994</v>
      </c>
      <c r="AI64" s="65">
        <f t="shared" si="2"/>
        <v>556.2488598000001</v>
      </c>
      <c r="AJ64" s="65">
        <f t="shared" si="3"/>
        <v>764.50072520000003</v>
      </c>
      <c r="AK64" s="65">
        <f t="shared" si="4"/>
        <v>854.04735560000006</v>
      </c>
      <c r="AL64" s="65">
        <f t="shared" si="5"/>
        <v>1184.8864603999998</v>
      </c>
      <c r="AM64" s="65">
        <f t="shared" si="6"/>
        <v>1245.6317521999999</v>
      </c>
      <c r="AN64" s="66"/>
      <c r="AO64" s="65">
        <f t="shared" si="7"/>
        <v>498.94305730000002</v>
      </c>
      <c r="AP64" s="65">
        <f t="shared" si="8"/>
        <v>809.2740404000001</v>
      </c>
      <c r="AQ64" s="65">
        <f t="shared" si="9"/>
        <v>1215.2591063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8.4539893999999549</v>
      </c>
      <c r="D65" s="52">
        <f>VLOOKUP($B65,Shock_dev!$A$1:$CI$300,MATCH(DATE(D$1,1,1),Shock_dev!$A$1:$CI$1,0),FALSE)</f>
        <v>8.8999044000000822</v>
      </c>
      <c r="E65" s="52">
        <f>VLOOKUP($B65,Shock_dev!$A$1:$CI$300,MATCH(DATE(E$1,1,1),Shock_dev!$A$1:$CI$1,0),FALSE)</f>
        <v>9.5697772999999415</v>
      </c>
      <c r="F65" s="52">
        <f>VLOOKUP($B65,Shock_dev!$A$1:$CI$300,MATCH(DATE(F$1,1,1),Shock_dev!$A$1:$CI$1,0),FALSE)</f>
        <v>10.04473889999997</v>
      </c>
      <c r="G65" s="52">
        <f>VLOOKUP($B65,Shock_dev!$A$1:$CI$300,MATCH(DATE(G$1,1,1),Shock_dev!$A$1:$CI$1,0),FALSE)</f>
        <v>10.328779499999996</v>
      </c>
      <c r="H65" s="52">
        <f>VLOOKUP($B65,Shock_dev!$A$1:$CI$300,MATCH(DATE(H$1,1,1),Shock_dev!$A$1:$CI$1,0),FALSE)</f>
        <v>10.655295099999989</v>
      </c>
      <c r="I65" s="52">
        <f>VLOOKUP($B65,Shock_dev!$A$1:$CI$300,MATCH(DATE(I$1,1,1),Shock_dev!$A$1:$CI$1,0),FALSE)</f>
        <v>10.848311899999999</v>
      </c>
      <c r="J65" s="52">
        <f>VLOOKUP($B65,Shock_dev!$A$1:$CI$300,MATCH(DATE(J$1,1,1),Shock_dev!$A$1:$CI$1,0),FALSE)</f>
        <v>11.217259000000013</v>
      </c>
      <c r="K65" s="52">
        <f>VLOOKUP($B65,Shock_dev!$A$1:$CI$300,MATCH(DATE(K$1,1,1),Shock_dev!$A$1:$CI$1,0),FALSE)</f>
        <v>11.528014699999972</v>
      </c>
      <c r="L65" s="52">
        <f>VLOOKUP($B65,Shock_dev!$A$1:$CI$300,MATCH(DATE(L$1,1,1),Shock_dev!$A$1:$CI$1,0),FALSE)</f>
        <v>11.891420899999957</v>
      </c>
      <c r="M65" s="52">
        <f>VLOOKUP($B65,Shock_dev!$A$1:$CI$300,MATCH(DATE(M$1,1,1),Shock_dev!$A$1:$CI$1,0),FALSE)</f>
        <v>12.445150500000068</v>
      </c>
      <c r="N65" s="52">
        <f>VLOOKUP($B65,Shock_dev!$A$1:$CI$300,MATCH(DATE(N$1,1,1),Shock_dev!$A$1:$CI$1,0),FALSE)</f>
        <v>12.795843200000036</v>
      </c>
      <c r="O65" s="52">
        <f>VLOOKUP($B65,Shock_dev!$A$1:$CI$300,MATCH(DATE(O$1,1,1),Shock_dev!$A$1:$CI$1,0),FALSE)</f>
        <v>12.99594460000003</v>
      </c>
      <c r="P65" s="52">
        <f>VLOOKUP($B65,Shock_dev!$A$1:$CI$300,MATCH(DATE(P$1,1,1),Shock_dev!$A$1:$CI$1,0),FALSE)</f>
        <v>13.157339399999955</v>
      </c>
      <c r="Q65" s="52">
        <f>VLOOKUP($B65,Shock_dev!$A$1:$CI$300,MATCH(DATE(Q$1,1,1),Shock_dev!$A$1:$CI$1,0),FALSE)</f>
        <v>13.472897200000034</v>
      </c>
      <c r="R65" s="52">
        <f>VLOOKUP($B65,Shock_dev!$A$1:$CI$300,MATCH(DATE(R$1,1,1),Shock_dev!$A$1:$CI$1,0),FALSE)</f>
        <v>13.606193899999994</v>
      </c>
      <c r="S65" s="52">
        <f>VLOOKUP($B65,Shock_dev!$A$1:$CI$300,MATCH(DATE(S$1,1,1),Shock_dev!$A$1:$CI$1,0),FALSE)</f>
        <v>13.874456800000075</v>
      </c>
      <c r="T65" s="52">
        <f>VLOOKUP($B65,Shock_dev!$A$1:$CI$300,MATCH(DATE(T$1,1,1),Shock_dev!$A$1:$CI$1,0),FALSE)</f>
        <v>14.210069200000021</v>
      </c>
      <c r="U65" s="52">
        <f>VLOOKUP($B65,Shock_dev!$A$1:$CI$300,MATCH(DATE(U$1,1,1),Shock_dev!$A$1:$CI$1,0),FALSE)</f>
        <v>14.48988159999999</v>
      </c>
      <c r="V65" s="52">
        <f>VLOOKUP($B65,Shock_dev!$A$1:$CI$300,MATCH(DATE(V$1,1,1),Shock_dev!$A$1:$CI$1,0),FALSE)</f>
        <v>14.912875800000052</v>
      </c>
      <c r="W65" s="52">
        <f>VLOOKUP($B65,Shock_dev!$A$1:$CI$300,MATCH(DATE(W$1,1,1),Shock_dev!$A$1:$CI$1,0),FALSE)</f>
        <v>15.280449200000021</v>
      </c>
      <c r="X65" s="52">
        <f>VLOOKUP($B65,Shock_dev!$A$1:$CI$300,MATCH(DATE(X$1,1,1),Shock_dev!$A$1:$CI$1,0),FALSE)</f>
        <v>15.642087600000082</v>
      </c>
      <c r="Y65" s="52">
        <f>VLOOKUP($B65,Shock_dev!$A$1:$CI$300,MATCH(DATE(Y$1,1,1),Shock_dev!$A$1:$CI$1,0),FALSE)</f>
        <v>16.141871100000003</v>
      </c>
      <c r="Z65" s="52">
        <f>VLOOKUP($B65,Shock_dev!$A$1:$CI$300,MATCH(DATE(Z$1,1,1),Shock_dev!$A$1:$CI$1,0),FALSE)</f>
        <v>16.516483799999946</v>
      </c>
      <c r="AA65" s="52">
        <f>VLOOKUP($B65,Shock_dev!$A$1:$CI$300,MATCH(DATE(AA$1,1,1),Shock_dev!$A$1:$CI$1,0),FALSE)</f>
        <v>16.847460999999953</v>
      </c>
      <c r="AB65" s="52">
        <f>VLOOKUP($B65,Shock_dev!$A$1:$CI$300,MATCH(DATE(AB$1,1,1),Shock_dev!$A$1:$CI$1,0),FALSE)</f>
        <v>17.188635299999987</v>
      </c>
      <c r="AC65" s="52">
        <f>VLOOKUP($B65,Shock_dev!$A$1:$CI$300,MATCH(DATE(AC$1,1,1),Shock_dev!$A$1:$CI$1,0),FALSE)</f>
        <v>17.534990900000025</v>
      </c>
      <c r="AD65" s="52">
        <f>VLOOKUP($B65,Shock_dev!$A$1:$CI$300,MATCH(DATE(AD$1,1,1),Shock_dev!$A$1:$CI$1,0),FALSE)</f>
        <v>17.787701599999991</v>
      </c>
      <c r="AE65" s="52">
        <f>VLOOKUP($B65,Shock_dev!$A$1:$CI$300,MATCH(DATE(AE$1,1,1),Shock_dev!$A$1:$CI$1,0),FALSE)</f>
        <v>18.067223300000023</v>
      </c>
      <c r="AF65" s="52">
        <f>VLOOKUP($B65,Shock_dev!$A$1:$CI$300,MATCH(DATE(AF$1,1,1),Shock_dev!$A$1:$CI$1,0),FALSE)</f>
        <v>18.272944399999915</v>
      </c>
      <c r="AG65" s="52"/>
      <c r="AH65" s="65">
        <f t="shared" si="1"/>
        <v>9.4594378999999886</v>
      </c>
      <c r="AI65" s="65">
        <f t="shared" si="2"/>
        <v>11.228060319999987</v>
      </c>
      <c r="AJ65" s="65">
        <f t="shared" si="3"/>
        <v>12.973434980000025</v>
      </c>
      <c r="AK65" s="65">
        <f t="shared" si="4"/>
        <v>14.218695460000026</v>
      </c>
      <c r="AL65" s="65">
        <f t="shared" si="5"/>
        <v>16.085670540000002</v>
      </c>
      <c r="AM65" s="65">
        <f t="shared" si="6"/>
        <v>17.770299099999988</v>
      </c>
      <c r="AN65" s="66"/>
      <c r="AO65" s="65">
        <f t="shared" si="7"/>
        <v>10.343749109999987</v>
      </c>
      <c r="AP65" s="65">
        <f t="shared" si="8"/>
        <v>13.596065220000025</v>
      </c>
      <c r="AQ65" s="65">
        <f t="shared" si="9"/>
        <v>16.927984819999995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641.40195899999981</v>
      </c>
      <c r="D66" s="52">
        <f>VLOOKUP($B66,Shock_dev!$A$1:$CI$300,MATCH(DATE(D$1,1,1),Shock_dev!$A$1:$CI$1,0),FALSE)</f>
        <v>541.69257700000003</v>
      </c>
      <c r="E66" s="52">
        <f>VLOOKUP($B66,Shock_dev!$A$1:$CI$300,MATCH(DATE(E$1,1,1),Shock_dev!$A$1:$CI$1,0),FALSE)</f>
        <v>543.01416900000004</v>
      </c>
      <c r="F66" s="52">
        <f>VLOOKUP($B66,Shock_dev!$A$1:$CI$300,MATCH(DATE(F$1,1,1),Shock_dev!$A$1:$CI$1,0),FALSE)</f>
        <v>559.21650600000021</v>
      </c>
      <c r="G66" s="52">
        <f>VLOOKUP($B66,Shock_dev!$A$1:$CI$300,MATCH(DATE(G$1,1,1),Shock_dev!$A$1:$CI$1,0),FALSE)</f>
        <v>522.75370000000021</v>
      </c>
      <c r="H66" s="52">
        <f>VLOOKUP($B66,Shock_dev!$A$1:$CI$300,MATCH(DATE(H$1,1,1),Shock_dev!$A$1:$CI$1,0),FALSE)</f>
        <v>546.24078899999972</v>
      </c>
      <c r="I66" s="52">
        <f>VLOOKUP($B66,Shock_dev!$A$1:$CI$300,MATCH(DATE(I$1,1,1),Shock_dev!$A$1:$CI$1,0),FALSE)</f>
        <v>557.79875199999992</v>
      </c>
      <c r="J66" s="52">
        <f>VLOOKUP($B66,Shock_dev!$A$1:$CI$300,MATCH(DATE(J$1,1,1),Shock_dev!$A$1:$CI$1,0),FALSE)</f>
        <v>564.20134699999994</v>
      </c>
      <c r="K66" s="52">
        <f>VLOOKUP($B66,Shock_dev!$A$1:$CI$300,MATCH(DATE(K$1,1,1),Shock_dev!$A$1:$CI$1,0),FALSE)</f>
        <v>569.03709800000001</v>
      </c>
      <c r="L66" s="52">
        <f>VLOOKUP($B66,Shock_dev!$A$1:$CI$300,MATCH(DATE(L$1,1,1),Shock_dev!$A$1:$CI$1,0),FALSE)</f>
        <v>637.27534100000003</v>
      </c>
      <c r="M66" s="52">
        <f>VLOOKUP($B66,Shock_dev!$A$1:$CI$300,MATCH(DATE(M$1,1,1),Shock_dev!$A$1:$CI$1,0),FALSE)</f>
        <v>461.87634400000002</v>
      </c>
      <c r="N66" s="52">
        <f>VLOOKUP($B66,Shock_dev!$A$1:$CI$300,MATCH(DATE(N$1,1,1),Shock_dev!$A$1:$CI$1,0),FALSE)</f>
        <v>501.1373309999999</v>
      </c>
      <c r="O66" s="52">
        <f>VLOOKUP($B66,Shock_dev!$A$1:$CI$300,MATCH(DATE(O$1,1,1),Shock_dev!$A$1:$CI$1,0),FALSE)</f>
        <v>504.67372799999998</v>
      </c>
      <c r="P66" s="52">
        <f>VLOOKUP($B66,Shock_dev!$A$1:$CI$300,MATCH(DATE(P$1,1,1),Shock_dev!$A$1:$CI$1,0),FALSE)</f>
        <v>509.11345099999971</v>
      </c>
      <c r="Q66" s="52">
        <f>VLOOKUP($B66,Shock_dev!$A$1:$CI$300,MATCH(DATE(Q$1,1,1),Shock_dev!$A$1:$CI$1,0),FALSE)</f>
        <v>523.90871399999992</v>
      </c>
      <c r="R66" s="52">
        <f>VLOOKUP($B66,Shock_dev!$A$1:$CI$300,MATCH(DATE(R$1,1,1),Shock_dev!$A$1:$CI$1,0),FALSE)</f>
        <v>528.01545899999996</v>
      </c>
      <c r="S66" s="52">
        <f>VLOOKUP($B66,Shock_dev!$A$1:$CI$300,MATCH(DATE(S$1,1,1),Shock_dev!$A$1:$CI$1,0),FALSE)</f>
        <v>536.68832300000031</v>
      </c>
      <c r="T66" s="52">
        <f>VLOOKUP($B66,Shock_dev!$A$1:$CI$300,MATCH(DATE(T$1,1,1),Shock_dev!$A$1:$CI$1,0),FALSE)</f>
        <v>538.07659899999976</v>
      </c>
      <c r="U66" s="52">
        <f>VLOOKUP($B66,Shock_dev!$A$1:$CI$300,MATCH(DATE(U$1,1,1),Shock_dev!$A$1:$CI$1,0),FALSE)</f>
        <v>538.79008499999986</v>
      </c>
      <c r="V66" s="52">
        <f>VLOOKUP($B66,Shock_dev!$A$1:$CI$300,MATCH(DATE(V$1,1,1),Shock_dev!$A$1:$CI$1,0),FALSE)</f>
        <v>477.82480700000019</v>
      </c>
      <c r="W66" s="52">
        <f>VLOOKUP($B66,Shock_dev!$A$1:$CI$300,MATCH(DATE(W$1,1,1),Shock_dev!$A$1:$CI$1,0),FALSE)</f>
        <v>532.94045500000016</v>
      </c>
      <c r="X66" s="52">
        <f>VLOOKUP($B66,Shock_dev!$A$1:$CI$300,MATCH(DATE(X$1,1,1),Shock_dev!$A$1:$CI$1,0),FALSE)</f>
        <v>527.04257499999994</v>
      </c>
      <c r="Y66" s="52">
        <f>VLOOKUP($B66,Shock_dev!$A$1:$CI$300,MATCH(DATE(Y$1,1,1),Shock_dev!$A$1:$CI$1,0),FALSE)</f>
        <v>1076.8349569999998</v>
      </c>
      <c r="Z66" s="52">
        <f>VLOOKUP($B66,Shock_dev!$A$1:$CI$300,MATCH(DATE(Z$1,1,1),Shock_dev!$A$1:$CI$1,0),FALSE)</f>
        <v>990.74821199999997</v>
      </c>
      <c r="AA66" s="52">
        <f>VLOOKUP($B66,Shock_dev!$A$1:$CI$300,MATCH(DATE(AA$1,1,1),Shock_dev!$A$1:$CI$1,0),FALSE)</f>
        <v>987.50268000000005</v>
      </c>
      <c r="AB66" s="52">
        <f>VLOOKUP($B66,Shock_dev!$A$1:$CI$300,MATCH(DATE(AB$1,1,1),Shock_dev!$A$1:$CI$1,0),FALSE)</f>
        <v>993.39300300000014</v>
      </c>
      <c r="AC66" s="52">
        <f>VLOOKUP($B66,Shock_dev!$A$1:$CI$300,MATCH(DATE(AC$1,1,1),Shock_dev!$A$1:$CI$1,0),FALSE)</f>
        <v>998.67980699999998</v>
      </c>
      <c r="AD66" s="52">
        <f>VLOOKUP($B66,Shock_dev!$A$1:$CI$300,MATCH(DATE(AD$1,1,1),Shock_dev!$A$1:$CI$1,0),FALSE)</f>
        <v>1002.4901439999999</v>
      </c>
      <c r="AE66" s="52">
        <f>VLOOKUP($B66,Shock_dev!$A$1:$CI$300,MATCH(DATE(AE$1,1,1),Shock_dev!$A$1:$CI$1,0),FALSE)</f>
        <v>1006.5866169999999</v>
      </c>
      <c r="AF66" s="52">
        <f>VLOOKUP($B66,Shock_dev!$A$1:$CI$300,MATCH(DATE(AF$1,1,1),Shock_dev!$A$1:$CI$1,0),FALSE)</f>
        <v>1007.8926060000003</v>
      </c>
      <c r="AG66" s="52"/>
      <c r="AH66" s="65">
        <f t="shared" si="1"/>
        <v>561.61578220000013</v>
      </c>
      <c r="AI66" s="65">
        <f t="shared" si="2"/>
        <v>574.91066539999997</v>
      </c>
      <c r="AJ66" s="65">
        <f t="shared" si="3"/>
        <v>500.14191359999984</v>
      </c>
      <c r="AK66" s="65">
        <f t="shared" si="4"/>
        <v>523.87905460000002</v>
      </c>
      <c r="AL66" s="65">
        <f t="shared" si="5"/>
        <v>823.01377580000008</v>
      </c>
      <c r="AM66" s="65">
        <f t="shared" si="6"/>
        <v>1001.8084354</v>
      </c>
      <c r="AN66" s="66"/>
      <c r="AO66" s="65">
        <f t="shared" si="7"/>
        <v>568.26322380000011</v>
      </c>
      <c r="AP66" s="65">
        <f t="shared" si="8"/>
        <v>512.01048409999999</v>
      </c>
      <c r="AQ66" s="65">
        <f t="shared" si="9"/>
        <v>912.41110560000004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1398.1830052999999</v>
      </c>
      <c r="D67" s="52">
        <f>VLOOKUP($B67,Shock_dev!$A$1:$CI$300,MATCH(DATE(D$1,1,1),Shock_dev!$A$1:$CI$1,0),FALSE)</f>
        <v>1129.9947123000002</v>
      </c>
      <c r="E67" s="52">
        <f>VLOOKUP($B67,Shock_dev!$A$1:$CI$300,MATCH(DATE(E$1,1,1),Shock_dev!$A$1:$CI$1,0),FALSE)</f>
        <v>1246.9159649999999</v>
      </c>
      <c r="F67" s="52">
        <f>VLOOKUP($B67,Shock_dev!$A$1:$CI$300,MATCH(DATE(F$1,1,1),Shock_dev!$A$1:$CI$1,0),FALSE)</f>
        <v>1340.1565639999999</v>
      </c>
      <c r="G67" s="52">
        <f>VLOOKUP($B67,Shock_dev!$A$1:$CI$300,MATCH(DATE(G$1,1,1),Shock_dev!$A$1:$CI$1,0),FALSE)</f>
        <v>1396.811512</v>
      </c>
      <c r="H67" s="52">
        <f>VLOOKUP($B67,Shock_dev!$A$1:$CI$300,MATCH(DATE(H$1,1,1),Shock_dev!$A$1:$CI$1,0),FALSE)</f>
        <v>1539.2526974</v>
      </c>
      <c r="I67" s="52">
        <f>VLOOKUP($B67,Shock_dev!$A$1:$CI$300,MATCH(DATE(I$1,1,1),Shock_dev!$A$1:$CI$1,0),FALSE)</f>
        <v>1454.4409922</v>
      </c>
      <c r="J67" s="52">
        <f>VLOOKUP($B67,Shock_dev!$A$1:$CI$300,MATCH(DATE(J$1,1,1),Shock_dev!$A$1:$CI$1,0),FALSE)</f>
        <v>1879.2952448999999</v>
      </c>
      <c r="K67" s="52">
        <f>VLOOKUP($B67,Shock_dev!$A$1:$CI$300,MATCH(DATE(K$1,1,1),Shock_dev!$A$1:$CI$1,0),FALSE)</f>
        <v>1721.9449503999999</v>
      </c>
      <c r="L67" s="52">
        <f>VLOOKUP($B67,Shock_dev!$A$1:$CI$300,MATCH(DATE(L$1,1,1),Shock_dev!$A$1:$CI$1,0),FALSE)</f>
        <v>1967.8476132000001</v>
      </c>
      <c r="M67" s="52">
        <f>VLOOKUP($B67,Shock_dev!$A$1:$CI$300,MATCH(DATE(M$1,1,1),Shock_dev!$A$1:$CI$1,0),FALSE)</f>
        <v>1934.3002277999999</v>
      </c>
      <c r="N67" s="52">
        <f>VLOOKUP($B67,Shock_dev!$A$1:$CI$300,MATCH(DATE(N$1,1,1),Shock_dev!$A$1:$CI$1,0),FALSE)</f>
        <v>1768.5373812999997</v>
      </c>
      <c r="O67" s="52">
        <f>VLOOKUP($B67,Shock_dev!$A$1:$CI$300,MATCH(DATE(O$1,1,1),Shock_dev!$A$1:$CI$1,0),FALSE)</f>
        <v>1437.7235812000001</v>
      </c>
      <c r="P67" s="52">
        <f>VLOOKUP($B67,Shock_dev!$A$1:$CI$300,MATCH(DATE(P$1,1,1),Shock_dev!$A$1:$CI$1,0),FALSE)</f>
        <v>1298.2181501999999</v>
      </c>
      <c r="Q67" s="52">
        <f>VLOOKUP($B67,Shock_dev!$A$1:$CI$300,MATCH(DATE(Q$1,1,1),Shock_dev!$A$1:$CI$1,0),FALSE)</f>
        <v>1392.2832376000001</v>
      </c>
      <c r="R67" s="52">
        <f>VLOOKUP($B67,Shock_dev!$A$1:$CI$300,MATCH(DATE(R$1,1,1),Shock_dev!$A$1:$CI$1,0),FALSE)</f>
        <v>1001.4282409</v>
      </c>
      <c r="S67" s="52">
        <f>VLOOKUP($B67,Shock_dev!$A$1:$CI$300,MATCH(DATE(S$1,1,1),Shock_dev!$A$1:$CI$1,0),FALSE)</f>
        <v>1041.9253945</v>
      </c>
      <c r="T67" s="52">
        <f>VLOOKUP($B67,Shock_dev!$A$1:$CI$300,MATCH(DATE(T$1,1,1),Shock_dev!$A$1:$CI$1,0),FALSE)</f>
        <v>1256.8075237</v>
      </c>
      <c r="U67" s="52">
        <f>VLOOKUP($B67,Shock_dev!$A$1:$CI$300,MATCH(DATE(U$1,1,1),Shock_dev!$A$1:$CI$1,0),FALSE)</f>
        <v>1020.9568322</v>
      </c>
      <c r="V67" s="52">
        <f>VLOOKUP($B67,Shock_dev!$A$1:$CI$300,MATCH(DATE(V$1,1,1),Shock_dev!$A$1:$CI$1,0),FALSE)</f>
        <v>1035.2682434000001</v>
      </c>
      <c r="W67" s="52">
        <f>VLOOKUP($B67,Shock_dev!$A$1:$CI$300,MATCH(DATE(W$1,1,1),Shock_dev!$A$1:$CI$1,0),FALSE)</f>
        <v>1207.6659677999999</v>
      </c>
      <c r="X67" s="52">
        <f>VLOOKUP($B67,Shock_dev!$A$1:$CI$300,MATCH(DATE(X$1,1,1),Shock_dev!$A$1:$CI$1,0),FALSE)</f>
        <v>1189.1764719</v>
      </c>
      <c r="Y67" s="52">
        <f>VLOOKUP($B67,Shock_dev!$A$1:$CI$300,MATCH(DATE(Y$1,1,1),Shock_dev!$A$1:$CI$1,0),FALSE)</f>
        <v>1273.2754387</v>
      </c>
      <c r="Z67" s="52">
        <f>VLOOKUP($B67,Shock_dev!$A$1:$CI$300,MATCH(DATE(Z$1,1,1),Shock_dev!$A$1:$CI$1,0),FALSE)</f>
        <v>1176.1463454</v>
      </c>
      <c r="AA67" s="52">
        <f>VLOOKUP($B67,Shock_dev!$A$1:$CI$300,MATCH(DATE(AA$1,1,1),Shock_dev!$A$1:$CI$1,0),FALSE)</f>
        <v>1351.0571316999999</v>
      </c>
      <c r="AB67" s="52">
        <f>VLOOKUP($B67,Shock_dev!$A$1:$CI$300,MATCH(DATE(AB$1,1,1),Shock_dev!$A$1:$CI$1,0),FALSE)</f>
        <v>1493.1042085999998</v>
      </c>
      <c r="AC67" s="52">
        <f>VLOOKUP($B67,Shock_dev!$A$1:$CI$300,MATCH(DATE(AC$1,1,1),Shock_dev!$A$1:$CI$1,0),FALSE)</f>
        <v>1634.4211910000001</v>
      </c>
      <c r="AD67" s="52">
        <f>VLOOKUP($B67,Shock_dev!$A$1:$CI$300,MATCH(DATE(AD$1,1,1),Shock_dev!$A$1:$CI$1,0),FALSE)</f>
        <v>1721.5064460000001</v>
      </c>
      <c r="AE67" s="52">
        <f>VLOOKUP($B67,Shock_dev!$A$1:$CI$300,MATCH(DATE(AE$1,1,1),Shock_dev!$A$1:$CI$1,0),FALSE)</f>
        <v>1871.9772785</v>
      </c>
      <c r="AF67" s="52">
        <f>VLOOKUP($B67,Shock_dev!$A$1:$CI$300,MATCH(DATE(AF$1,1,1),Shock_dev!$A$1:$CI$1,0),FALSE)</f>
        <v>1859.1555055000001</v>
      </c>
      <c r="AG67" s="52"/>
      <c r="AH67" s="65">
        <f t="shared" si="1"/>
        <v>1302.4123517200001</v>
      </c>
      <c r="AI67" s="65">
        <f t="shared" si="2"/>
        <v>1712.5562996199999</v>
      </c>
      <c r="AJ67" s="65">
        <f t="shared" si="3"/>
        <v>1566.21251562</v>
      </c>
      <c r="AK67" s="65">
        <f t="shared" si="4"/>
        <v>1071.2772469399999</v>
      </c>
      <c r="AL67" s="65">
        <f t="shared" si="5"/>
        <v>1239.4642711000001</v>
      </c>
      <c r="AM67" s="65">
        <f t="shared" si="6"/>
        <v>1716.0329259200003</v>
      </c>
      <c r="AN67" s="66"/>
      <c r="AO67" s="65">
        <f t="shared" si="7"/>
        <v>1507.4843256700001</v>
      </c>
      <c r="AP67" s="65">
        <f t="shared" si="8"/>
        <v>1318.7448812799998</v>
      </c>
      <c r="AQ67" s="65">
        <f t="shared" si="9"/>
        <v>1477.7485985100002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2757.1798790000003</v>
      </c>
      <c r="D68" s="52">
        <f>VLOOKUP($B68,Shock_dev!$A$1:$CI$300,MATCH(DATE(D$1,1,1),Shock_dev!$A$1:$CI$1,0),FALSE)</f>
        <v>2403.9525510000003</v>
      </c>
      <c r="E68" s="52">
        <f>VLOOKUP($B68,Shock_dev!$A$1:$CI$300,MATCH(DATE(E$1,1,1),Shock_dev!$A$1:$CI$1,0),FALSE)</f>
        <v>2521.0030800000004</v>
      </c>
      <c r="F68" s="52">
        <f>VLOOKUP($B68,Shock_dev!$A$1:$CI$300,MATCH(DATE(F$1,1,1),Shock_dev!$A$1:$CI$1,0),FALSE)</f>
        <v>2619.6891390000001</v>
      </c>
      <c r="G68" s="52">
        <f>VLOOKUP($B68,Shock_dev!$A$1:$CI$300,MATCH(DATE(G$1,1,1),Shock_dev!$A$1:$CI$1,0),FALSE)</f>
        <v>2535.4080640000002</v>
      </c>
      <c r="H68" s="52">
        <f>VLOOKUP($B68,Shock_dev!$A$1:$CI$300,MATCH(DATE(H$1,1,1),Shock_dev!$A$1:$CI$1,0),FALSE)</f>
        <v>2744.3717500000002</v>
      </c>
      <c r="I68" s="52">
        <f>VLOOKUP($B68,Shock_dev!$A$1:$CI$300,MATCH(DATE(I$1,1,1),Shock_dev!$A$1:$CI$1,0),FALSE)</f>
        <v>2646.4206279999999</v>
      </c>
      <c r="J68" s="52">
        <f>VLOOKUP($B68,Shock_dev!$A$1:$CI$300,MATCH(DATE(J$1,1,1),Shock_dev!$A$1:$CI$1,0),FALSE)</f>
        <v>3064.2006929999998</v>
      </c>
      <c r="K68" s="52">
        <f>VLOOKUP($B68,Shock_dev!$A$1:$CI$300,MATCH(DATE(K$1,1,1),Shock_dev!$A$1:$CI$1,0),FALSE)</f>
        <v>2895.1479859999999</v>
      </c>
      <c r="L68" s="52">
        <f>VLOOKUP($B68,Shock_dev!$A$1:$CI$300,MATCH(DATE(L$1,1,1),Shock_dev!$A$1:$CI$1,0),FALSE)</f>
        <v>3073.9551610000008</v>
      </c>
      <c r="M68" s="52">
        <f>VLOOKUP($B68,Shock_dev!$A$1:$CI$300,MATCH(DATE(M$1,1,1),Shock_dev!$A$1:$CI$1,0),FALSE)</f>
        <v>3890.7083809999995</v>
      </c>
      <c r="N68" s="52">
        <f>VLOOKUP($B68,Shock_dev!$A$1:$CI$300,MATCH(DATE(N$1,1,1),Shock_dev!$A$1:$CI$1,0),FALSE)</f>
        <v>3614.167492999999</v>
      </c>
      <c r="O68" s="52">
        <f>VLOOKUP($B68,Shock_dev!$A$1:$CI$300,MATCH(DATE(O$1,1,1),Shock_dev!$A$1:$CI$1,0),FALSE)</f>
        <v>3293.1475229999996</v>
      </c>
      <c r="P68" s="52">
        <f>VLOOKUP($B68,Shock_dev!$A$1:$CI$300,MATCH(DATE(P$1,1,1),Shock_dev!$A$1:$CI$1,0),FALSE)</f>
        <v>3166.438776</v>
      </c>
      <c r="Q68" s="52">
        <f>VLOOKUP($B68,Shock_dev!$A$1:$CI$300,MATCH(DATE(Q$1,1,1),Shock_dev!$A$1:$CI$1,0),FALSE)</f>
        <v>3318.348555999999</v>
      </c>
      <c r="R68" s="52">
        <f>VLOOKUP($B68,Shock_dev!$A$1:$CI$300,MATCH(DATE(R$1,1,1),Shock_dev!$A$1:$CI$1,0),FALSE)</f>
        <v>2892.7813829999996</v>
      </c>
      <c r="S68" s="52">
        <f>VLOOKUP($B68,Shock_dev!$A$1:$CI$300,MATCH(DATE(S$1,1,1),Shock_dev!$A$1:$CI$1,0),FALSE)</f>
        <v>2959.9308299999993</v>
      </c>
      <c r="T68" s="52">
        <f>VLOOKUP($B68,Shock_dev!$A$1:$CI$300,MATCH(DATE(T$1,1,1),Shock_dev!$A$1:$CI$1,0),FALSE)</f>
        <v>3166.1182440000002</v>
      </c>
      <c r="U68" s="52">
        <f>VLOOKUP($B68,Shock_dev!$A$1:$CI$300,MATCH(DATE(U$1,1,1),Shock_dev!$A$1:$CI$1,0),FALSE)</f>
        <v>2934.7319020000004</v>
      </c>
      <c r="V68" s="52">
        <f>VLOOKUP($B68,Shock_dev!$A$1:$CI$300,MATCH(DATE(V$1,1,1),Shock_dev!$A$1:$CI$1,0),FALSE)</f>
        <v>3177.4341650000006</v>
      </c>
      <c r="W68" s="52">
        <f>VLOOKUP($B68,Shock_dev!$A$1:$CI$300,MATCH(DATE(W$1,1,1),Shock_dev!$A$1:$CI$1,0),FALSE)</f>
        <v>3286.6907089999995</v>
      </c>
      <c r="X68" s="52">
        <f>VLOOKUP($B68,Shock_dev!$A$1:$CI$300,MATCH(DATE(X$1,1,1),Shock_dev!$A$1:$CI$1,0),FALSE)</f>
        <v>3291.9576989999996</v>
      </c>
      <c r="Y68" s="52">
        <f>VLOOKUP($B68,Shock_dev!$A$1:$CI$300,MATCH(DATE(Y$1,1,1),Shock_dev!$A$1:$CI$1,0),FALSE)</f>
        <v>3468.5655569999999</v>
      </c>
      <c r="Z68" s="52">
        <f>VLOOKUP($B68,Shock_dev!$A$1:$CI$300,MATCH(DATE(Z$1,1,1),Shock_dev!$A$1:$CI$1,0),FALSE)</f>
        <v>3365.8017010000003</v>
      </c>
      <c r="AA68" s="52">
        <f>VLOOKUP($B68,Shock_dev!$A$1:$CI$300,MATCH(DATE(AA$1,1,1),Shock_dev!$A$1:$CI$1,0),FALSE)</f>
        <v>3538.0583960000013</v>
      </c>
      <c r="AB68" s="52">
        <f>VLOOKUP($B68,Shock_dev!$A$1:$CI$300,MATCH(DATE(AB$1,1,1),Shock_dev!$A$1:$CI$1,0),FALSE)</f>
        <v>3678.1921769999999</v>
      </c>
      <c r="AC68" s="52">
        <f>VLOOKUP($B68,Shock_dev!$A$1:$CI$300,MATCH(DATE(AC$1,1,1),Shock_dev!$A$1:$CI$1,0),FALSE)</f>
        <v>3817.6012299999993</v>
      </c>
      <c r="AD68" s="52">
        <f>VLOOKUP($B68,Shock_dev!$A$1:$CI$300,MATCH(DATE(AD$1,1,1),Shock_dev!$A$1:$CI$1,0),FALSE)</f>
        <v>3903.6426769999998</v>
      </c>
      <c r="AE68" s="52">
        <f>VLOOKUP($B68,Shock_dev!$A$1:$CI$300,MATCH(DATE(AE$1,1,1),Shock_dev!$A$1:$CI$1,0),FALSE)</f>
        <v>4051.4111500000008</v>
      </c>
      <c r="AF68" s="52">
        <f>VLOOKUP($B68,Shock_dev!$A$1:$CI$300,MATCH(DATE(AF$1,1,1),Shock_dev!$A$1:$CI$1,0),FALSE)</f>
        <v>4038.6229579999999</v>
      </c>
      <c r="AG68" s="52"/>
      <c r="AH68" s="65">
        <f t="shared" si="1"/>
        <v>2567.4465426000002</v>
      </c>
      <c r="AI68" s="65">
        <f t="shared" si="2"/>
        <v>2884.8192436000004</v>
      </c>
      <c r="AJ68" s="65">
        <f t="shared" si="3"/>
        <v>3456.5621457999996</v>
      </c>
      <c r="AK68" s="65">
        <f t="shared" si="4"/>
        <v>3026.1993047999999</v>
      </c>
      <c r="AL68" s="65">
        <f t="shared" si="5"/>
        <v>3390.2148124</v>
      </c>
      <c r="AM68" s="65">
        <f t="shared" si="6"/>
        <v>3897.8940384000002</v>
      </c>
      <c r="AN68" s="66"/>
      <c r="AO68" s="65">
        <f t="shared" si="7"/>
        <v>2726.1328931000003</v>
      </c>
      <c r="AP68" s="65">
        <f t="shared" si="8"/>
        <v>3241.3807252999995</v>
      </c>
      <c r="AQ68" s="65">
        <f t="shared" si="9"/>
        <v>3644.0544254000001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2.5913617999999872</v>
      </c>
      <c r="D69" s="52">
        <f>VLOOKUP($B69,Shock_dev!$A$1:$CI$300,MATCH(DATE(D$1,1,1),Shock_dev!$A$1:$CI$1,0),FALSE)</f>
        <v>2.8457626999999945</v>
      </c>
      <c r="E69" s="52">
        <f>VLOOKUP($B69,Shock_dev!$A$1:$CI$300,MATCH(DATE(E$1,1,1),Shock_dev!$A$1:$CI$1,0),FALSE)</f>
        <v>3.1062244000000021</v>
      </c>
      <c r="F69" s="52">
        <f>VLOOKUP($B69,Shock_dev!$A$1:$CI$300,MATCH(DATE(F$1,1,1),Shock_dev!$A$1:$CI$1,0),FALSE)</f>
        <v>3.2868071000000043</v>
      </c>
      <c r="G69" s="52">
        <f>VLOOKUP($B69,Shock_dev!$A$1:$CI$300,MATCH(DATE(G$1,1,1),Shock_dev!$A$1:$CI$1,0),FALSE)</f>
        <v>3.4021036999999978</v>
      </c>
      <c r="H69" s="52">
        <f>VLOOKUP($B69,Shock_dev!$A$1:$CI$300,MATCH(DATE(H$1,1,1),Shock_dev!$A$1:$CI$1,0),FALSE)</f>
        <v>3.5270571000000075</v>
      </c>
      <c r="I69" s="52">
        <f>VLOOKUP($B69,Shock_dev!$A$1:$CI$300,MATCH(DATE(I$1,1,1),Shock_dev!$A$1:$CI$1,0),FALSE)</f>
        <v>3.6377051000000051</v>
      </c>
      <c r="J69" s="52">
        <f>VLOOKUP($B69,Shock_dev!$A$1:$CI$300,MATCH(DATE(J$1,1,1),Shock_dev!$A$1:$CI$1,0),FALSE)</f>
        <v>3.7987330999999926</v>
      </c>
      <c r="K69" s="52">
        <f>VLOOKUP($B69,Shock_dev!$A$1:$CI$300,MATCH(DATE(K$1,1,1),Shock_dev!$A$1:$CI$1,0),FALSE)</f>
        <v>3.9450748999999803</v>
      </c>
      <c r="L69" s="52">
        <f>VLOOKUP($B69,Shock_dev!$A$1:$CI$300,MATCH(DATE(L$1,1,1),Shock_dev!$A$1:$CI$1,0),FALSE)</f>
        <v>4.1336016999999856</v>
      </c>
      <c r="M69" s="52">
        <f>VLOOKUP($B69,Shock_dev!$A$1:$CI$300,MATCH(DATE(M$1,1,1),Shock_dev!$A$1:$CI$1,0),FALSE)</f>
        <v>15.649669400000022</v>
      </c>
      <c r="N69" s="52">
        <f>VLOOKUP($B69,Shock_dev!$A$1:$CI$300,MATCH(DATE(N$1,1,1),Shock_dev!$A$1:$CI$1,0),FALSE)</f>
        <v>14.664694900000001</v>
      </c>
      <c r="O69" s="52">
        <f>VLOOKUP($B69,Shock_dev!$A$1:$CI$300,MATCH(DATE(O$1,1,1),Shock_dev!$A$1:$CI$1,0),FALSE)</f>
        <v>14.798410100000012</v>
      </c>
      <c r="P69" s="52">
        <f>VLOOKUP($B69,Shock_dev!$A$1:$CI$300,MATCH(DATE(P$1,1,1),Shock_dev!$A$1:$CI$1,0),FALSE)</f>
        <v>15.049418799999984</v>
      </c>
      <c r="Q69" s="52">
        <f>VLOOKUP($B69,Shock_dev!$A$1:$CI$300,MATCH(DATE(Q$1,1,1),Shock_dev!$A$1:$CI$1,0),FALSE)</f>
        <v>15.323162999999994</v>
      </c>
      <c r="R69" s="52">
        <f>VLOOKUP($B69,Shock_dev!$A$1:$CI$300,MATCH(DATE(R$1,1,1),Shock_dev!$A$1:$CI$1,0),FALSE)</f>
        <v>15.538371599999977</v>
      </c>
      <c r="S69" s="52">
        <f>VLOOKUP($B69,Shock_dev!$A$1:$CI$300,MATCH(DATE(S$1,1,1),Shock_dev!$A$1:$CI$1,0),FALSE)</f>
        <v>15.763500600000015</v>
      </c>
      <c r="T69" s="52">
        <f>VLOOKUP($B69,Shock_dev!$A$1:$CI$300,MATCH(DATE(T$1,1,1),Shock_dev!$A$1:$CI$1,0),FALSE)</f>
        <v>16.000250000000023</v>
      </c>
      <c r="U69" s="52">
        <f>VLOOKUP($B69,Shock_dev!$A$1:$CI$300,MATCH(DATE(U$1,1,1),Shock_dev!$A$1:$CI$1,0),FALSE)</f>
        <v>16.200157000000019</v>
      </c>
      <c r="V69" s="52">
        <f>VLOOKUP($B69,Shock_dev!$A$1:$CI$300,MATCH(DATE(V$1,1,1),Shock_dev!$A$1:$CI$1,0),FALSE)</f>
        <v>16.425208899999973</v>
      </c>
      <c r="W69" s="52">
        <f>VLOOKUP($B69,Shock_dev!$A$1:$CI$300,MATCH(DATE(W$1,1,1),Shock_dev!$A$1:$CI$1,0),FALSE)</f>
        <v>8.7451985999999806</v>
      </c>
      <c r="X69" s="52">
        <f>VLOOKUP($B69,Shock_dev!$A$1:$CI$300,MATCH(DATE(X$1,1,1),Shock_dev!$A$1:$CI$1,0),FALSE)</f>
        <v>9.7327322000000152</v>
      </c>
      <c r="Y69" s="52">
        <f>VLOOKUP($B69,Shock_dev!$A$1:$CI$300,MATCH(DATE(Y$1,1,1),Shock_dev!$A$1:$CI$1,0),FALSE)</f>
        <v>9.966062600000015</v>
      </c>
      <c r="Z69" s="52">
        <f>VLOOKUP($B69,Shock_dev!$A$1:$CI$300,MATCH(DATE(Z$1,1,1),Shock_dev!$A$1:$CI$1,0),FALSE)</f>
        <v>10.068257800000026</v>
      </c>
      <c r="AA69" s="52">
        <f>VLOOKUP($B69,Shock_dev!$A$1:$CI$300,MATCH(DATE(AA$1,1,1),Shock_dev!$A$1:$CI$1,0),FALSE)</f>
        <v>10.161042000000009</v>
      </c>
      <c r="AB69" s="52">
        <f>VLOOKUP($B69,Shock_dev!$A$1:$CI$300,MATCH(DATE(AB$1,1,1),Shock_dev!$A$1:$CI$1,0),FALSE)</f>
        <v>10.254054699999983</v>
      </c>
      <c r="AC69" s="52">
        <f>VLOOKUP($B69,Shock_dev!$A$1:$CI$300,MATCH(DATE(AC$1,1,1),Shock_dev!$A$1:$CI$1,0),FALSE)</f>
        <v>10.345610700000009</v>
      </c>
      <c r="AD69" s="52">
        <f>VLOOKUP($B69,Shock_dev!$A$1:$CI$300,MATCH(DATE(AD$1,1,1),Shock_dev!$A$1:$CI$1,0),FALSE)</f>
        <v>10.428772100000003</v>
      </c>
      <c r="AE69" s="52">
        <f>VLOOKUP($B69,Shock_dev!$A$1:$CI$300,MATCH(DATE(AE$1,1,1),Shock_dev!$A$1:$CI$1,0),FALSE)</f>
        <v>10.509014700000023</v>
      </c>
      <c r="AF69" s="52">
        <f>VLOOKUP($B69,Shock_dev!$A$1:$CI$300,MATCH(DATE(AF$1,1,1),Shock_dev!$A$1:$CI$1,0),FALSE)</f>
        <v>10.570920399999977</v>
      </c>
      <c r="AG69" s="52"/>
      <c r="AH69" s="65">
        <f t="shared" si="1"/>
        <v>3.0464519399999972</v>
      </c>
      <c r="AI69" s="65">
        <f t="shared" si="2"/>
        <v>3.8084343799999942</v>
      </c>
      <c r="AJ69" s="65">
        <f t="shared" si="3"/>
        <v>15.097071240000002</v>
      </c>
      <c r="AK69" s="65">
        <f t="shared" si="4"/>
        <v>15.98549762</v>
      </c>
      <c r="AL69" s="65">
        <f t="shared" si="5"/>
        <v>9.7346586400000099</v>
      </c>
      <c r="AM69" s="65">
        <f t="shared" si="6"/>
        <v>10.42167452</v>
      </c>
      <c r="AN69" s="66"/>
      <c r="AO69" s="65">
        <f t="shared" si="7"/>
        <v>3.4274431599999957</v>
      </c>
      <c r="AP69" s="65">
        <f t="shared" si="8"/>
        <v>15.541284430000001</v>
      </c>
      <c r="AQ69" s="65">
        <f t="shared" si="9"/>
        <v>10.078166580000005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299.44438999999693</v>
      </c>
      <c r="D70" s="52">
        <f>VLOOKUP($B70,Shock_dev!$A$1:$CI$300,MATCH(DATE(D$1,1,1),Shock_dev!$A$1:$CI$1,0),FALSE)</f>
        <v>410.62391999999818</v>
      </c>
      <c r="E70" s="52">
        <f>VLOOKUP($B70,Shock_dev!$A$1:$CI$300,MATCH(DATE(E$1,1,1),Shock_dev!$A$1:$CI$1,0),FALSE)</f>
        <v>480.06820000000153</v>
      </c>
      <c r="F70" s="52">
        <f>VLOOKUP($B70,Shock_dev!$A$1:$CI$300,MATCH(DATE(F$1,1,1),Shock_dev!$A$1:$CI$1,0),FALSE)</f>
        <v>517.64154000000417</v>
      </c>
      <c r="G70" s="52">
        <f>VLOOKUP($B70,Shock_dev!$A$1:$CI$300,MATCH(DATE(G$1,1,1),Shock_dev!$A$1:$CI$1,0),FALSE)</f>
        <v>524.86729999999807</v>
      </c>
      <c r="H70" s="52">
        <f>VLOOKUP($B70,Shock_dev!$A$1:$CI$300,MATCH(DATE(H$1,1,1),Shock_dev!$A$1:$CI$1,0),FALSE)</f>
        <v>524.73993000000337</v>
      </c>
      <c r="I70" s="52">
        <f>VLOOKUP($B70,Shock_dev!$A$1:$CI$300,MATCH(DATE(I$1,1,1),Shock_dev!$A$1:$CI$1,0),FALSE)</f>
        <v>505.06119000000035</v>
      </c>
      <c r="J70" s="52">
        <f>VLOOKUP($B70,Shock_dev!$A$1:$CI$300,MATCH(DATE(J$1,1,1),Shock_dev!$A$1:$CI$1,0),FALSE)</f>
        <v>492.77210000000196</v>
      </c>
      <c r="K70" s="52">
        <f>VLOOKUP($B70,Shock_dev!$A$1:$CI$300,MATCH(DATE(K$1,1,1),Shock_dev!$A$1:$CI$1,0),FALSE)</f>
        <v>463.85627999999997</v>
      </c>
      <c r="L70" s="52">
        <f>VLOOKUP($B70,Shock_dev!$A$1:$CI$300,MATCH(DATE(L$1,1,1),Shock_dev!$A$1:$CI$1,0),FALSE)</f>
        <v>445.35748999999487</v>
      </c>
      <c r="M70" s="52">
        <f>VLOOKUP($B70,Shock_dev!$A$1:$CI$300,MATCH(DATE(M$1,1,1),Shock_dev!$A$1:$CI$1,0),FALSE)</f>
        <v>440.42219999999361</v>
      </c>
      <c r="N70" s="52">
        <f>VLOOKUP($B70,Shock_dev!$A$1:$CI$300,MATCH(DATE(N$1,1,1),Shock_dev!$A$1:$CI$1,0),FALSE)</f>
        <v>415.62748999999894</v>
      </c>
      <c r="O70" s="52">
        <f>VLOOKUP($B70,Shock_dev!$A$1:$CI$300,MATCH(DATE(O$1,1,1),Shock_dev!$A$1:$CI$1,0),FALSE)</f>
        <v>382.37402000000293</v>
      </c>
      <c r="P70" s="52">
        <f>VLOOKUP($B70,Shock_dev!$A$1:$CI$300,MATCH(DATE(P$1,1,1),Shock_dev!$A$1:$CI$1,0),FALSE)</f>
        <v>351.29695000000356</v>
      </c>
      <c r="Q70" s="52">
        <f>VLOOKUP($B70,Shock_dev!$A$1:$CI$300,MATCH(DATE(Q$1,1,1),Shock_dev!$A$1:$CI$1,0),FALSE)</f>
        <v>333.02249999999185</v>
      </c>
      <c r="R70" s="52">
        <f>VLOOKUP($B70,Shock_dev!$A$1:$CI$300,MATCH(DATE(R$1,1,1),Shock_dev!$A$1:$CI$1,0),FALSE)</f>
        <v>302.19423999999708</v>
      </c>
      <c r="S70" s="52">
        <f>VLOOKUP($B70,Shock_dev!$A$1:$CI$300,MATCH(DATE(S$1,1,1),Shock_dev!$A$1:$CI$1,0),FALSE)</f>
        <v>286.9253699999972</v>
      </c>
      <c r="T70" s="52">
        <f>VLOOKUP($B70,Shock_dev!$A$1:$CI$300,MATCH(DATE(T$1,1,1),Shock_dev!$A$1:$CI$1,0),FALSE)</f>
        <v>282.57570000000123</v>
      </c>
      <c r="U70" s="52">
        <f>VLOOKUP($B70,Shock_dev!$A$1:$CI$300,MATCH(DATE(U$1,1,1),Shock_dev!$A$1:$CI$1,0),FALSE)</f>
        <v>272.82803000000422</v>
      </c>
      <c r="V70" s="52">
        <f>VLOOKUP($B70,Shock_dev!$A$1:$CI$300,MATCH(DATE(V$1,1,1),Shock_dev!$A$1:$CI$1,0),FALSE)</f>
        <v>281.92276999999012</v>
      </c>
      <c r="W70" s="52">
        <f>VLOOKUP($B70,Shock_dev!$A$1:$CI$300,MATCH(DATE(W$1,1,1),Shock_dev!$A$1:$CI$1,0),FALSE)</f>
        <v>289.89078999999037</v>
      </c>
      <c r="X70" s="52">
        <f>VLOOKUP($B70,Shock_dev!$A$1:$CI$300,MATCH(DATE(X$1,1,1),Shock_dev!$A$1:$CI$1,0),FALSE)</f>
        <v>299.37278000000515</v>
      </c>
      <c r="Y70" s="52">
        <f>VLOOKUP($B70,Shock_dev!$A$1:$CI$300,MATCH(DATE(Y$1,1,1),Shock_dev!$A$1:$CI$1,0),FALSE)</f>
        <v>324.33618000001297</v>
      </c>
      <c r="Z70" s="52">
        <f>VLOOKUP($B70,Shock_dev!$A$1:$CI$300,MATCH(DATE(Z$1,1,1),Shock_dev!$A$1:$CI$1,0),FALSE)</f>
        <v>335.385970000003</v>
      </c>
      <c r="AA70" s="52">
        <f>VLOOKUP($B70,Shock_dev!$A$1:$CI$300,MATCH(DATE(AA$1,1,1),Shock_dev!$A$1:$CI$1,0),FALSE)</f>
        <v>349.03669999999693</v>
      </c>
      <c r="AB70" s="52">
        <f>VLOOKUP($B70,Shock_dev!$A$1:$CI$300,MATCH(DATE(AB$1,1,1),Shock_dev!$A$1:$CI$1,0),FALSE)</f>
        <v>362.67067000000679</v>
      </c>
      <c r="AC70" s="52">
        <f>VLOOKUP($B70,Shock_dev!$A$1:$CI$300,MATCH(DATE(AC$1,1,1),Shock_dev!$A$1:$CI$1,0),FALSE)</f>
        <v>376.00987999999779</v>
      </c>
      <c r="AD70" s="52">
        <f>VLOOKUP($B70,Shock_dev!$A$1:$CI$300,MATCH(DATE(AD$1,1,1),Shock_dev!$A$1:$CI$1,0),FALSE)</f>
        <v>387.25702000000456</v>
      </c>
      <c r="AE70" s="52">
        <f>VLOOKUP($B70,Shock_dev!$A$1:$CI$300,MATCH(DATE(AE$1,1,1),Shock_dev!$A$1:$CI$1,0),FALSE)</f>
        <v>398.99289999999746</v>
      </c>
      <c r="AF70" s="52">
        <f>VLOOKUP($B70,Shock_dev!$A$1:$CI$300,MATCH(DATE(AF$1,1,1),Shock_dev!$A$1:$CI$1,0),FALSE)</f>
        <v>405.74994999999763</v>
      </c>
      <c r="AG70" s="52"/>
      <c r="AH70" s="65">
        <f t="shared" si="1"/>
        <v>446.52906999999976</v>
      </c>
      <c r="AI70" s="65">
        <f t="shared" si="2"/>
        <v>486.3573980000001</v>
      </c>
      <c r="AJ70" s="65">
        <f t="shared" si="3"/>
        <v>384.54863199999818</v>
      </c>
      <c r="AK70" s="65">
        <f t="shared" si="4"/>
        <v>285.28922199999795</v>
      </c>
      <c r="AL70" s="65">
        <f t="shared" si="5"/>
        <v>319.60448400000166</v>
      </c>
      <c r="AM70" s="65">
        <f t="shared" si="6"/>
        <v>386.13608400000084</v>
      </c>
      <c r="AN70" s="66"/>
      <c r="AO70" s="65">
        <f t="shared" si="7"/>
        <v>466.44323399999996</v>
      </c>
      <c r="AP70" s="65">
        <f t="shared" si="8"/>
        <v>334.91892699999806</v>
      </c>
      <c r="AQ70" s="65">
        <f t="shared" si="9"/>
        <v>352.87028400000122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11594.006999999983</v>
      </c>
      <c r="D71" s="52">
        <f>VLOOKUP($B71,Shock_dev!$A$1:$CI$300,MATCH(DATE(D$1,1,1),Shock_dev!$A$1:$CI$1,0),FALSE)</f>
        <v>15936.320000000065</v>
      </c>
      <c r="E71" s="52">
        <f>VLOOKUP($B71,Shock_dev!$A$1:$CI$300,MATCH(DATE(E$1,1,1),Shock_dev!$A$1:$CI$1,0),FALSE)</f>
        <v>18928.600000000093</v>
      </c>
      <c r="F71" s="52">
        <f>VLOOKUP($B71,Shock_dev!$A$1:$CI$300,MATCH(DATE(F$1,1,1),Shock_dev!$A$1:$CI$1,0),FALSE)</f>
        <v>21077.709000000032</v>
      </c>
      <c r="G71" s="52">
        <f>VLOOKUP($B71,Shock_dev!$A$1:$CI$300,MATCH(DATE(G$1,1,1),Shock_dev!$A$1:$CI$1,0),FALSE)</f>
        <v>22417.611999999965</v>
      </c>
      <c r="H71" s="52">
        <f>VLOOKUP($B71,Shock_dev!$A$1:$CI$300,MATCH(DATE(H$1,1,1),Shock_dev!$A$1:$CI$1,0),FALSE)</f>
        <v>23785.296000000089</v>
      </c>
      <c r="I71" s="52">
        <f>VLOOKUP($B71,Shock_dev!$A$1:$CI$300,MATCH(DATE(I$1,1,1),Shock_dev!$A$1:$CI$1,0),FALSE)</f>
        <v>24585.529000000097</v>
      </c>
      <c r="J71" s="52">
        <f>VLOOKUP($B71,Shock_dev!$A$1:$CI$300,MATCH(DATE(J$1,1,1),Shock_dev!$A$1:$CI$1,0),FALSE)</f>
        <v>25816.030999999959</v>
      </c>
      <c r="K71" s="52">
        <f>VLOOKUP($B71,Shock_dev!$A$1:$CI$300,MATCH(DATE(K$1,1,1),Shock_dev!$A$1:$CI$1,0),FALSE)</f>
        <v>26434.057999999961</v>
      </c>
      <c r="L71" s="52">
        <f>VLOOKUP($B71,Shock_dev!$A$1:$CI$300,MATCH(DATE(L$1,1,1),Shock_dev!$A$1:$CI$1,0),FALSE)</f>
        <v>27485.509000000078</v>
      </c>
      <c r="M71" s="52">
        <f>VLOOKUP($B71,Shock_dev!$A$1:$CI$300,MATCH(DATE(M$1,1,1),Shock_dev!$A$1:$CI$1,0),FALSE)</f>
        <v>29033.659999999916</v>
      </c>
      <c r="N71" s="52">
        <f>VLOOKUP($B71,Shock_dev!$A$1:$CI$300,MATCH(DATE(N$1,1,1),Shock_dev!$A$1:$CI$1,0),FALSE)</f>
        <v>29715.030000000028</v>
      </c>
      <c r="O71" s="52">
        <f>VLOOKUP($B71,Shock_dev!$A$1:$CI$300,MATCH(DATE(O$1,1,1),Shock_dev!$A$1:$CI$1,0),FALSE)</f>
        <v>30011.063000000082</v>
      </c>
      <c r="P71" s="52">
        <f>VLOOKUP($B71,Shock_dev!$A$1:$CI$300,MATCH(DATE(P$1,1,1),Shock_dev!$A$1:$CI$1,0),FALSE)</f>
        <v>30325.694000000134</v>
      </c>
      <c r="Q71" s="52">
        <f>VLOOKUP($B71,Shock_dev!$A$1:$CI$300,MATCH(DATE(Q$1,1,1),Shock_dev!$A$1:$CI$1,0),FALSE)</f>
        <v>31046.438000000082</v>
      </c>
      <c r="R71" s="52">
        <f>VLOOKUP($B71,Shock_dev!$A$1:$CI$300,MATCH(DATE(R$1,1,1),Shock_dev!$A$1:$CI$1,0),FALSE)</f>
        <v>31133.927000000142</v>
      </c>
      <c r="S71" s="52">
        <f>VLOOKUP($B71,Shock_dev!$A$1:$CI$300,MATCH(DATE(S$1,1,1),Shock_dev!$A$1:$CI$1,0),FALSE)</f>
        <v>31721.913999999873</v>
      </c>
      <c r="T71" s="52">
        <f>VLOOKUP($B71,Shock_dev!$A$1:$CI$300,MATCH(DATE(T$1,1,1),Shock_dev!$A$1:$CI$1,0),FALSE)</f>
        <v>32599.768999999855</v>
      </c>
      <c r="U71" s="52">
        <f>VLOOKUP($B71,Shock_dev!$A$1:$CI$300,MATCH(DATE(U$1,1,1),Shock_dev!$A$1:$CI$1,0),FALSE)</f>
        <v>33122.748000000138</v>
      </c>
      <c r="V71" s="52">
        <f>VLOOKUP($B71,Shock_dev!$A$1:$CI$300,MATCH(DATE(V$1,1,1),Shock_dev!$A$1:$CI$1,0),FALSE)</f>
        <v>34284.962000000291</v>
      </c>
      <c r="W71" s="52">
        <f>VLOOKUP($B71,Shock_dev!$A$1:$CI$300,MATCH(DATE(W$1,1,1),Shock_dev!$A$1:$CI$1,0),FALSE)</f>
        <v>35290.854000000283</v>
      </c>
      <c r="X71" s="52">
        <f>VLOOKUP($B71,Shock_dev!$A$1:$CI$300,MATCH(DATE(X$1,1,1),Shock_dev!$A$1:$CI$1,0),FALSE)</f>
        <v>36279.703999999911</v>
      </c>
      <c r="Y71" s="52">
        <f>VLOOKUP($B71,Shock_dev!$A$1:$CI$300,MATCH(DATE(Y$1,1,1),Shock_dev!$A$1:$CI$1,0),FALSE)</f>
        <v>37840.73499999987</v>
      </c>
      <c r="Z71" s="52">
        <f>VLOOKUP($B71,Shock_dev!$A$1:$CI$300,MATCH(DATE(Z$1,1,1),Shock_dev!$A$1:$CI$1,0),FALSE)</f>
        <v>38786.884000000078</v>
      </c>
      <c r="AA71" s="52">
        <f>VLOOKUP($B71,Shock_dev!$A$1:$CI$300,MATCH(DATE(AA$1,1,1),Shock_dev!$A$1:$CI$1,0),FALSE)</f>
        <v>39819.570999999996</v>
      </c>
      <c r="AB71" s="52">
        <f>VLOOKUP($B71,Shock_dev!$A$1:$CI$300,MATCH(DATE(AB$1,1,1),Shock_dev!$A$1:$CI$1,0),FALSE)</f>
        <v>40837.645999999717</v>
      </c>
      <c r="AC71" s="52">
        <f>VLOOKUP($B71,Shock_dev!$A$1:$CI$300,MATCH(DATE(AC$1,1,1),Shock_dev!$A$1:$CI$1,0),FALSE)</f>
        <v>41835.401000000071</v>
      </c>
      <c r="AD71" s="52">
        <f>VLOOKUP($B71,Shock_dev!$A$1:$CI$300,MATCH(DATE(AD$1,1,1),Shock_dev!$A$1:$CI$1,0),FALSE)</f>
        <v>42744.977999999654</v>
      </c>
      <c r="AE71" s="52">
        <f>VLOOKUP($B71,Shock_dev!$A$1:$CI$300,MATCH(DATE(AE$1,1,1),Shock_dev!$A$1:$CI$1,0),FALSE)</f>
        <v>43672.723000000231</v>
      </c>
      <c r="AF71" s="52">
        <f>VLOOKUP($B71,Shock_dev!$A$1:$CI$300,MATCH(DATE(AF$1,1,1),Shock_dev!$A$1:$CI$1,0),FALSE)</f>
        <v>44398.752000000328</v>
      </c>
      <c r="AG71" s="52"/>
      <c r="AH71" s="65">
        <f t="shared" si="1"/>
        <v>17990.849600000027</v>
      </c>
      <c r="AI71" s="65">
        <f t="shared" si="2"/>
        <v>25621.284600000035</v>
      </c>
      <c r="AJ71" s="65">
        <f t="shared" si="3"/>
        <v>30026.377000000048</v>
      </c>
      <c r="AK71" s="65">
        <f t="shared" si="4"/>
        <v>32572.664000000059</v>
      </c>
      <c r="AL71" s="65">
        <f t="shared" si="5"/>
        <v>37603.549600000028</v>
      </c>
      <c r="AM71" s="65">
        <f t="shared" si="6"/>
        <v>42697.9</v>
      </c>
      <c r="AN71" s="66"/>
      <c r="AO71" s="65">
        <f t="shared" si="7"/>
        <v>21806.067100000029</v>
      </c>
      <c r="AP71" s="65">
        <f t="shared" si="8"/>
        <v>31299.520500000053</v>
      </c>
      <c r="AQ71" s="65">
        <f t="shared" si="9"/>
        <v>40150.724800000011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4395.0760399999999</v>
      </c>
      <c r="D72" s="52">
        <f>VLOOKUP($B72,Shock_dev!$A$1:$CI$300,MATCH(DATE(D$1,1,1),Shock_dev!$A$1:$CI$1,0),FALSE)</f>
        <v>5465.3195199999973</v>
      </c>
      <c r="E72" s="52">
        <f>VLOOKUP($B72,Shock_dev!$A$1:$CI$300,MATCH(DATE(E$1,1,1),Shock_dev!$A$1:$CI$1,0),FALSE)</f>
        <v>6531.793279999998</v>
      </c>
      <c r="F72" s="52">
        <f>VLOOKUP($B72,Shock_dev!$A$1:$CI$300,MATCH(DATE(F$1,1,1),Shock_dev!$A$1:$CI$1,0),FALSE)</f>
        <v>7600.6429500000013</v>
      </c>
      <c r="G72" s="52">
        <f>VLOOKUP($B72,Shock_dev!$A$1:$CI$300,MATCH(DATE(G$1,1,1),Shock_dev!$A$1:$CI$1,0),FALSE)</f>
        <v>8662.7295299999969</v>
      </c>
      <c r="H72" s="52">
        <f>VLOOKUP($B72,Shock_dev!$A$1:$CI$300,MATCH(DATE(H$1,1,1),Shock_dev!$A$1:$CI$1,0),FALSE)</f>
        <v>9744.7215099999958</v>
      </c>
      <c r="I72" s="52">
        <f>VLOOKUP($B72,Shock_dev!$A$1:$CI$300,MATCH(DATE(I$1,1,1),Shock_dev!$A$1:$CI$1,0),FALSE)</f>
        <v>10814.054820000005</v>
      </c>
      <c r="J72" s="52">
        <f>VLOOKUP($B72,Shock_dev!$A$1:$CI$300,MATCH(DATE(J$1,1,1),Shock_dev!$A$1:$CI$1,0),FALSE)</f>
        <v>11910.957739999998</v>
      </c>
      <c r="K72" s="52">
        <f>VLOOKUP($B72,Shock_dev!$A$1:$CI$300,MATCH(DATE(K$1,1,1),Shock_dev!$A$1:$CI$1,0),FALSE)</f>
        <v>12980.435819999999</v>
      </c>
      <c r="L72" s="52">
        <f>VLOOKUP($B72,Shock_dev!$A$1:$CI$300,MATCH(DATE(L$1,1,1),Shock_dev!$A$1:$CI$1,0),FALSE)</f>
        <v>14068.303919999998</v>
      </c>
      <c r="M72" s="52">
        <f>VLOOKUP($B72,Shock_dev!$A$1:$CI$300,MATCH(DATE(M$1,1,1),Shock_dev!$A$1:$CI$1,0),FALSE)</f>
        <v>15174.973940000003</v>
      </c>
      <c r="N72" s="52">
        <f>VLOOKUP($B72,Shock_dev!$A$1:$CI$300,MATCH(DATE(N$1,1,1),Shock_dev!$A$1:$CI$1,0),FALSE)</f>
        <v>16231.584269999999</v>
      </c>
      <c r="O72" s="52">
        <f>VLOOKUP($B72,Shock_dev!$A$1:$CI$300,MATCH(DATE(O$1,1,1),Shock_dev!$A$1:$CI$1,0),FALSE)</f>
        <v>17261.433109999998</v>
      </c>
      <c r="P72" s="52">
        <f>VLOOKUP($B72,Shock_dev!$A$1:$CI$300,MATCH(DATE(P$1,1,1),Shock_dev!$A$1:$CI$1,0),FALSE)</f>
        <v>18283.065130000003</v>
      </c>
      <c r="Q72" s="52">
        <f>VLOOKUP($B72,Shock_dev!$A$1:$CI$300,MATCH(DATE(Q$1,1,1),Shock_dev!$A$1:$CI$1,0),FALSE)</f>
        <v>19311.472809999999</v>
      </c>
      <c r="R72" s="52">
        <f>VLOOKUP($B72,Shock_dev!$A$1:$CI$300,MATCH(DATE(R$1,1,1),Shock_dev!$A$1:$CI$1,0),FALSE)</f>
        <v>20291.41173</v>
      </c>
      <c r="S72" s="52">
        <f>VLOOKUP($B72,Shock_dev!$A$1:$CI$300,MATCH(DATE(S$1,1,1),Shock_dev!$A$1:$CI$1,0),FALSE)</f>
        <v>21281.169130000009</v>
      </c>
      <c r="T72" s="52">
        <f>VLOOKUP($B72,Shock_dev!$A$1:$CI$300,MATCH(DATE(T$1,1,1),Shock_dev!$A$1:$CI$1,0),FALSE)</f>
        <v>22267.996170000006</v>
      </c>
      <c r="U72" s="52">
        <f>VLOOKUP($B72,Shock_dev!$A$1:$CI$300,MATCH(DATE(U$1,1,1),Shock_dev!$A$1:$CI$1,0),FALSE)</f>
        <v>23215.164020000004</v>
      </c>
      <c r="V72" s="52">
        <f>VLOOKUP($B72,Shock_dev!$A$1:$CI$300,MATCH(DATE(V$1,1,1),Shock_dev!$A$1:$CI$1,0),FALSE)</f>
        <v>24175.778409999999</v>
      </c>
      <c r="W72" s="52">
        <f>VLOOKUP($B72,Shock_dev!$A$1:$CI$300,MATCH(DATE(W$1,1,1),Shock_dev!$A$1:$CI$1,0),FALSE)</f>
        <v>25109.521399999991</v>
      </c>
      <c r="X72" s="52">
        <f>VLOOKUP($B72,Shock_dev!$A$1:$CI$300,MATCH(DATE(X$1,1,1),Shock_dev!$A$1:$CI$1,0),FALSE)</f>
        <v>26020.630659999995</v>
      </c>
      <c r="Y72" s="52">
        <f>VLOOKUP($B72,Shock_dev!$A$1:$CI$300,MATCH(DATE(Y$1,1,1),Shock_dev!$A$1:$CI$1,0),FALSE)</f>
        <v>26938.29464</v>
      </c>
      <c r="Z72" s="52">
        <f>VLOOKUP($B72,Shock_dev!$A$1:$CI$300,MATCH(DATE(Z$1,1,1),Shock_dev!$A$1:$CI$1,0),FALSE)</f>
        <v>27807.308279999997</v>
      </c>
      <c r="AA72" s="52">
        <f>VLOOKUP($B72,Shock_dev!$A$1:$CI$300,MATCH(DATE(AA$1,1,1),Shock_dev!$A$1:$CI$1,0),FALSE)</f>
        <v>28665.819770000002</v>
      </c>
      <c r="AB72" s="52">
        <f>VLOOKUP($B72,Shock_dev!$A$1:$CI$300,MATCH(DATE(AB$1,1,1),Shock_dev!$A$1:$CI$1,0),FALSE)</f>
        <v>29506.034950000008</v>
      </c>
      <c r="AC72" s="52">
        <f>VLOOKUP($B72,Shock_dev!$A$1:$CI$300,MATCH(DATE(AC$1,1,1),Shock_dev!$A$1:$CI$1,0),FALSE)</f>
        <v>30328.293130000005</v>
      </c>
      <c r="AD72" s="52">
        <f>VLOOKUP($B72,Shock_dev!$A$1:$CI$300,MATCH(DATE(AD$1,1,1),Shock_dev!$A$1:$CI$1,0),FALSE)</f>
        <v>31129.567999999999</v>
      </c>
      <c r="AE72" s="52">
        <f>VLOOKUP($B72,Shock_dev!$A$1:$CI$300,MATCH(DATE(AE$1,1,1),Shock_dev!$A$1:$CI$1,0),FALSE)</f>
        <v>31917.127</v>
      </c>
      <c r="AF72" s="52">
        <f>VLOOKUP($B72,Shock_dev!$A$1:$CI$300,MATCH(DATE(AF$1,1,1),Shock_dev!$A$1:$CI$1,0),FALSE)</f>
        <v>32678.584130000003</v>
      </c>
      <c r="AG72" s="52"/>
      <c r="AH72" s="65">
        <f t="shared" si="1"/>
        <v>6531.1122639999985</v>
      </c>
      <c r="AI72" s="65">
        <f t="shared" si="2"/>
        <v>11903.694761999999</v>
      </c>
      <c r="AJ72" s="65">
        <f t="shared" si="3"/>
        <v>17252.505852000002</v>
      </c>
      <c r="AK72" s="65">
        <f t="shared" si="4"/>
        <v>22246.303892000004</v>
      </c>
      <c r="AL72" s="65">
        <f t="shared" si="5"/>
        <v>26908.314949999993</v>
      </c>
      <c r="AM72" s="65">
        <f t="shared" si="6"/>
        <v>31111.921442000003</v>
      </c>
      <c r="AN72" s="66"/>
      <c r="AO72" s="65">
        <f t="shared" si="7"/>
        <v>9217.4035129999993</v>
      </c>
      <c r="AP72" s="65">
        <f t="shared" si="8"/>
        <v>19749.404872000003</v>
      </c>
      <c r="AQ72" s="65">
        <f t="shared" si="9"/>
        <v>29010.118195999996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12936.759561600002</v>
      </c>
      <c r="D77" s="52">
        <f t="shared" ref="D77:AF77" si="12">SUM(D60:D69)</f>
        <v>11246.2432276</v>
      </c>
      <c r="E77" s="52">
        <f t="shared" si="12"/>
        <v>11454.364657400001</v>
      </c>
      <c r="F77" s="52">
        <f t="shared" si="12"/>
        <v>11728.036684399998</v>
      </c>
      <c r="G77" s="52">
        <f t="shared" si="12"/>
        <v>11610.7939279</v>
      </c>
      <c r="H77" s="52">
        <f t="shared" si="12"/>
        <v>12256.0351587</v>
      </c>
      <c r="I77" s="52">
        <f t="shared" si="12"/>
        <v>11970.1099063</v>
      </c>
      <c r="J77" s="52">
        <f t="shared" si="12"/>
        <v>12838.8630945</v>
      </c>
      <c r="K77" s="52">
        <f t="shared" si="12"/>
        <v>12317.8097062</v>
      </c>
      <c r="L77" s="52">
        <f t="shared" si="12"/>
        <v>12951.240304700001</v>
      </c>
      <c r="M77" s="52">
        <f t="shared" si="12"/>
        <v>14322.212736299998</v>
      </c>
      <c r="N77" s="52">
        <f t="shared" si="12"/>
        <v>13409.511793999998</v>
      </c>
      <c r="O77" s="52">
        <f t="shared" si="12"/>
        <v>12696.695212499999</v>
      </c>
      <c r="P77" s="52">
        <f t="shared" si="12"/>
        <v>12346.481171699999</v>
      </c>
      <c r="Q77" s="52">
        <f t="shared" si="12"/>
        <v>12667.992144799999</v>
      </c>
      <c r="R77" s="52">
        <f t="shared" si="12"/>
        <v>11585.449268799997</v>
      </c>
      <c r="S77" s="52">
        <f t="shared" si="12"/>
        <v>11800.769227199999</v>
      </c>
      <c r="T77" s="52">
        <f t="shared" si="12"/>
        <v>12118.641582899998</v>
      </c>
      <c r="U77" s="52">
        <f t="shared" si="12"/>
        <v>11568.200927100002</v>
      </c>
      <c r="V77" s="52">
        <f t="shared" si="12"/>
        <v>12401.4054481</v>
      </c>
      <c r="W77" s="52">
        <f t="shared" si="12"/>
        <v>12423.609747499997</v>
      </c>
      <c r="X77" s="52">
        <f t="shared" si="12"/>
        <v>12557.538358600001</v>
      </c>
      <c r="Y77" s="52">
        <f t="shared" si="12"/>
        <v>13509.669695099999</v>
      </c>
      <c r="Z77" s="52">
        <f t="shared" si="12"/>
        <v>13173.210701900001</v>
      </c>
      <c r="AA77" s="52">
        <f t="shared" si="12"/>
        <v>13491.370230600001</v>
      </c>
      <c r="AB77" s="52">
        <f t="shared" si="12"/>
        <v>13760.794126400002</v>
      </c>
      <c r="AC77" s="52">
        <f t="shared" si="12"/>
        <v>14032.288982399999</v>
      </c>
      <c r="AD77" s="52">
        <f t="shared" si="12"/>
        <v>14197.752994099999</v>
      </c>
      <c r="AE77" s="52">
        <f t="shared" si="12"/>
        <v>14491.5413661</v>
      </c>
      <c r="AF77" s="52">
        <f t="shared" si="12"/>
        <v>14460.1299877</v>
      </c>
      <c r="AG77" s="67"/>
      <c r="AH77" s="65">
        <f>AVERAGE(C77:G77)</f>
        <v>11795.23961178</v>
      </c>
      <c r="AI77" s="65">
        <f>AVERAGE(H77:L77)</f>
        <v>12466.811634080001</v>
      </c>
      <c r="AJ77" s="65">
        <f>AVERAGE(M77:Q77)</f>
        <v>13088.578611859997</v>
      </c>
      <c r="AK77" s="65">
        <f>AVERAGE(R77:V77)</f>
        <v>11894.893290819997</v>
      </c>
      <c r="AL77" s="65">
        <f>AVERAGE(W77:AA77)</f>
        <v>13031.079746740001</v>
      </c>
      <c r="AM77" s="65">
        <f>AVERAGE(AB77:AF77)</f>
        <v>14188.501491339999</v>
      </c>
      <c r="AN77" s="66"/>
      <c r="AO77" s="65">
        <f>AVERAGE(AH77:AI77)</f>
        <v>12131.025622929999</v>
      </c>
      <c r="AP77" s="65">
        <f>AVERAGE(AJ77:AK77)</f>
        <v>12491.735951339997</v>
      </c>
      <c r="AQ77" s="65">
        <f>AVERAGE(AL77:AM77)</f>
        <v>13609.790619039999</v>
      </c>
    </row>
    <row r="78" spans="1:43" s="9" customFormat="1" x14ac:dyDescent="0.25">
      <c r="A78" s="13" t="s">
        <v>399</v>
      </c>
      <c r="B78" s="13"/>
      <c r="C78" s="52">
        <f>SUM(C70:C71)</f>
        <v>11893.45138999998</v>
      </c>
      <c r="D78" s="52">
        <f t="shared" ref="D78:AF78" si="13">SUM(D70:D71)</f>
        <v>16346.943920000063</v>
      </c>
      <c r="E78" s="52">
        <f t="shared" si="13"/>
        <v>19408.668200000095</v>
      </c>
      <c r="F78" s="52">
        <f t="shared" si="13"/>
        <v>21595.350540000036</v>
      </c>
      <c r="G78" s="52">
        <f t="shared" si="13"/>
        <v>22942.479299999963</v>
      </c>
      <c r="H78" s="52">
        <f t="shared" si="13"/>
        <v>24310.035930000093</v>
      </c>
      <c r="I78" s="52">
        <f t="shared" si="13"/>
        <v>25090.590190000097</v>
      </c>
      <c r="J78" s="52">
        <f t="shared" si="13"/>
        <v>26308.803099999961</v>
      </c>
      <c r="K78" s="52">
        <f t="shared" si="13"/>
        <v>26897.914279999961</v>
      </c>
      <c r="L78" s="52">
        <f t="shared" si="13"/>
        <v>27930.866490000073</v>
      </c>
      <c r="M78" s="52">
        <f t="shared" si="13"/>
        <v>29474.08219999991</v>
      </c>
      <c r="N78" s="52">
        <f t="shared" si="13"/>
        <v>30130.657490000027</v>
      </c>
      <c r="O78" s="52">
        <f t="shared" si="13"/>
        <v>30393.437020000085</v>
      </c>
      <c r="P78" s="52">
        <f t="shared" si="13"/>
        <v>30676.990950000138</v>
      </c>
      <c r="Q78" s="52">
        <f t="shared" si="13"/>
        <v>31379.460500000074</v>
      </c>
      <c r="R78" s="52">
        <f t="shared" si="13"/>
        <v>31436.121240000139</v>
      </c>
      <c r="S78" s="52">
        <f t="shared" si="13"/>
        <v>32008.839369999871</v>
      </c>
      <c r="T78" s="52">
        <f t="shared" si="13"/>
        <v>32882.344699999856</v>
      </c>
      <c r="U78" s="52">
        <f t="shared" si="13"/>
        <v>33395.576030000142</v>
      </c>
      <c r="V78" s="52">
        <f t="shared" si="13"/>
        <v>34566.884770000281</v>
      </c>
      <c r="W78" s="52">
        <f t="shared" si="13"/>
        <v>35580.744790000273</v>
      </c>
      <c r="X78" s="52">
        <f t="shared" si="13"/>
        <v>36579.076779999916</v>
      </c>
      <c r="Y78" s="52">
        <f t="shared" si="13"/>
        <v>38165.071179999883</v>
      </c>
      <c r="Z78" s="52">
        <f t="shared" si="13"/>
        <v>39122.269970000081</v>
      </c>
      <c r="AA78" s="52">
        <f t="shared" si="13"/>
        <v>40168.607699999993</v>
      </c>
      <c r="AB78" s="52">
        <f t="shared" si="13"/>
        <v>41200.316669999724</v>
      </c>
      <c r="AC78" s="52">
        <f t="shared" si="13"/>
        <v>42211.410880000069</v>
      </c>
      <c r="AD78" s="52">
        <f t="shared" si="13"/>
        <v>43132.235019999658</v>
      </c>
      <c r="AE78" s="52">
        <f t="shared" si="13"/>
        <v>44071.715900000228</v>
      </c>
      <c r="AF78" s="52">
        <f t="shared" si="13"/>
        <v>44804.501950000325</v>
      </c>
      <c r="AG78" s="67"/>
      <c r="AH78" s="65">
        <f>AVERAGE(C78:G78)</f>
        <v>18437.378670000027</v>
      </c>
      <c r="AI78" s="65">
        <f>AVERAGE(H78:L78)</f>
        <v>26107.641998000036</v>
      </c>
      <c r="AJ78" s="65">
        <f>AVERAGE(M78:Q78)</f>
        <v>30410.92563200005</v>
      </c>
      <c r="AK78" s="65">
        <f>AVERAGE(R78:V78)</f>
        <v>32857.953222000055</v>
      </c>
      <c r="AL78" s="65">
        <f>AVERAGE(W78:AA78)</f>
        <v>37923.154084000023</v>
      </c>
      <c r="AM78" s="65">
        <f>AVERAGE(AB78:AF78)</f>
        <v>43084.036084000007</v>
      </c>
      <c r="AN78" s="66"/>
      <c r="AO78" s="65">
        <f>AVERAGE(AH78:AI78)</f>
        <v>22272.510334000031</v>
      </c>
      <c r="AP78" s="65">
        <f>AVERAGE(AJ78:AK78)</f>
        <v>31634.439427000052</v>
      </c>
      <c r="AQ78" s="65">
        <f>AVERAGE(AL78:AM78)</f>
        <v>40503.595084000015</v>
      </c>
    </row>
    <row r="79" spans="1:43" s="9" customFormat="1" x14ac:dyDescent="0.25">
      <c r="A79" s="13" t="s">
        <v>421</v>
      </c>
      <c r="B79" s="13"/>
      <c r="C79" s="52">
        <f>SUM(C53:C58)</f>
        <v>1988.9755649999734</v>
      </c>
      <c r="D79" s="52">
        <f t="shared" ref="D79:AF79" si="14">SUM(D53:D58)</f>
        <v>2359.0336519999983</v>
      </c>
      <c r="E79" s="52">
        <f t="shared" si="14"/>
        <v>2573.0882750000173</v>
      </c>
      <c r="F79" s="52">
        <f t="shared" si="14"/>
        <v>2691.1010750000014</v>
      </c>
      <c r="G79" s="52">
        <f t="shared" si="14"/>
        <v>2681.6724340000092</v>
      </c>
      <c r="H79" s="52">
        <f t="shared" si="14"/>
        <v>2707.3269579999933</v>
      </c>
      <c r="I79" s="52">
        <f t="shared" si="14"/>
        <v>2606.3053660000078</v>
      </c>
      <c r="J79" s="52">
        <f t="shared" si="14"/>
        <v>2610.4379990000207</v>
      </c>
      <c r="K79" s="52">
        <f t="shared" si="14"/>
        <v>2467.6605140000074</v>
      </c>
      <c r="L79" s="52">
        <f t="shared" si="14"/>
        <v>2441.7658860000083</v>
      </c>
      <c r="M79" s="52">
        <f t="shared" si="14"/>
        <v>2503.9704580000089</v>
      </c>
      <c r="N79" s="52">
        <f t="shared" si="14"/>
        <v>2365.6637519999977</v>
      </c>
      <c r="O79" s="52">
        <f t="shared" si="14"/>
        <v>2197.3788340000101</v>
      </c>
      <c r="P79" s="52">
        <f t="shared" si="14"/>
        <v>2069.6763829999873</v>
      </c>
      <c r="Q79" s="52">
        <f t="shared" si="14"/>
        <v>2038.598350000002</v>
      </c>
      <c r="R79" s="52">
        <f t="shared" si="14"/>
        <v>1870.9983810000003</v>
      </c>
      <c r="S79" s="52">
        <f t="shared" si="14"/>
        <v>1846.2970059999961</v>
      </c>
      <c r="T79" s="52">
        <f t="shared" si="14"/>
        <v>1872.0664079999897</v>
      </c>
      <c r="U79" s="52">
        <f t="shared" si="14"/>
        <v>1819.998219999994</v>
      </c>
      <c r="V79" s="52">
        <f t="shared" si="14"/>
        <v>1923.3166320000009</v>
      </c>
      <c r="W79" s="52">
        <f t="shared" si="14"/>
        <v>1974.9483870000104</v>
      </c>
      <c r="X79" s="52">
        <f t="shared" si="14"/>
        <v>2034.6576830000231</v>
      </c>
      <c r="Y79" s="52">
        <f t="shared" si="14"/>
        <v>2221.4522439999964</v>
      </c>
      <c r="Z79" s="52">
        <f t="shared" si="14"/>
        <v>2257.4042510000018</v>
      </c>
      <c r="AA79" s="52">
        <f t="shared" si="14"/>
        <v>2339.1689539999988</v>
      </c>
      <c r="AB79" s="52">
        <f t="shared" si="14"/>
        <v>2420.0543290000023</v>
      </c>
      <c r="AC79" s="52">
        <f t="shared" si="14"/>
        <v>2499.0422160000126</v>
      </c>
      <c r="AD79" s="52">
        <f t="shared" si="14"/>
        <v>2562.5331530000003</v>
      </c>
      <c r="AE79" s="52">
        <f t="shared" si="14"/>
        <v>2635.3612219999932</v>
      </c>
      <c r="AF79" s="52">
        <f t="shared" si="14"/>
        <v>2668.3187009999956</v>
      </c>
      <c r="AG79" s="67"/>
      <c r="AH79" s="65">
        <f t="shared" si="1"/>
        <v>2458.7742002</v>
      </c>
      <c r="AI79" s="65">
        <f t="shared" si="2"/>
        <v>2566.6993446000074</v>
      </c>
      <c r="AJ79" s="65">
        <f t="shared" si="3"/>
        <v>2235.0575554000015</v>
      </c>
      <c r="AK79" s="65">
        <f t="shared" si="4"/>
        <v>1866.5353293999965</v>
      </c>
      <c r="AL79" s="65">
        <f t="shared" si="5"/>
        <v>2165.5263038000057</v>
      </c>
      <c r="AM79" s="65">
        <f t="shared" si="6"/>
        <v>2557.0619242000007</v>
      </c>
      <c r="AN79" s="66"/>
      <c r="AO79" s="65">
        <f t="shared" si="7"/>
        <v>2512.7367724000037</v>
      </c>
      <c r="AP79" s="65">
        <f t="shared" si="8"/>
        <v>2050.7964423999993</v>
      </c>
      <c r="AQ79" s="65">
        <f t="shared" si="9"/>
        <v>2361.294114000003</v>
      </c>
    </row>
    <row r="80" spans="1:43" s="9" customFormat="1" x14ac:dyDescent="0.25">
      <c r="A80" s="13" t="s">
        <v>423</v>
      </c>
      <c r="B80" s="13"/>
      <c r="C80" s="52">
        <f>C59</f>
        <v>704.74036999999953</v>
      </c>
      <c r="D80" s="52">
        <f t="shared" ref="D80:AF80" si="15">D59</f>
        <v>1007.4103400000022</v>
      </c>
      <c r="E80" s="52">
        <f t="shared" si="15"/>
        <v>1227.1333799999993</v>
      </c>
      <c r="F80" s="52">
        <f t="shared" si="15"/>
        <v>1397.2884999999951</v>
      </c>
      <c r="G80" s="52">
        <f t="shared" si="15"/>
        <v>1532.3702000000048</v>
      </c>
      <c r="H80" s="52">
        <f t="shared" si="15"/>
        <v>1673.0902999999962</v>
      </c>
      <c r="I80" s="52">
        <f t="shared" si="15"/>
        <v>1803.7387000000017</v>
      </c>
      <c r="J80" s="52">
        <f t="shared" si="15"/>
        <v>1961.1091000000015</v>
      </c>
      <c r="K80" s="52">
        <f t="shared" si="15"/>
        <v>2107.5864999999903</v>
      </c>
      <c r="L80" s="52">
        <f t="shared" si="15"/>
        <v>2276.5323000000062</v>
      </c>
      <c r="M80" s="52">
        <f t="shared" si="15"/>
        <v>2476.4645000000019</v>
      </c>
      <c r="N80" s="52">
        <f t="shared" si="15"/>
        <v>2649.2697999999946</v>
      </c>
      <c r="O80" s="52">
        <f t="shared" si="15"/>
        <v>2801.1009000000049</v>
      </c>
      <c r="P80" s="52">
        <f t="shared" si="15"/>
        <v>2950.370299999995</v>
      </c>
      <c r="Q80" s="52">
        <f t="shared" si="15"/>
        <v>3116.6203000000096</v>
      </c>
      <c r="R80" s="52">
        <f t="shared" si="15"/>
        <v>3258.7441000000108</v>
      </c>
      <c r="S80" s="52">
        <f t="shared" si="15"/>
        <v>3414.5381999999954</v>
      </c>
      <c r="T80" s="52">
        <f t="shared" si="15"/>
        <v>3582.5091000000102</v>
      </c>
      <c r="U80" s="52">
        <f t="shared" si="15"/>
        <v>3733.4342999999935</v>
      </c>
      <c r="V80" s="52">
        <f t="shared" si="15"/>
        <v>3902.3872000000119</v>
      </c>
      <c r="W80" s="52">
        <f t="shared" si="15"/>
        <v>4062.9281999999948</v>
      </c>
      <c r="X80" s="52">
        <f t="shared" si="15"/>
        <v>4214.6565999999875</v>
      </c>
      <c r="Y80" s="52">
        <f t="shared" si="15"/>
        <v>4382.9134999999806</v>
      </c>
      <c r="Z80" s="52">
        <f t="shared" si="15"/>
        <v>4523.1544999999896</v>
      </c>
      <c r="AA80" s="52">
        <f t="shared" si="15"/>
        <v>4655.4967999999935</v>
      </c>
      <c r="AB80" s="52">
        <f t="shared" si="15"/>
        <v>4780.7146999999823</v>
      </c>
      <c r="AC80" s="52">
        <f t="shared" si="15"/>
        <v>4898.9348999999929</v>
      </c>
      <c r="AD80" s="52">
        <f t="shared" si="15"/>
        <v>5007.4905000000144</v>
      </c>
      <c r="AE80" s="52">
        <f t="shared" si="15"/>
        <v>5110.5860999999859</v>
      </c>
      <c r="AF80" s="52">
        <f t="shared" si="15"/>
        <v>5199.9394000000029</v>
      </c>
      <c r="AG80" s="67"/>
      <c r="AH80" s="65">
        <f t="shared" si="1"/>
        <v>1173.7885580000002</v>
      </c>
      <c r="AI80" s="65">
        <f t="shared" si="2"/>
        <v>1964.4113799999991</v>
      </c>
      <c r="AJ80" s="65">
        <f t="shared" si="3"/>
        <v>2798.7651600000013</v>
      </c>
      <c r="AK80" s="65">
        <f t="shared" si="4"/>
        <v>3578.3225800000046</v>
      </c>
      <c r="AL80" s="65">
        <f t="shared" si="5"/>
        <v>4367.8299199999892</v>
      </c>
      <c r="AM80" s="65">
        <f t="shared" si="6"/>
        <v>4999.5331199999955</v>
      </c>
      <c r="AN80" s="66"/>
      <c r="AO80" s="65">
        <f t="shared" si="7"/>
        <v>1569.0999689999996</v>
      </c>
      <c r="AP80" s="65">
        <f t="shared" si="8"/>
        <v>3188.5438700000032</v>
      </c>
      <c r="AQ80" s="65">
        <f t="shared" si="9"/>
        <v>4683.6815199999928</v>
      </c>
    </row>
    <row r="81" spans="1:43" s="9" customFormat="1" x14ac:dyDescent="0.25">
      <c r="A81" s="13" t="s">
        <v>426</v>
      </c>
      <c r="B81" s="13"/>
      <c r="C81" s="52">
        <f>C72</f>
        <v>4395.0760399999999</v>
      </c>
      <c r="D81" s="52">
        <f t="shared" ref="D81:AF81" si="16">D72</f>
        <v>5465.3195199999973</v>
      </c>
      <c r="E81" s="52">
        <f t="shared" si="16"/>
        <v>6531.793279999998</v>
      </c>
      <c r="F81" s="52">
        <f t="shared" si="16"/>
        <v>7600.6429500000013</v>
      </c>
      <c r="G81" s="52">
        <f t="shared" si="16"/>
        <v>8662.7295299999969</v>
      </c>
      <c r="H81" s="52">
        <f t="shared" si="16"/>
        <v>9744.7215099999958</v>
      </c>
      <c r="I81" s="52">
        <f t="shared" si="16"/>
        <v>10814.054820000005</v>
      </c>
      <c r="J81" s="52">
        <f t="shared" si="16"/>
        <v>11910.957739999998</v>
      </c>
      <c r="K81" s="52">
        <f t="shared" si="16"/>
        <v>12980.435819999999</v>
      </c>
      <c r="L81" s="52">
        <f t="shared" si="16"/>
        <v>14068.303919999998</v>
      </c>
      <c r="M81" s="52">
        <f t="shared" si="16"/>
        <v>15174.973940000003</v>
      </c>
      <c r="N81" s="52">
        <f t="shared" si="16"/>
        <v>16231.584269999999</v>
      </c>
      <c r="O81" s="52">
        <f t="shared" si="16"/>
        <v>17261.433109999998</v>
      </c>
      <c r="P81" s="52">
        <f t="shared" si="16"/>
        <v>18283.065130000003</v>
      </c>
      <c r="Q81" s="52">
        <f t="shared" si="16"/>
        <v>19311.472809999999</v>
      </c>
      <c r="R81" s="52">
        <f t="shared" si="16"/>
        <v>20291.41173</v>
      </c>
      <c r="S81" s="52">
        <f t="shared" si="16"/>
        <v>21281.169130000009</v>
      </c>
      <c r="T81" s="52">
        <f t="shared" si="16"/>
        <v>22267.996170000006</v>
      </c>
      <c r="U81" s="52">
        <f t="shared" si="16"/>
        <v>23215.164020000004</v>
      </c>
      <c r="V81" s="52">
        <f t="shared" si="16"/>
        <v>24175.778409999999</v>
      </c>
      <c r="W81" s="52">
        <f t="shared" si="16"/>
        <v>25109.521399999991</v>
      </c>
      <c r="X81" s="52">
        <f t="shared" si="16"/>
        <v>26020.630659999995</v>
      </c>
      <c r="Y81" s="52">
        <f t="shared" si="16"/>
        <v>26938.29464</v>
      </c>
      <c r="Z81" s="52">
        <f t="shared" si="16"/>
        <v>27807.308279999997</v>
      </c>
      <c r="AA81" s="52">
        <f t="shared" si="16"/>
        <v>28665.819770000002</v>
      </c>
      <c r="AB81" s="52">
        <f t="shared" si="16"/>
        <v>29506.034950000008</v>
      </c>
      <c r="AC81" s="52">
        <f t="shared" si="16"/>
        <v>30328.293130000005</v>
      </c>
      <c r="AD81" s="52">
        <f t="shared" si="16"/>
        <v>31129.567999999999</v>
      </c>
      <c r="AE81" s="52">
        <f t="shared" si="16"/>
        <v>31917.127</v>
      </c>
      <c r="AF81" s="52">
        <f t="shared" si="16"/>
        <v>32678.584130000003</v>
      </c>
      <c r="AG81" s="67"/>
      <c r="AH81" s="65">
        <f>AVERAGE(C81:G81)</f>
        <v>6531.1122639999985</v>
      </c>
      <c r="AI81" s="65">
        <f>AVERAGE(H81:L81)</f>
        <v>11903.694761999999</v>
      </c>
      <c r="AJ81" s="65">
        <f>AVERAGE(M81:Q81)</f>
        <v>17252.505852000002</v>
      </c>
      <c r="AK81" s="65">
        <f>AVERAGE(R81:V81)</f>
        <v>22246.303892000004</v>
      </c>
      <c r="AL81" s="65">
        <f>AVERAGE(W81:AA81)</f>
        <v>26908.314949999993</v>
      </c>
      <c r="AM81" s="65">
        <f>AVERAGE(AB81:AF81)</f>
        <v>31111.921442000003</v>
      </c>
      <c r="AN81" s="66"/>
      <c r="AO81" s="65">
        <f>AVERAGE(AH81:AI81)</f>
        <v>9217.4035129999993</v>
      </c>
      <c r="AP81" s="65">
        <f>AVERAGE(AJ81:AK81)</f>
        <v>19749.404872000003</v>
      </c>
      <c r="AQ81" s="65">
        <f>AVERAGE(AL81:AM81)</f>
        <v>29010.118195999996</v>
      </c>
    </row>
    <row r="82" spans="1:43" s="9" customFormat="1" x14ac:dyDescent="0.25">
      <c r="A82" s="13" t="s">
        <v>425</v>
      </c>
      <c r="B82" s="13"/>
      <c r="C82" s="52">
        <f>SUM(C51:C52)</f>
        <v>319.94212900000184</v>
      </c>
      <c r="D82" s="52">
        <f t="shared" ref="D82:AF82" si="17">SUM(D51:D52)</f>
        <v>405.95674800000234</v>
      </c>
      <c r="E82" s="52">
        <f t="shared" si="17"/>
        <v>454.79551700000047</v>
      </c>
      <c r="F82" s="52">
        <f t="shared" si="17"/>
        <v>480.82510300000285</v>
      </c>
      <c r="G82" s="52">
        <f t="shared" si="17"/>
        <v>481.71192700000483</v>
      </c>
      <c r="H82" s="52">
        <f t="shared" si="17"/>
        <v>485.79135799999949</v>
      </c>
      <c r="I82" s="52">
        <f t="shared" si="17"/>
        <v>469.05491300000085</v>
      </c>
      <c r="J82" s="52">
        <f t="shared" si="17"/>
        <v>468.74554999999782</v>
      </c>
      <c r="K82" s="52">
        <f t="shared" si="17"/>
        <v>445.53286999999636</v>
      </c>
      <c r="L82" s="52">
        <f t="shared" si="17"/>
        <v>440.21701499999563</v>
      </c>
      <c r="M82" s="52">
        <f t="shared" si="17"/>
        <v>450.94560300000558</v>
      </c>
      <c r="N82" s="52">
        <f t="shared" si="17"/>
        <v>429.91528999999628</v>
      </c>
      <c r="O82" s="52">
        <f t="shared" si="17"/>
        <v>400.81409399999939</v>
      </c>
      <c r="P82" s="52">
        <f t="shared" si="17"/>
        <v>376.44150999999783</v>
      </c>
      <c r="Q82" s="52">
        <f t="shared" si="17"/>
        <v>367.74738000000161</v>
      </c>
      <c r="R82" s="52">
        <f t="shared" si="17"/>
        <v>337.16143900000225</v>
      </c>
      <c r="S82" s="52">
        <f t="shared" si="17"/>
        <v>328.17271699999401</v>
      </c>
      <c r="T82" s="52">
        <f t="shared" si="17"/>
        <v>328.74562799999512</v>
      </c>
      <c r="U82" s="52">
        <f t="shared" si="17"/>
        <v>317.09545299999718</v>
      </c>
      <c r="V82" s="52">
        <f t="shared" si="17"/>
        <v>330.16448899999705</v>
      </c>
      <c r="W82" s="52">
        <f t="shared" si="17"/>
        <v>336.29496599999857</v>
      </c>
      <c r="X82" s="52">
        <f t="shared" si="17"/>
        <v>343.28140200000144</v>
      </c>
      <c r="Y82" s="52">
        <f t="shared" si="17"/>
        <v>371.14948800000184</v>
      </c>
      <c r="Z82" s="52">
        <f t="shared" si="17"/>
        <v>375.74687400000494</v>
      </c>
      <c r="AA82" s="52">
        <f t="shared" si="17"/>
        <v>386.32536300000447</v>
      </c>
      <c r="AB82" s="52">
        <f t="shared" si="17"/>
        <v>396.97506500000054</v>
      </c>
      <c r="AC82" s="52">
        <f t="shared" si="17"/>
        <v>407.48270700000103</v>
      </c>
      <c r="AD82" s="52">
        <f t="shared" si="17"/>
        <v>415.57144300000255</v>
      </c>
      <c r="AE82" s="52">
        <f t="shared" si="17"/>
        <v>425.1893940000009</v>
      </c>
      <c r="AF82" s="52">
        <f t="shared" si="17"/>
        <v>428.42603499999677</v>
      </c>
      <c r="AG82" s="67"/>
      <c r="AH82" s="65">
        <f>AVERAGE(C82:G82)</f>
        <v>428.64628480000249</v>
      </c>
      <c r="AI82" s="65">
        <f>AVERAGE(H82:L82)</f>
        <v>461.86834119999804</v>
      </c>
      <c r="AJ82" s="65">
        <f>AVERAGE(M82:Q82)</f>
        <v>405.17277540000015</v>
      </c>
      <c r="AK82" s="65">
        <f>AVERAGE(R82:V82)</f>
        <v>328.26794519999714</v>
      </c>
      <c r="AL82" s="65">
        <f>AVERAGE(W82:AA82)</f>
        <v>362.55961860000224</v>
      </c>
      <c r="AM82" s="65">
        <f>AVERAGE(AB82:AF82)</f>
        <v>414.72892880000035</v>
      </c>
      <c r="AN82" s="66"/>
      <c r="AO82" s="65">
        <f>AVERAGE(AH82:AI82)</f>
        <v>445.25731300000029</v>
      </c>
      <c r="AP82" s="65">
        <f>AVERAGE(AJ82:AK82)</f>
        <v>366.72036029999867</v>
      </c>
      <c r="AQ82" s="65">
        <f>AVERAGE(AL82:AM82)</f>
        <v>388.64427370000129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3101.4411290000007</v>
      </c>
      <c r="D87" s="52">
        <f t="shared" ref="D87:AF92" si="21">D60</f>
        <v>2776.142229</v>
      </c>
      <c r="E87" s="52">
        <f t="shared" si="21"/>
        <v>2779.8389840000009</v>
      </c>
      <c r="F87" s="52">
        <f t="shared" si="21"/>
        <v>2817.4874760000002</v>
      </c>
      <c r="G87" s="52">
        <f t="shared" si="21"/>
        <v>2418.8942369999995</v>
      </c>
      <c r="H87" s="52">
        <f t="shared" si="21"/>
        <v>2670.8483129999995</v>
      </c>
      <c r="I87" s="52">
        <f t="shared" si="21"/>
        <v>2685.4746040000009</v>
      </c>
      <c r="J87" s="52">
        <f t="shared" si="21"/>
        <v>2715.0846749999992</v>
      </c>
      <c r="K87" s="52">
        <f t="shared" si="21"/>
        <v>2747.7488189999995</v>
      </c>
      <c r="L87" s="52">
        <f t="shared" si="21"/>
        <v>2743.2539220000017</v>
      </c>
      <c r="M87" s="52">
        <f t="shared" si="21"/>
        <v>2424.5987619999996</v>
      </c>
      <c r="N87" s="52">
        <f t="shared" si="21"/>
        <v>2503.6899840000005</v>
      </c>
      <c r="O87" s="52">
        <f t="shared" si="21"/>
        <v>2549.3610649999991</v>
      </c>
      <c r="P87" s="52">
        <f t="shared" si="21"/>
        <v>2593.112239</v>
      </c>
      <c r="Q87" s="52">
        <f t="shared" si="21"/>
        <v>2557.3049559999999</v>
      </c>
      <c r="R87" s="52">
        <f t="shared" si="21"/>
        <v>2452.7554619999992</v>
      </c>
      <c r="S87" s="52">
        <f t="shared" si="21"/>
        <v>2513.3911869999993</v>
      </c>
      <c r="T87" s="52">
        <f t="shared" si="21"/>
        <v>2557.0043470000001</v>
      </c>
      <c r="U87" s="52">
        <f t="shared" si="21"/>
        <v>2595.0276400000002</v>
      </c>
      <c r="V87" s="52">
        <f t="shared" si="21"/>
        <v>2763.3360969999994</v>
      </c>
      <c r="W87" s="52">
        <f t="shared" si="21"/>
        <v>2636.6545509999996</v>
      </c>
      <c r="X87" s="52">
        <f t="shared" si="21"/>
        <v>2678.1418959999992</v>
      </c>
      <c r="Y87" s="52">
        <f t="shared" si="21"/>
        <v>2704.9816360000004</v>
      </c>
      <c r="Z87" s="52">
        <f t="shared" si="21"/>
        <v>2725.3761240000003</v>
      </c>
      <c r="AA87" s="52">
        <f t="shared" si="21"/>
        <v>2742.4039499999999</v>
      </c>
      <c r="AB87" s="52">
        <f t="shared" si="21"/>
        <v>2756.7509250000003</v>
      </c>
      <c r="AC87" s="52">
        <f t="shared" si="21"/>
        <v>2768.6706599999998</v>
      </c>
      <c r="AD87" s="52">
        <f t="shared" si="21"/>
        <v>2778.4896499999995</v>
      </c>
      <c r="AE87" s="52">
        <f t="shared" si="21"/>
        <v>2786.6664599999986</v>
      </c>
      <c r="AF87" s="52">
        <f t="shared" si="21"/>
        <v>2792.93325</v>
      </c>
      <c r="AH87" s="65">
        <f t="shared" ref="AH87:AH93" si="22">AVERAGE(C87:G87)</f>
        <v>2778.7608110000001</v>
      </c>
      <c r="AI87" s="65">
        <f t="shared" ref="AI87:AI93" si="23">AVERAGE(H87:L87)</f>
        <v>2712.4820666000005</v>
      </c>
      <c r="AJ87" s="65">
        <f t="shared" ref="AJ87:AJ93" si="24">AVERAGE(M87:Q87)</f>
        <v>2525.6134011999998</v>
      </c>
      <c r="AK87" s="65">
        <f t="shared" ref="AK87:AK93" si="25">AVERAGE(R87:V87)</f>
        <v>2576.3029465999998</v>
      </c>
      <c r="AL87" s="65">
        <f t="shared" ref="AL87:AL93" si="26">AVERAGE(W87:AA87)</f>
        <v>2697.5116313999997</v>
      </c>
      <c r="AM87" s="65">
        <f t="shared" ref="AM87:AM93" si="27">AVERAGE(AB87:AF87)</f>
        <v>2776.7021889999996</v>
      </c>
      <c r="AN87" s="66"/>
      <c r="AO87" s="65">
        <f t="shared" ref="AO87:AO93" si="28">AVERAGE(AH87:AI87)</f>
        <v>2745.6214388000003</v>
      </c>
      <c r="AP87" s="65">
        <f t="shared" ref="AP87:AP93" si="29">AVERAGE(AJ87:AK87)</f>
        <v>2550.9581738999996</v>
      </c>
      <c r="AQ87" s="65">
        <f t="shared" ref="AQ87:AQ93" si="30">AVERAGE(AL87:AM87)</f>
        <v>2737.1069101999997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776.60041430000001</v>
      </c>
      <c r="D88" s="52">
        <f t="shared" ref="D88:R88" si="31">D61</f>
        <v>670.28260819999991</v>
      </c>
      <c r="E88" s="52">
        <f t="shared" si="31"/>
        <v>667.9360562999999</v>
      </c>
      <c r="F88" s="52">
        <f t="shared" si="31"/>
        <v>676.71172030000002</v>
      </c>
      <c r="G88" s="52">
        <f t="shared" si="31"/>
        <v>684.46134559999996</v>
      </c>
      <c r="H88" s="52">
        <f t="shared" si="31"/>
        <v>690.42550730000005</v>
      </c>
      <c r="I88" s="52">
        <f t="shared" si="31"/>
        <v>600.83775949999995</v>
      </c>
      <c r="J88" s="52">
        <f t="shared" si="31"/>
        <v>612.69132990000003</v>
      </c>
      <c r="K88" s="52">
        <f t="shared" si="31"/>
        <v>485.36137589999998</v>
      </c>
      <c r="L88" s="52">
        <f t="shared" si="31"/>
        <v>498.41652410000006</v>
      </c>
      <c r="M88" s="52">
        <f t="shared" si="31"/>
        <v>1782.6489065999999</v>
      </c>
      <c r="N88" s="52">
        <f t="shared" si="31"/>
        <v>1383.6879148</v>
      </c>
      <c r="O88" s="52">
        <f t="shared" si="31"/>
        <v>1402.2553253000001</v>
      </c>
      <c r="P88" s="52">
        <f t="shared" si="31"/>
        <v>1414.5700384000002</v>
      </c>
      <c r="Q88" s="52">
        <f t="shared" si="31"/>
        <v>1423.6024255</v>
      </c>
      <c r="R88" s="52">
        <f t="shared" si="31"/>
        <v>1430.3252897</v>
      </c>
      <c r="S88" s="52">
        <f t="shared" si="21"/>
        <v>1575.6460452000001</v>
      </c>
      <c r="T88" s="52">
        <f t="shared" si="21"/>
        <v>1566.9047621</v>
      </c>
      <c r="U88" s="52">
        <f t="shared" si="21"/>
        <v>1569.821314</v>
      </c>
      <c r="V88" s="52">
        <f t="shared" si="21"/>
        <v>1573.2204952</v>
      </c>
      <c r="W88" s="52">
        <f t="shared" si="21"/>
        <v>1575.8492477</v>
      </c>
      <c r="X88" s="52">
        <f t="shared" si="21"/>
        <v>1725.4072850999999</v>
      </c>
      <c r="Y88" s="52">
        <f t="shared" si="21"/>
        <v>1713.2392147999999</v>
      </c>
      <c r="Z88" s="52">
        <f t="shared" si="21"/>
        <v>1713.7744826000003</v>
      </c>
      <c r="AA88" s="52">
        <f t="shared" si="21"/>
        <v>1715.1803817999999</v>
      </c>
      <c r="AB88" s="52">
        <f t="shared" si="21"/>
        <v>1716.138062</v>
      </c>
      <c r="AC88" s="52">
        <f t="shared" si="21"/>
        <v>1716.5526141</v>
      </c>
      <c r="AD88" s="52">
        <f t="shared" si="21"/>
        <v>1716.5645849999999</v>
      </c>
      <c r="AE88" s="52">
        <f t="shared" si="21"/>
        <v>1716.3183758999999</v>
      </c>
      <c r="AF88" s="52">
        <f t="shared" si="21"/>
        <v>1715.742508</v>
      </c>
      <c r="AH88" s="65">
        <f t="shared" si="22"/>
        <v>695.19842893999999</v>
      </c>
      <c r="AI88" s="65">
        <f t="shared" si="23"/>
        <v>577.54649934000008</v>
      </c>
      <c r="AJ88" s="65">
        <f t="shared" si="24"/>
        <v>1481.3529221200001</v>
      </c>
      <c r="AK88" s="65">
        <f t="shared" si="25"/>
        <v>1543.18358124</v>
      </c>
      <c r="AL88" s="65">
        <f t="shared" si="26"/>
        <v>1688.6901224000001</v>
      </c>
      <c r="AM88" s="65">
        <f t="shared" si="27"/>
        <v>1716.2632289999997</v>
      </c>
      <c r="AN88" s="66"/>
      <c r="AO88" s="65">
        <f t="shared" si="28"/>
        <v>636.37246414000003</v>
      </c>
      <c r="AP88" s="65">
        <f t="shared" si="29"/>
        <v>1512.26825168</v>
      </c>
      <c r="AQ88" s="65">
        <f t="shared" si="30"/>
        <v>1702.4766756999998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812.89677180000001</v>
      </c>
      <c r="D89" s="52">
        <f t="shared" si="21"/>
        <v>695.13367799999992</v>
      </c>
      <c r="E89" s="52">
        <f t="shared" si="21"/>
        <v>688.41526440000007</v>
      </c>
      <c r="F89" s="52">
        <f t="shared" si="21"/>
        <v>692.62082609999993</v>
      </c>
      <c r="G89" s="52">
        <f t="shared" si="21"/>
        <v>762.35162409999998</v>
      </c>
      <c r="H89" s="52">
        <f t="shared" si="21"/>
        <v>754.07155579999994</v>
      </c>
      <c r="I89" s="52">
        <f t="shared" si="21"/>
        <v>743.00972060000004</v>
      </c>
      <c r="J89" s="52">
        <f t="shared" si="21"/>
        <v>736.85841660000006</v>
      </c>
      <c r="K89" s="52">
        <f t="shared" si="21"/>
        <v>719.26672530000008</v>
      </c>
      <c r="L89" s="52">
        <f t="shared" si="21"/>
        <v>735.57003780000002</v>
      </c>
      <c r="M89" s="52">
        <f t="shared" si="21"/>
        <v>989.02089799999999</v>
      </c>
      <c r="N89" s="52">
        <f t="shared" si="21"/>
        <v>925.37873979999995</v>
      </c>
      <c r="O89" s="52">
        <f t="shared" si="21"/>
        <v>906.52595929999995</v>
      </c>
      <c r="P89" s="52">
        <f t="shared" si="21"/>
        <v>887.30107589999989</v>
      </c>
      <c r="Q89" s="52">
        <f t="shared" si="21"/>
        <v>867.1684805000001</v>
      </c>
      <c r="R89" s="52">
        <f t="shared" si="21"/>
        <v>845.89481670000009</v>
      </c>
      <c r="S89" s="52">
        <f t="shared" si="21"/>
        <v>834.47763210000005</v>
      </c>
      <c r="T89" s="52">
        <f t="shared" si="21"/>
        <v>813.54363690000002</v>
      </c>
      <c r="U89" s="52">
        <f t="shared" si="21"/>
        <v>794.97152230000006</v>
      </c>
      <c r="V89" s="52">
        <f t="shared" si="21"/>
        <v>828.30836480000005</v>
      </c>
      <c r="W89" s="52">
        <f t="shared" si="21"/>
        <v>808.7354272</v>
      </c>
      <c r="X89" s="52">
        <f t="shared" si="21"/>
        <v>806.11405379999997</v>
      </c>
      <c r="Y89" s="52">
        <f t="shared" si="21"/>
        <v>794.93803089999994</v>
      </c>
      <c r="Z89" s="52">
        <f t="shared" si="21"/>
        <v>786.30677229999992</v>
      </c>
      <c r="AA89" s="52">
        <f t="shared" si="21"/>
        <v>779.20323410000003</v>
      </c>
      <c r="AB89" s="52">
        <f t="shared" si="21"/>
        <v>773.29465579999999</v>
      </c>
      <c r="AC89" s="52">
        <f t="shared" si="21"/>
        <v>768.4885187000001</v>
      </c>
      <c r="AD89" s="52">
        <f t="shared" si="21"/>
        <v>764.46904639999991</v>
      </c>
      <c r="AE89" s="52">
        <f t="shared" si="21"/>
        <v>761.2111847000001</v>
      </c>
      <c r="AF89" s="52">
        <f t="shared" si="21"/>
        <v>758.50109940000004</v>
      </c>
      <c r="AH89" s="65">
        <f t="shared" si="22"/>
        <v>730.28363288000003</v>
      </c>
      <c r="AI89" s="65">
        <f t="shared" si="23"/>
        <v>737.75529122000012</v>
      </c>
      <c r="AJ89" s="65">
        <f t="shared" si="24"/>
        <v>915.07903069999998</v>
      </c>
      <c r="AK89" s="65">
        <f t="shared" si="25"/>
        <v>823.43919456000003</v>
      </c>
      <c r="AL89" s="65">
        <f t="shared" si="26"/>
        <v>795.05950366000002</v>
      </c>
      <c r="AM89" s="65">
        <f t="shared" si="27"/>
        <v>765.19290100000001</v>
      </c>
      <c r="AN89" s="66"/>
      <c r="AO89" s="65">
        <f t="shared" si="28"/>
        <v>734.01946205000013</v>
      </c>
      <c r="AP89" s="65">
        <f t="shared" si="29"/>
        <v>869.25911263</v>
      </c>
      <c r="AQ89" s="65">
        <f t="shared" si="30"/>
        <v>780.12620233000007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2988.2462360000004</v>
      </c>
      <c r="D90" s="52">
        <f t="shared" si="21"/>
        <v>2606.3660909999999</v>
      </c>
      <c r="E90" s="52">
        <f t="shared" si="21"/>
        <v>2597.1759409999995</v>
      </c>
      <c r="F90" s="52">
        <f t="shared" si="21"/>
        <v>2620.6494269999998</v>
      </c>
      <c r="G90" s="52">
        <f t="shared" si="21"/>
        <v>2714.4568939999999</v>
      </c>
      <c r="H90" s="52">
        <f t="shared" si="21"/>
        <v>2721.9212500000003</v>
      </c>
      <c r="I90" s="52">
        <f t="shared" si="21"/>
        <v>2710.7153689999996</v>
      </c>
      <c r="J90" s="52">
        <f t="shared" si="21"/>
        <v>2686.4612570000004</v>
      </c>
      <c r="K90" s="52">
        <f t="shared" si="21"/>
        <v>2601.1438429999998</v>
      </c>
      <c r="L90" s="52">
        <f t="shared" si="21"/>
        <v>2757.0393500000005</v>
      </c>
      <c r="M90" s="52">
        <f t="shared" si="21"/>
        <v>1991.5673660000002</v>
      </c>
      <c r="N90" s="52">
        <f t="shared" si="21"/>
        <v>1945.9259229999998</v>
      </c>
      <c r="O90" s="52">
        <f t="shared" si="21"/>
        <v>1836.3662360000003</v>
      </c>
      <c r="P90" s="52">
        <f t="shared" si="21"/>
        <v>1713.2002140000004</v>
      </c>
      <c r="Q90" s="52">
        <f t="shared" si="21"/>
        <v>1768.1675179999997</v>
      </c>
      <c r="R90" s="52">
        <f t="shared" si="21"/>
        <v>1625.3241899999998</v>
      </c>
      <c r="S90" s="52">
        <f t="shared" si="21"/>
        <v>1502.7413219999999</v>
      </c>
      <c r="T90" s="52">
        <f t="shared" si="21"/>
        <v>1389.6812909999999</v>
      </c>
      <c r="U90" s="52">
        <f t="shared" si="21"/>
        <v>1286.6701030000004</v>
      </c>
      <c r="V90" s="52">
        <f t="shared" si="21"/>
        <v>1427.3851610000002</v>
      </c>
      <c r="W90" s="52">
        <f t="shared" si="21"/>
        <v>1294.1127699999997</v>
      </c>
      <c r="X90" s="52">
        <f t="shared" si="21"/>
        <v>1229.8241040000003</v>
      </c>
      <c r="Y90" s="52">
        <f t="shared" si="21"/>
        <v>1176.6204889999999</v>
      </c>
      <c r="Z90" s="52">
        <f t="shared" si="21"/>
        <v>1133.0808429999997</v>
      </c>
      <c r="AA90" s="52">
        <f t="shared" si="21"/>
        <v>1098.4559960000001</v>
      </c>
      <c r="AB90" s="52">
        <f t="shared" si="21"/>
        <v>1071.6133199999999</v>
      </c>
      <c r="AC90" s="52">
        <f t="shared" si="21"/>
        <v>1051.1920690000002</v>
      </c>
      <c r="AD90" s="52">
        <f t="shared" si="21"/>
        <v>1036.2721109999998</v>
      </c>
      <c r="AE90" s="52">
        <f t="shared" si="21"/>
        <v>1025.824701</v>
      </c>
      <c r="AF90" s="52">
        <f t="shared" si="21"/>
        <v>1019.0180329999998</v>
      </c>
      <c r="AH90" s="65">
        <f t="shared" si="22"/>
        <v>2705.3789177999997</v>
      </c>
      <c r="AI90" s="65">
        <f t="shared" si="23"/>
        <v>2695.4562138000001</v>
      </c>
      <c r="AJ90" s="65">
        <f t="shared" si="24"/>
        <v>1851.0454514</v>
      </c>
      <c r="AK90" s="65">
        <f t="shared" si="25"/>
        <v>1446.3604134000002</v>
      </c>
      <c r="AL90" s="65">
        <f t="shared" si="26"/>
        <v>1186.4188404000001</v>
      </c>
      <c r="AM90" s="65">
        <f t="shared" si="27"/>
        <v>1040.7840467999999</v>
      </c>
      <c r="AN90" s="66"/>
      <c r="AO90" s="65">
        <f t="shared" si="28"/>
        <v>2700.4175657999999</v>
      </c>
      <c r="AP90" s="65">
        <f t="shared" si="29"/>
        <v>1648.7029324</v>
      </c>
      <c r="AQ90" s="65">
        <f t="shared" si="30"/>
        <v>1113.6014436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449.76481599999988</v>
      </c>
      <c r="D91" s="52">
        <f t="shared" si="21"/>
        <v>410.93311399999993</v>
      </c>
      <c r="E91" s="52">
        <f t="shared" si="21"/>
        <v>397.38919599999986</v>
      </c>
      <c r="F91" s="52">
        <f t="shared" si="21"/>
        <v>388.17347999999993</v>
      </c>
      <c r="G91" s="52">
        <f t="shared" si="21"/>
        <v>561.92566799999986</v>
      </c>
      <c r="H91" s="52">
        <f t="shared" si="21"/>
        <v>574.72094400000015</v>
      </c>
      <c r="I91" s="52">
        <f t="shared" si="21"/>
        <v>556.92606400000022</v>
      </c>
      <c r="J91" s="52">
        <f t="shared" si="21"/>
        <v>565.0541390000003</v>
      </c>
      <c r="K91" s="52">
        <f t="shared" si="21"/>
        <v>562.68581899999981</v>
      </c>
      <c r="L91" s="52">
        <f t="shared" si="21"/>
        <v>521.85733299999993</v>
      </c>
      <c r="M91" s="52">
        <f t="shared" si="21"/>
        <v>819.39703099999997</v>
      </c>
      <c r="N91" s="52">
        <f t="shared" si="21"/>
        <v>739.52648899999986</v>
      </c>
      <c r="O91" s="52">
        <f t="shared" si="21"/>
        <v>738.84744000000001</v>
      </c>
      <c r="P91" s="52">
        <f t="shared" si="21"/>
        <v>736.32046900000023</v>
      </c>
      <c r="Q91" s="52">
        <f t="shared" si="21"/>
        <v>788.41219700000011</v>
      </c>
      <c r="R91" s="52">
        <f t="shared" si="21"/>
        <v>779.77986199999987</v>
      </c>
      <c r="S91" s="52">
        <f t="shared" si="21"/>
        <v>806.33053600000039</v>
      </c>
      <c r="T91" s="52">
        <f t="shared" si="21"/>
        <v>800.29485999999997</v>
      </c>
      <c r="U91" s="52">
        <f t="shared" si="21"/>
        <v>796.54149000000007</v>
      </c>
      <c r="V91" s="52">
        <f t="shared" si="21"/>
        <v>1087.2900300000001</v>
      </c>
      <c r="W91" s="52">
        <f t="shared" si="21"/>
        <v>1056.9349719999996</v>
      </c>
      <c r="X91" s="52">
        <f t="shared" si="21"/>
        <v>1084.4994539999998</v>
      </c>
      <c r="Y91" s="52">
        <f t="shared" si="21"/>
        <v>1275.1064379999998</v>
      </c>
      <c r="Z91" s="52">
        <f t="shared" si="21"/>
        <v>1255.3914800000002</v>
      </c>
      <c r="AA91" s="52">
        <f t="shared" si="21"/>
        <v>1252.4999580000003</v>
      </c>
      <c r="AB91" s="52">
        <f t="shared" si="21"/>
        <v>1250.8650850000004</v>
      </c>
      <c r="AC91" s="52">
        <f t="shared" si="21"/>
        <v>1248.802291</v>
      </c>
      <c r="AD91" s="52">
        <f t="shared" si="21"/>
        <v>1246.1018610000001</v>
      </c>
      <c r="AE91" s="52">
        <f t="shared" si="21"/>
        <v>1242.9693609999999</v>
      </c>
      <c r="AF91" s="52">
        <f t="shared" si="21"/>
        <v>1239.4201629999998</v>
      </c>
      <c r="AH91" s="65">
        <f t="shared" si="22"/>
        <v>441.63725479999994</v>
      </c>
      <c r="AI91" s="65">
        <f t="shared" si="23"/>
        <v>556.2488598000001</v>
      </c>
      <c r="AJ91" s="65">
        <f t="shared" si="24"/>
        <v>764.50072520000003</v>
      </c>
      <c r="AK91" s="65">
        <f t="shared" si="25"/>
        <v>854.04735560000006</v>
      </c>
      <c r="AL91" s="65">
        <f t="shared" si="26"/>
        <v>1184.8864603999998</v>
      </c>
      <c r="AM91" s="65">
        <f t="shared" si="27"/>
        <v>1245.6317521999999</v>
      </c>
      <c r="AN91" s="66"/>
      <c r="AO91" s="65">
        <f t="shared" si="28"/>
        <v>498.94305730000002</v>
      </c>
      <c r="AP91" s="65">
        <f t="shared" si="29"/>
        <v>809.2740404000001</v>
      </c>
      <c r="AQ91" s="65">
        <f t="shared" si="30"/>
        <v>1215.2591063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8.4539893999999549</v>
      </c>
      <c r="D92" s="52">
        <f t="shared" si="21"/>
        <v>8.8999044000000822</v>
      </c>
      <c r="E92" s="52">
        <f t="shared" si="21"/>
        <v>9.5697772999999415</v>
      </c>
      <c r="F92" s="52">
        <f t="shared" si="21"/>
        <v>10.04473889999997</v>
      </c>
      <c r="G92" s="52">
        <f t="shared" si="21"/>
        <v>10.328779499999996</v>
      </c>
      <c r="H92" s="52">
        <f t="shared" si="21"/>
        <v>10.655295099999989</v>
      </c>
      <c r="I92" s="52">
        <f t="shared" si="21"/>
        <v>10.848311899999999</v>
      </c>
      <c r="J92" s="52">
        <f t="shared" si="21"/>
        <v>11.217259000000013</v>
      </c>
      <c r="K92" s="52">
        <f t="shared" si="21"/>
        <v>11.528014699999972</v>
      </c>
      <c r="L92" s="52">
        <f t="shared" si="21"/>
        <v>11.891420899999957</v>
      </c>
      <c r="M92" s="52">
        <f t="shared" si="21"/>
        <v>12.445150500000068</v>
      </c>
      <c r="N92" s="52">
        <f t="shared" si="21"/>
        <v>12.795843200000036</v>
      </c>
      <c r="O92" s="52">
        <f t="shared" si="21"/>
        <v>12.99594460000003</v>
      </c>
      <c r="P92" s="52">
        <f t="shared" si="21"/>
        <v>13.157339399999955</v>
      </c>
      <c r="Q92" s="52">
        <f t="shared" si="21"/>
        <v>13.472897200000034</v>
      </c>
      <c r="R92" s="52">
        <f t="shared" si="21"/>
        <v>13.606193899999994</v>
      </c>
      <c r="S92" s="52">
        <f t="shared" si="21"/>
        <v>13.874456800000075</v>
      </c>
      <c r="T92" s="52">
        <f t="shared" si="21"/>
        <v>14.210069200000021</v>
      </c>
      <c r="U92" s="52">
        <f t="shared" si="21"/>
        <v>14.48988159999999</v>
      </c>
      <c r="V92" s="52">
        <f t="shared" si="21"/>
        <v>14.912875800000052</v>
      </c>
      <c r="W92" s="52">
        <f t="shared" si="21"/>
        <v>15.280449200000021</v>
      </c>
      <c r="X92" s="52">
        <f t="shared" si="21"/>
        <v>15.642087600000082</v>
      </c>
      <c r="Y92" s="52">
        <f t="shared" si="21"/>
        <v>16.141871100000003</v>
      </c>
      <c r="Z92" s="52">
        <f t="shared" si="21"/>
        <v>16.516483799999946</v>
      </c>
      <c r="AA92" s="52">
        <f t="shared" si="21"/>
        <v>16.847460999999953</v>
      </c>
      <c r="AB92" s="52">
        <f t="shared" si="21"/>
        <v>17.188635299999987</v>
      </c>
      <c r="AC92" s="52">
        <f t="shared" si="21"/>
        <v>17.534990900000025</v>
      </c>
      <c r="AD92" s="52">
        <f t="shared" si="21"/>
        <v>17.787701599999991</v>
      </c>
      <c r="AE92" s="52">
        <f t="shared" si="21"/>
        <v>18.067223300000023</v>
      </c>
      <c r="AF92" s="52">
        <f t="shared" si="21"/>
        <v>18.272944399999915</v>
      </c>
      <c r="AH92" s="65">
        <f t="shared" si="22"/>
        <v>9.4594378999999886</v>
      </c>
      <c r="AI92" s="65">
        <f t="shared" si="23"/>
        <v>11.228060319999987</v>
      </c>
      <c r="AJ92" s="65">
        <f t="shared" si="24"/>
        <v>12.973434980000025</v>
      </c>
      <c r="AK92" s="65">
        <f t="shared" si="25"/>
        <v>14.218695460000026</v>
      </c>
      <c r="AL92" s="65">
        <f t="shared" si="26"/>
        <v>16.085670540000002</v>
      </c>
      <c r="AM92" s="65">
        <f t="shared" si="27"/>
        <v>17.770299099999988</v>
      </c>
      <c r="AN92" s="66"/>
      <c r="AO92" s="65">
        <f t="shared" si="28"/>
        <v>10.343749109999987</v>
      </c>
      <c r="AP92" s="65">
        <f t="shared" si="29"/>
        <v>13.596065220000025</v>
      </c>
      <c r="AQ92" s="65">
        <f t="shared" si="30"/>
        <v>16.927984819999995</v>
      </c>
    </row>
    <row r="93" spans="1:43" s="9" customFormat="1" x14ac:dyDescent="0.25">
      <c r="A93" s="71" t="s">
        <v>442</v>
      </c>
      <c r="B93" s="13"/>
      <c r="C93" s="52">
        <f>SUM(C66:C69)</f>
        <v>4799.3562050999999</v>
      </c>
      <c r="D93" s="52">
        <f t="shared" ref="D93:AF93" si="32">SUM(D66:D69)</f>
        <v>4078.4856030000001</v>
      </c>
      <c r="E93" s="52">
        <f t="shared" si="32"/>
        <v>4314.039438400001</v>
      </c>
      <c r="F93" s="52">
        <f t="shared" si="32"/>
        <v>4522.3490161</v>
      </c>
      <c r="G93" s="52">
        <f t="shared" si="32"/>
        <v>4458.3753797000008</v>
      </c>
      <c r="H93" s="52">
        <f t="shared" si="32"/>
        <v>4833.3922935000001</v>
      </c>
      <c r="I93" s="52">
        <f t="shared" si="32"/>
        <v>4662.2980772999999</v>
      </c>
      <c r="J93" s="52">
        <f t="shared" si="32"/>
        <v>5511.4960179999998</v>
      </c>
      <c r="K93" s="52">
        <f t="shared" si="32"/>
        <v>5190.0751092999999</v>
      </c>
      <c r="L93" s="52">
        <f t="shared" si="32"/>
        <v>5683.2117169000012</v>
      </c>
      <c r="M93" s="52">
        <f t="shared" si="32"/>
        <v>6302.5346221999989</v>
      </c>
      <c r="N93" s="52">
        <f t="shared" si="32"/>
        <v>5898.5069001999982</v>
      </c>
      <c r="O93" s="52">
        <f t="shared" si="32"/>
        <v>5250.3432422999995</v>
      </c>
      <c r="P93" s="52">
        <f t="shared" si="32"/>
        <v>4988.8197959999998</v>
      </c>
      <c r="Q93" s="52">
        <f t="shared" si="32"/>
        <v>5249.8636705999988</v>
      </c>
      <c r="R93" s="52">
        <f t="shared" si="32"/>
        <v>4437.7634544999992</v>
      </c>
      <c r="S93" s="52">
        <f t="shared" si="32"/>
        <v>4554.3080480999997</v>
      </c>
      <c r="T93" s="52">
        <f t="shared" si="32"/>
        <v>4977.0026167000005</v>
      </c>
      <c r="U93" s="52">
        <f t="shared" si="32"/>
        <v>4510.6789762000008</v>
      </c>
      <c r="V93" s="52">
        <f t="shared" si="32"/>
        <v>4706.9524243000014</v>
      </c>
      <c r="W93" s="52">
        <f t="shared" si="32"/>
        <v>5036.0423303999996</v>
      </c>
      <c r="X93" s="52">
        <f t="shared" si="32"/>
        <v>5017.9094780999994</v>
      </c>
      <c r="Y93" s="52">
        <f t="shared" si="32"/>
        <v>5828.6420152999999</v>
      </c>
      <c r="Z93" s="52">
        <f t="shared" si="32"/>
        <v>5542.7645161999999</v>
      </c>
      <c r="AA93" s="52">
        <f t="shared" si="32"/>
        <v>5886.7792497000009</v>
      </c>
      <c r="AB93" s="52">
        <f t="shared" si="32"/>
        <v>6174.9434432999997</v>
      </c>
      <c r="AC93" s="52">
        <f t="shared" si="32"/>
        <v>6461.0478386999994</v>
      </c>
      <c r="AD93" s="52">
        <f t="shared" si="32"/>
        <v>6638.0680390999996</v>
      </c>
      <c r="AE93" s="52">
        <f t="shared" si="32"/>
        <v>6940.4840602000013</v>
      </c>
      <c r="AF93" s="52">
        <f t="shared" si="32"/>
        <v>6916.2419898999997</v>
      </c>
      <c r="AH93" s="65">
        <f t="shared" si="22"/>
        <v>4434.5211284600009</v>
      </c>
      <c r="AI93" s="65">
        <f t="shared" si="23"/>
        <v>5176.0946430000004</v>
      </c>
      <c r="AJ93" s="65">
        <f t="shared" si="24"/>
        <v>5538.0136462599994</v>
      </c>
      <c r="AK93" s="65">
        <f t="shared" si="25"/>
        <v>4637.3411039600005</v>
      </c>
      <c r="AL93" s="65">
        <f t="shared" si="26"/>
        <v>5462.4275179400001</v>
      </c>
      <c r="AM93" s="65">
        <f t="shared" si="27"/>
        <v>6626.1570742399999</v>
      </c>
      <c r="AN93" s="66"/>
      <c r="AO93" s="65">
        <f t="shared" si="28"/>
        <v>4805.3078857300006</v>
      </c>
      <c r="AP93" s="65">
        <f t="shared" si="29"/>
        <v>5087.67737511</v>
      </c>
      <c r="AQ93" s="65">
        <f t="shared" si="30"/>
        <v>6044.2922960899996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72"/>
  <sheetViews>
    <sheetView zoomScale="150" zoomScaleNormal="150" zoomScalePageLayoutView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4804.0253999999841</v>
      </c>
      <c r="D50" s="52">
        <f>VLOOKUP($B50,Shock_dev!$A$1:$CI$300,MATCH(DATE(D$1,1,1),Shock_dev!$A$1:$CI$1,0),FALSE)</f>
        <v>6984.4788999999873</v>
      </c>
      <c r="E50" s="52">
        <f>VLOOKUP($B50,Shock_dev!$A$1:$CI$300,MATCH(DATE(E$1,1,1),Shock_dev!$A$1:$CI$1,0),FALSE)</f>
        <v>8536.7722999999532</v>
      </c>
      <c r="F50" s="52">
        <f>VLOOKUP($B50,Shock_dev!$A$1:$CI$300,MATCH(DATE(F$1,1,1),Shock_dev!$A$1:$CI$1,0),FALSE)</f>
        <v>9723.2250999999233</v>
      </c>
      <c r="G50" s="52">
        <f>VLOOKUP($B50,Shock_dev!$A$1:$CI$300,MATCH(DATE(G$1,1,1),Shock_dev!$A$1:$CI$1,0),FALSE)</f>
        <v>10669.424800000037</v>
      </c>
      <c r="H50" s="52">
        <f>VLOOKUP($B50,Shock_dev!$A$1:$CI$300,MATCH(DATE(H$1,1,1),Shock_dev!$A$1:$CI$1,0),FALSE)</f>
        <v>11665.228800000041</v>
      </c>
      <c r="I50" s="52">
        <f>VLOOKUP($B50,Shock_dev!$A$1:$CI$300,MATCH(DATE(I$1,1,1),Shock_dev!$A$1:$CI$1,0),FALSE)</f>
        <v>12586.556500000064</v>
      </c>
      <c r="J50" s="52">
        <f>VLOOKUP($B50,Shock_dev!$A$1:$CI$300,MATCH(DATE(J$1,1,1),Shock_dev!$A$1:$CI$1,0),FALSE)</f>
        <v>13718.070399999968</v>
      </c>
      <c r="K50" s="52">
        <f>VLOOKUP($B50,Shock_dev!$A$1:$CI$300,MATCH(DATE(K$1,1,1),Shock_dev!$A$1:$CI$1,0),FALSE)</f>
        <v>14749.400200000033</v>
      </c>
      <c r="L50" s="52">
        <f>VLOOKUP($B50,Shock_dev!$A$1:$CI$300,MATCH(DATE(L$1,1,1),Shock_dev!$A$1:$CI$1,0),FALSE)</f>
        <v>15961.711099999957</v>
      </c>
      <c r="M50" s="52">
        <f>VLOOKUP($B50,Shock_dev!$A$1:$CI$300,MATCH(DATE(M$1,1,1),Shock_dev!$A$1:$CI$1,0),FALSE)</f>
        <v>17369.142100000056</v>
      </c>
      <c r="N50" s="52">
        <f>VLOOKUP($B50,Shock_dev!$A$1:$CI$300,MATCH(DATE(N$1,1,1),Shock_dev!$A$1:$CI$1,0),FALSE)</f>
        <v>18571.796699999948</v>
      </c>
      <c r="O50" s="52">
        <f>VLOOKUP($B50,Shock_dev!$A$1:$CI$300,MATCH(DATE(O$1,1,1),Shock_dev!$A$1:$CI$1,0),FALSE)</f>
        <v>19597.892500000075</v>
      </c>
      <c r="P50" s="52">
        <f>VLOOKUP($B50,Shock_dev!$A$1:$CI$300,MATCH(DATE(P$1,1,1),Shock_dev!$A$1:$CI$1,0),FALSE)</f>
        <v>20605.387499999953</v>
      </c>
      <c r="Q50" s="52">
        <f>VLOOKUP($B50,Shock_dev!$A$1:$CI$300,MATCH(DATE(Q$1,1,1),Shock_dev!$A$1:$CI$1,0),FALSE)</f>
        <v>21759.613299999968</v>
      </c>
      <c r="R50" s="52">
        <f>VLOOKUP($B50,Shock_dev!$A$1:$CI$300,MATCH(DATE(R$1,1,1),Shock_dev!$A$1:$CI$1,0),FALSE)</f>
        <v>22712.698899999959</v>
      </c>
      <c r="S50" s="52">
        <f>VLOOKUP($B50,Shock_dev!$A$1:$CI$300,MATCH(DATE(S$1,1,1),Shock_dev!$A$1:$CI$1,0),FALSE)</f>
        <v>23778.488899999997</v>
      </c>
      <c r="T50" s="52">
        <f>VLOOKUP($B50,Shock_dev!$A$1:$CI$300,MATCH(DATE(T$1,1,1),Shock_dev!$A$1:$CI$1,0),FALSE)</f>
        <v>24943.961999999941</v>
      </c>
      <c r="U50" s="52">
        <f>VLOOKUP($B50,Shock_dev!$A$1:$CI$300,MATCH(DATE(U$1,1,1),Shock_dev!$A$1:$CI$1,0),FALSE)</f>
        <v>25971.12340000004</v>
      </c>
      <c r="V50" s="52">
        <f>VLOOKUP($B50,Shock_dev!$A$1:$CI$300,MATCH(DATE(V$1,1,1),Shock_dev!$A$1:$CI$1,0),FALSE)</f>
        <v>27141.006500000018</v>
      </c>
      <c r="W50" s="52">
        <f>VLOOKUP($B50,Shock_dev!$A$1:$CI$300,MATCH(DATE(W$1,1,1),Shock_dev!$A$1:$CI$1,0),FALSE)</f>
        <v>28258.703100000042</v>
      </c>
      <c r="X50" s="52">
        <f>VLOOKUP($B50,Shock_dev!$A$1:$CI$300,MATCH(DATE(X$1,1,1),Shock_dev!$A$1:$CI$1,0),FALSE)</f>
        <v>29313.199299999978</v>
      </c>
      <c r="Y50" s="52">
        <f>VLOOKUP($B50,Shock_dev!$A$1:$CI$300,MATCH(DATE(Y$1,1,1),Shock_dev!$A$1:$CI$1,0),FALSE)</f>
        <v>30502.616199999931</v>
      </c>
      <c r="Z50" s="52">
        <f>VLOOKUP($B50,Shock_dev!$A$1:$CI$300,MATCH(DATE(Z$1,1,1),Shock_dev!$A$1:$CI$1,0),FALSE)</f>
        <v>31482.069900000002</v>
      </c>
      <c r="AA50" s="52">
        <f>VLOOKUP($B50,Shock_dev!$A$1:$CI$300,MATCH(DATE(AA$1,1,1),Shock_dev!$A$1:$CI$1,0),FALSE)</f>
        <v>32410.672400000039</v>
      </c>
      <c r="AB50" s="52">
        <f>VLOOKUP($B50,Shock_dev!$A$1:$CI$300,MATCH(DATE(AB$1,1,1),Shock_dev!$A$1:$CI$1,0),FALSE)</f>
        <v>33291.602599999984</v>
      </c>
      <c r="AC50" s="52">
        <f>VLOOKUP($B50,Shock_dev!$A$1:$CI$300,MATCH(DATE(AC$1,1,1),Shock_dev!$A$1:$CI$1,0),FALSE)</f>
        <v>34125.810200000065</v>
      </c>
      <c r="AD50" s="52">
        <f>VLOOKUP($B50,Shock_dev!$A$1:$CI$300,MATCH(DATE(AD$1,1,1),Shock_dev!$A$1:$CI$1,0),FALSE)</f>
        <v>34891.982200000086</v>
      </c>
      <c r="AE50" s="52">
        <f>VLOOKUP($B50,Shock_dev!$A$1:$CI$300,MATCH(DATE(AE$1,1,1),Shock_dev!$A$1:$CI$1,0),FALSE)</f>
        <v>35622.984300000011</v>
      </c>
      <c r="AF50" s="52">
        <f>VLOOKUP($B50,Shock_dev!$A$1:$CI$300,MATCH(DATE(AF$1,1,1),Shock_dev!$A$1:$CI$1,0),FALSE)</f>
        <v>36252.898799999966</v>
      </c>
      <c r="AG50" s="52"/>
      <c r="AH50" s="65">
        <f>AVERAGE(C50:G50)</f>
        <v>8143.585299999977</v>
      </c>
      <c r="AI50" s="65">
        <f>AVERAGE(H50:L50)</f>
        <v>13736.193400000013</v>
      </c>
      <c r="AJ50" s="65">
        <f>AVERAGE(M50:Q50)</f>
        <v>19580.76642</v>
      </c>
      <c r="AK50" s="65">
        <f>AVERAGE(R50:V50)</f>
        <v>24909.455939999993</v>
      </c>
      <c r="AL50" s="65">
        <f>AVERAGE(W50:AA50)</f>
        <v>30393.45218</v>
      </c>
      <c r="AM50" s="65">
        <f>AVERAGE(AB50:AF50)</f>
        <v>34837.055620000021</v>
      </c>
      <c r="AN50" s="66"/>
      <c r="AO50" s="65">
        <f>AVERAGE(AH50:AI50)</f>
        <v>10939.889349999994</v>
      </c>
      <c r="AP50" s="65">
        <f>AVERAGE(AJ50:AK50)</f>
        <v>22245.111179999996</v>
      </c>
      <c r="AQ50" s="65">
        <f>AVERAGE(AL50:AM50)</f>
        <v>32615.253900000011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28.911489999998594</v>
      </c>
      <c r="D51" s="52">
        <f>VLOOKUP($B51,Shock_dev!$A$1:$CI$300,MATCH(DATE(D$1,1,1),Shock_dev!$A$1:$CI$1,0),FALSE)</f>
        <v>48.469369999998889</v>
      </c>
      <c r="E51" s="52">
        <f>VLOOKUP($B51,Shock_dev!$A$1:$CI$300,MATCH(DATE(E$1,1,1),Shock_dev!$A$1:$CI$1,0),FALSE)</f>
        <v>63.092769999999291</v>
      </c>
      <c r="F51" s="52">
        <f>VLOOKUP($B51,Shock_dev!$A$1:$CI$300,MATCH(DATE(F$1,1,1),Shock_dev!$A$1:$CI$1,0),FALSE)</f>
        <v>71.714529999999286</v>
      </c>
      <c r="G51" s="52">
        <f>VLOOKUP($B51,Shock_dev!$A$1:$CI$300,MATCH(DATE(G$1,1,1),Shock_dev!$A$1:$CI$1,0),FALSE)</f>
        <v>74.864639999999781</v>
      </c>
      <c r="H51" s="52">
        <f>VLOOKUP($B51,Shock_dev!$A$1:$CI$300,MATCH(DATE(H$1,1,1),Shock_dev!$A$1:$CI$1,0),FALSE)</f>
        <v>75.163980000001175</v>
      </c>
      <c r="I51" s="52">
        <f>VLOOKUP($B51,Shock_dev!$A$1:$CI$300,MATCH(DATE(I$1,1,1),Shock_dev!$A$1:$CI$1,0),FALSE)</f>
        <v>73.230980000000272</v>
      </c>
      <c r="J51" s="52">
        <f>VLOOKUP($B51,Shock_dev!$A$1:$CI$300,MATCH(DATE(J$1,1,1),Shock_dev!$A$1:$CI$1,0),FALSE)</f>
        <v>71.35389000000032</v>
      </c>
      <c r="K51" s="52">
        <f>VLOOKUP($B51,Shock_dev!$A$1:$CI$300,MATCH(DATE(K$1,1,1),Shock_dev!$A$1:$CI$1,0),FALSE)</f>
        <v>68.742120000000796</v>
      </c>
      <c r="L51" s="52">
        <f>VLOOKUP($B51,Shock_dev!$A$1:$CI$300,MATCH(DATE(L$1,1,1),Shock_dev!$A$1:$CI$1,0),FALSE)</f>
        <v>66.788830000001326</v>
      </c>
      <c r="M51" s="52">
        <f>VLOOKUP($B51,Shock_dev!$A$1:$CI$300,MATCH(DATE(M$1,1,1),Shock_dev!$A$1:$CI$1,0),FALSE)</f>
        <v>66.594989999999598</v>
      </c>
      <c r="N51" s="52">
        <f>VLOOKUP($B51,Shock_dev!$A$1:$CI$300,MATCH(DATE(N$1,1,1),Shock_dev!$A$1:$CI$1,0),FALSE)</f>
        <v>65.766840000000229</v>
      </c>
      <c r="O51" s="52">
        <f>VLOOKUP($B51,Shock_dev!$A$1:$CI$300,MATCH(DATE(O$1,1,1),Shock_dev!$A$1:$CI$1,0),FALSE)</f>
        <v>63.600379999999859</v>
      </c>
      <c r="P51" s="52">
        <f>VLOOKUP($B51,Shock_dev!$A$1:$CI$300,MATCH(DATE(P$1,1,1),Shock_dev!$A$1:$CI$1,0),FALSE)</f>
        <v>60.795070000000123</v>
      </c>
      <c r="Q51" s="52">
        <f>VLOOKUP($B51,Shock_dev!$A$1:$CI$300,MATCH(DATE(Q$1,1,1),Shock_dev!$A$1:$CI$1,0),FALSE)</f>
        <v>58.740919999998368</v>
      </c>
      <c r="R51" s="52">
        <f>VLOOKUP($B51,Shock_dev!$A$1:$CI$300,MATCH(DATE(R$1,1,1),Shock_dev!$A$1:$CI$1,0),FALSE)</f>
        <v>56.080120000000534</v>
      </c>
      <c r="S51" s="52">
        <f>VLOOKUP($B51,Shock_dev!$A$1:$CI$300,MATCH(DATE(S$1,1,1),Shock_dev!$A$1:$CI$1,0),FALSE)</f>
        <v>54.146829999999682</v>
      </c>
      <c r="T51" s="52">
        <f>VLOOKUP($B51,Shock_dev!$A$1:$CI$300,MATCH(DATE(T$1,1,1),Shock_dev!$A$1:$CI$1,0),FALSE)</f>
        <v>53.46465999999964</v>
      </c>
      <c r="U51" s="52">
        <f>VLOOKUP($B51,Shock_dev!$A$1:$CI$300,MATCH(DATE(U$1,1,1),Shock_dev!$A$1:$CI$1,0),FALSE)</f>
        <v>52.832019999999829</v>
      </c>
      <c r="V51" s="52">
        <f>VLOOKUP($B51,Shock_dev!$A$1:$CI$300,MATCH(DATE(V$1,1,1),Shock_dev!$A$1:$CI$1,0),FALSE)</f>
        <v>53.460999999999331</v>
      </c>
      <c r="W51" s="52">
        <f>VLOOKUP($B51,Shock_dev!$A$1:$CI$300,MATCH(DATE(W$1,1,1),Shock_dev!$A$1:$CI$1,0),FALSE)</f>
        <v>54.522680000000037</v>
      </c>
      <c r="X51" s="52">
        <f>VLOOKUP($B51,Shock_dev!$A$1:$CI$300,MATCH(DATE(X$1,1,1),Shock_dev!$A$1:$CI$1,0),FALSE)</f>
        <v>55.636920000000828</v>
      </c>
      <c r="Y51" s="52">
        <f>VLOOKUP($B51,Shock_dev!$A$1:$CI$300,MATCH(DATE(Y$1,1,1),Shock_dev!$A$1:$CI$1,0),FALSE)</f>
        <v>57.798859999998967</v>
      </c>
      <c r="Z51" s="52">
        <f>VLOOKUP($B51,Shock_dev!$A$1:$CI$300,MATCH(DATE(Z$1,1,1),Shock_dev!$A$1:$CI$1,0),FALSE)</f>
        <v>59.316720000000714</v>
      </c>
      <c r="AA51" s="52">
        <f>VLOOKUP($B51,Shock_dev!$A$1:$CI$300,MATCH(DATE(AA$1,1,1),Shock_dev!$A$1:$CI$1,0),FALSE)</f>
        <v>60.44897999999921</v>
      </c>
      <c r="AB51" s="52">
        <f>VLOOKUP($B51,Shock_dev!$A$1:$CI$300,MATCH(DATE(AB$1,1,1),Shock_dev!$A$1:$CI$1,0),FALSE)</f>
        <v>61.336600000000544</v>
      </c>
      <c r="AC51" s="52">
        <f>VLOOKUP($B51,Shock_dev!$A$1:$CI$300,MATCH(DATE(AC$1,1,1),Shock_dev!$A$1:$CI$1,0),FALSE)</f>
        <v>62.048530000000028</v>
      </c>
      <c r="AD51" s="52">
        <f>VLOOKUP($B51,Shock_dev!$A$1:$CI$300,MATCH(DATE(AD$1,1,1),Shock_dev!$A$1:$CI$1,0),FALSE)</f>
        <v>62.480930000001536</v>
      </c>
      <c r="AE51" s="52">
        <f>VLOOKUP($B51,Shock_dev!$A$1:$CI$300,MATCH(DATE(AE$1,1,1),Shock_dev!$A$1:$CI$1,0),FALSE)</f>
        <v>62.7919699999984</v>
      </c>
      <c r="AF51" s="52">
        <f>VLOOKUP($B51,Shock_dev!$A$1:$CI$300,MATCH(DATE(AF$1,1,1),Shock_dev!$A$1:$CI$1,0),FALSE)</f>
        <v>62.647280000001047</v>
      </c>
      <c r="AG51" s="52"/>
      <c r="AH51" s="65">
        <f t="shared" ref="AH51:AH80" si="1">AVERAGE(C51:G51)</f>
        <v>57.410559999999165</v>
      </c>
      <c r="AI51" s="65">
        <f t="shared" ref="AI51:AI80" si="2">AVERAGE(H51:L51)</f>
        <v>71.05596000000078</v>
      </c>
      <c r="AJ51" s="65">
        <f t="shared" ref="AJ51:AJ80" si="3">AVERAGE(M51:Q51)</f>
        <v>63.099639999999638</v>
      </c>
      <c r="AK51" s="65">
        <f t="shared" ref="AK51:AK80" si="4">AVERAGE(R51:V51)</f>
        <v>53.996925999999803</v>
      </c>
      <c r="AL51" s="65">
        <f t="shared" ref="AL51:AL80" si="5">AVERAGE(W51:AA51)</f>
        <v>57.54483199999995</v>
      </c>
      <c r="AM51" s="65">
        <f t="shared" ref="AM51:AM80" si="6">AVERAGE(AB51:AF51)</f>
        <v>62.261062000000308</v>
      </c>
      <c r="AN51" s="66"/>
      <c r="AO51" s="65">
        <f t="shared" ref="AO51:AO80" si="7">AVERAGE(AH51:AI51)</f>
        <v>64.233259999999973</v>
      </c>
      <c r="AP51" s="65">
        <f t="shared" ref="AP51:AP80" si="8">AVERAGE(AJ51:AK51)</f>
        <v>58.548282999999721</v>
      </c>
      <c r="AQ51" s="65">
        <f t="shared" ref="AQ51:AQ80" si="9">AVERAGE(AL51:AM51)</f>
        <v>59.902947000000125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27.479614000000083</v>
      </c>
      <c r="D52" s="52">
        <f>VLOOKUP($B52,Shock_dev!$A$1:$CI$300,MATCH(DATE(D$1,1,1),Shock_dev!$A$1:$CI$1,0),FALSE)</f>
        <v>43.376976999999897</v>
      </c>
      <c r="E52" s="52">
        <f>VLOOKUP($B52,Shock_dev!$A$1:$CI$300,MATCH(DATE(E$1,1,1),Shock_dev!$A$1:$CI$1,0),FALSE)</f>
        <v>51.339365000000043</v>
      </c>
      <c r="F52" s="52">
        <f>VLOOKUP($B52,Shock_dev!$A$1:$CI$300,MATCH(DATE(F$1,1,1),Shock_dev!$A$1:$CI$1,0),FALSE)</f>
        <v>55.474210999999968</v>
      </c>
      <c r="G52" s="52">
        <f>VLOOKUP($B52,Shock_dev!$A$1:$CI$300,MATCH(DATE(G$1,1,1),Shock_dev!$A$1:$CI$1,0),FALSE)</f>
        <v>57.168770999999879</v>
      </c>
      <c r="H52" s="52">
        <f>VLOOKUP($B52,Shock_dev!$A$1:$CI$300,MATCH(DATE(H$1,1,1),Shock_dev!$A$1:$CI$1,0),FALSE)</f>
        <v>59.380976000000146</v>
      </c>
      <c r="I52" s="52">
        <f>VLOOKUP($B52,Shock_dev!$A$1:$CI$300,MATCH(DATE(I$1,1,1),Shock_dev!$A$1:$CI$1,0),FALSE)</f>
        <v>60.406590999999935</v>
      </c>
      <c r="J52" s="52">
        <f>VLOOKUP($B52,Shock_dev!$A$1:$CI$300,MATCH(DATE(J$1,1,1),Shock_dev!$A$1:$CI$1,0),FALSE)</f>
        <v>62.948251000000027</v>
      </c>
      <c r="K52" s="52">
        <f>VLOOKUP($B52,Shock_dev!$A$1:$CI$300,MATCH(DATE(K$1,1,1),Shock_dev!$A$1:$CI$1,0),FALSE)</f>
        <v>63.941323000000011</v>
      </c>
      <c r="L52" s="52">
        <f>VLOOKUP($B52,Shock_dev!$A$1:$CI$300,MATCH(DATE(L$1,1,1),Shock_dev!$A$1:$CI$1,0),FALSE)</f>
        <v>66.135398000000123</v>
      </c>
      <c r="M52" s="52">
        <f>VLOOKUP($B52,Shock_dev!$A$1:$CI$300,MATCH(DATE(M$1,1,1),Shock_dev!$A$1:$CI$1,0),FALSE)</f>
        <v>70.294810999999982</v>
      </c>
      <c r="N52" s="52">
        <f>VLOOKUP($B52,Shock_dev!$A$1:$CI$300,MATCH(DATE(N$1,1,1),Shock_dev!$A$1:$CI$1,0),FALSE)</f>
        <v>71.825458000000026</v>
      </c>
      <c r="O52" s="52">
        <f>VLOOKUP($B52,Shock_dev!$A$1:$CI$300,MATCH(DATE(O$1,1,1),Shock_dev!$A$1:$CI$1,0),FALSE)</f>
        <v>71.482044999999971</v>
      </c>
      <c r="P52" s="52">
        <f>VLOOKUP($B52,Shock_dev!$A$1:$CI$300,MATCH(DATE(P$1,1,1),Shock_dev!$A$1:$CI$1,0),FALSE)</f>
        <v>70.970510999999988</v>
      </c>
      <c r="Q52" s="52">
        <f>VLOOKUP($B52,Shock_dev!$A$1:$CI$300,MATCH(DATE(Q$1,1,1),Shock_dev!$A$1:$CI$1,0),FALSE)</f>
        <v>71.867217999999866</v>
      </c>
      <c r="R52" s="52">
        <f>VLOOKUP($B52,Shock_dev!$A$1:$CI$300,MATCH(DATE(R$1,1,1),Shock_dev!$A$1:$CI$1,0),FALSE)</f>
        <v>70.895561999999927</v>
      </c>
      <c r="S52" s="52">
        <f>VLOOKUP($B52,Shock_dev!$A$1:$CI$300,MATCH(DATE(S$1,1,1),Shock_dev!$A$1:$CI$1,0),FALSE)</f>
        <v>71.099182999999812</v>
      </c>
      <c r="T52" s="52">
        <f>VLOOKUP($B52,Shock_dev!$A$1:$CI$300,MATCH(DATE(T$1,1,1),Shock_dev!$A$1:$CI$1,0),FALSE)</f>
        <v>72.434277000000066</v>
      </c>
      <c r="U52" s="52">
        <f>VLOOKUP($B52,Shock_dev!$A$1:$CI$300,MATCH(DATE(U$1,1,1),Shock_dev!$A$1:$CI$1,0),FALSE)</f>
        <v>72.632919000000129</v>
      </c>
      <c r="V52" s="52">
        <f>VLOOKUP($B52,Shock_dev!$A$1:$CI$300,MATCH(DATE(V$1,1,1),Shock_dev!$A$1:$CI$1,0),FALSE)</f>
        <v>74.551965000000109</v>
      </c>
      <c r="W52" s="52">
        <f>VLOOKUP($B52,Shock_dev!$A$1:$CI$300,MATCH(DATE(W$1,1,1),Shock_dev!$A$1:$CI$1,0),FALSE)</f>
        <v>76.202072000000044</v>
      </c>
      <c r="X52" s="52">
        <f>VLOOKUP($B52,Shock_dev!$A$1:$CI$300,MATCH(DATE(X$1,1,1),Shock_dev!$A$1:$CI$1,0),FALSE)</f>
        <v>77.602836000000025</v>
      </c>
      <c r="Y52" s="52">
        <f>VLOOKUP($B52,Shock_dev!$A$1:$CI$300,MATCH(DATE(Y$1,1,1),Shock_dev!$A$1:$CI$1,0),FALSE)</f>
        <v>80.927020999999968</v>
      </c>
      <c r="Z52" s="52">
        <f>VLOOKUP($B52,Shock_dev!$A$1:$CI$300,MATCH(DATE(Z$1,1,1),Shock_dev!$A$1:$CI$1,0),FALSE)</f>
        <v>82.514923999999837</v>
      </c>
      <c r="AA52" s="52">
        <f>VLOOKUP($B52,Shock_dev!$A$1:$CI$300,MATCH(DATE(AA$1,1,1),Shock_dev!$A$1:$CI$1,0),FALSE)</f>
        <v>83.933305000000018</v>
      </c>
      <c r="AB52" s="52">
        <f>VLOOKUP($B52,Shock_dev!$A$1:$CI$300,MATCH(DATE(AB$1,1,1),Shock_dev!$A$1:$CI$1,0),FALSE)</f>
        <v>85.319264000000203</v>
      </c>
      <c r="AC52" s="52">
        <f>VLOOKUP($B52,Shock_dev!$A$1:$CI$300,MATCH(DATE(AC$1,1,1),Shock_dev!$A$1:$CI$1,0),FALSE)</f>
        <v>86.663974999999937</v>
      </c>
      <c r="AD52" s="52">
        <f>VLOOKUP($B52,Shock_dev!$A$1:$CI$300,MATCH(DATE(AD$1,1,1),Shock_dev!$A$1:$CI$1,0),FALSE)</f>
        <v>87.737957999999935</v>
      </c>
      <c r="AE52" s="52">
        <f>VLOOKUP($B52,Shock_dev!$A$1:$CI$300,MATCH(DATE(AE$1,1,1),Shock_dev!$A$1:$CI$1,0),FALSE)</f>
        <v>88.855223000000251</v>
      </c>
      <c r="AF52" s="52">
        <f>VLOOKUP($B52,Shock_dev!$A$1:$CI$300,MATCH(DATE(AF$1,1,1),Shock_dev!$A$1:$CI$1,0),FALSE)</f>
        <v>89.354041000000052</v>
      </c>
      <c r="AG52" s="52"/>
      <c r="AH52" s="65">
        <f t="shared" si="1"/>
        <v>46.967787599999973</v>
      </c>
      <c r="AI52" s="65">
        <f t="shared" si="2"/>
        <v>62.562507800000049</v>
      </c>
      <c r="AJ52" s="65">
        <f t="shared" si="3"/>
        <v>71.288008599999969</v>
      </c>
      <c r="AK52" s="65">
        <f t="shared" si="4"/>
        <v>72.322781200000009</v>
      </c>
      <c r="AL52" s="65">
        <f t="shared" si="5"/>
        <v>80.236031599999976</v>
      </c>
      <c r="AM52" s="65">
        <f t="shared" si="6"/>
        <v>87.586092200000081</v>
      </c>
      <c r="AN52" s="66"/>
      <c r="AO52" s="65">
        <f t="shared" si="7"/>
        <v>54.765147700000014</v>
      </c>
      <c r="AP52" s="65">
        <f t="shared" si="8"/>
        <v>71.805394899999982</v>
      </c>
      <c r="AQ52" s="65">
        <f t="shared" si="9"/>
        <v>83.911061900000021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23.221810000000914</v>
      </c>
      <c r="D53" s="52">
        <f>VLOOKUP($B53,Shock_dev!$A$1:$CI$300,MATCH(DATE(D$1,1,1),Shock_dev!$A$1:$CI$1,0),FALSE)</f>
        <v>31.746180000000095</v>
      </c>
      <c r="E53" s="52">
        <f>VLOOKUP($B53,Shock_dev!$A$1:$CI$300,MATCH(DATE(E$1,1,1),Shock_dev!$A$1:$CI$1,0),FALSE)</f>
        <v>34.971999999999753</v>
      </c>
      <c r="F53" s="52">
        <f>VLOOKUP($B53,Shock_dev!$A$1:$CI$300,MATCH(DATE(F$1,1,1),Shock_dev!$A$1:$CI$1,0),FALSE)</f>
        <v>32.839960000001156</v>
      </c>
      <c r="G53" s="52">
        <f>VLOOKUP($B53,Shock_dev!$A$1:$CI$300,MATCH(DATE(G$1,1,1),Shock_dev!$A$1:$CI$1,0),FALSE)</f>
        <v>26.42718000000059</v>
      </c>
      <c r="H53" s="52">
        <f>VLOOKUP($B53,Shock_dev!$A$1:$CI$300,MATCH(DATE(H$1,1,1),Shock_dev!$A$1:$CI$1,0),FALSE)</f>
        <v>17.718429999998989</v>
      </c>
      <c r="I53" s="52">
        <f>VLOOKUP($B53,Shock_dev!$A$1:$CI$300,MATCH(DATE(I$1,1,1),Shock_dev!$A$1:$CI$1,0),FALSE)</f>
        <v>7.5746799999997165</v>
      </c>
      <c r="J53" s="52">
        <f>VLOOKUP($B53,Shock_dev!$A$1:$CI$300,MATCH(DATE(J$1,1,1),Shock_dev!$A$1:$CI$1,0),FALSE)</f>
        <v>-2.5050699999992503</v>
      </c>
      <c r="K53" s="52">
        <f>VLOOKUP($B53,Shock_dev!$A$1:$CI$300,MATCH(DATE(K$1,1,1),Shock_dev!$A$1:$CI$1,0),FALSE)</f>
        <v>-12.691800000000512</v>
      </c>
      <c r="L53" s="52">
        <f>VLOOKUP($B53,Shock_dev!$A$1:$CI$300,MATCH(DATE(L$1,1,1),Shock_dev!$A$1:$CI$1,0),FALSE)</f>
        <v>-22.08806999999797</v>
      </c>
      <c r="M53" s="52">
        <f>VLOOKUP($B53,Shock_dev!$A$1:$CI$300,MATCH(DATE(M$1,1,1),Shock_dev!$A$1:$CI$1,0),FALSE)</f>
        <v>-30.124920000002021</v>
      </c>
      <c r="N53" s="52">
        <f>VLOOKUP($B53,Shock_dev!$A$1:$CI$300,MATCH(DATE(N$1,1,1),Shock_dev!$A$1:$CI$1,0),FALSE)</f>
        <v>-38.100110000003042</v>
      </c>
      <c r="O53" s="52">
        <f>VLOOKUP($B53,Shock_dev!$A$1:$CI$300,MATCH(DATE(O$1,1,1),Shock_dev!$A$1:$CI$1,0),FALSE)</f>
        <v>-46.216220000002068</v>
      </c>
      <c r="P53" s="52">
        <f>VLOOKUP($B53,Shock_dev!$A$1:$CI$300,MATCH(DATE(P$1,1,1),Shock_dev!$A$1:$CI$1,0),FALSE)</f>
        <v>-53.89375999999902</v>
      </c>
      <c r="Q53" s="52">
        <f>VLOOKUP($B53,Shock_dev!$A$1:$CI$300,MATCH(DATE(Q$1,1,1),Shock_dev!$A$1:$CI$1,0),FALSE)</f>
        <v>-60.320130000000063</v>
      </c>
      <c r="R53" s="52">
        <f>VLOOKUP($B53,Shock_dev!$A$1:$CI$300,MATCH(DATE(R$1,1,1),Shock_dev!$A$1:$CI$1,0),FALSE)</f>
        <v>-66.148140000001149</v>
      </c>
      <c r="S53" s="52">
        <f>VLOOKUP($B53,Shock_dev!$A$1:$CI$300,MATCH(DATE(S$1,1,1),Shock_dev!$A$1:$CI$1,0),FALSE)</f>
        <v>-70.662700000000768</v>
      </c>
      <c r="T53" s="52">
        <f>VLOOKUP($B53,Shock_dev!$A$1:$CI$300,MATCH(DATE(T$1,1,1),Shock_dev!$A$1:$CI$1,0),FALSE)</f>
        <v>-73.723899999997229</v>
      </c>
      <c r="U53" s="52">
        <f>VLOOKUP($B53,Shock_dev!$A$1:$CI$300,MATCH(DATE(U$1,1,1),Shock_dev!$A$1:$CI$1,0),FALSE)</f>
        <v>-76.053930000001856</v>
      </c>
      <c r="V53" s="52">
        <f>VLOOKUP($B53,Shock_dev!$A$1:$CI$300,MATCH(DATE(V$1,1,1),Shock_dev!$A$1:$CI$1,0),FALSE)</f>
        <v>-77.176049999998213</v>
      </c>
      <c r="W53" s="52">
        <f>VLOOKUP($B53,Shock_dev!$A$1:$CI$300,MATCH(DATE(W$1,1,1),Shock_dev!$A$1:$CI$1,0),FALSE)</f>
        <v>-77.684369999999035</v>
      </c>
      <c r="X53" s="52">
        <f>VLOOKUP($B53,Shock_dev!$A$1:$CI$300,MATCH(DATE(X$1,1,1),Shock_dev!$A$1:$CI$1,0),FALSE)</f>
        <v>-77.876000000000204</v>
      </c>
      <c r="Y53" s="52">
        <f>VLOOKUP($B53,Shock_dev!$A$1:$CI$300,MATCH(DATE(Y$1,1,1),Shock_dev!$A$1:$CI$1,0),FALSE)</f>
        <v>-77.396300000000338</v>
      </c>
      <c r="Z53" s="52">
        <f>VLOOKUP($B53,Shock_dev!$A$1:$CI$300,MATCH(DATE(Z$1,1,1),Shock_dev!$A$1:$CI$1,0),FALSE)</f>
        <v>-77.214289999999892</v>
      </c>
      <c r="AA53" s="52">
        <f>VLOOKUP($B53,Shock_dev!$A$1:$CI$300,MATCH(DATE(AA$1,1,1),Shock_dev!$A$1:$CI$1,0),FALSE)</f>
        <v>-77.233060000002297</v>
      </c>
      <c r="AB53" s="52">
        <f>VLOOKUP($B53,Shock_dev!$A$1:$CI$300,MATCH(DATE(AB$1,1,1),Shock_dev!$A$1:$CI$1,0),FALSE)</f>
        <v>-77.391619999998511</v>
      </c>
      <c r="AC53" s="52">
        <f>VLOOKUP($B53,Shock_dev!$A$1:$CI$300,MATCH(DATE(AC$1,1,1),Shock_dev!$A$1:$CI$1,0),FALSE)</f>
        <v>-77.671949999999924</v>
      </c>
      <c r="AD53" s="52">
        <f>VLOOKUP($B53,Shock_dev!$A$1:$CI$300,MATCH(DATE(AD$1,1,1),Shock_dev!$A$1:$CI$1,0),FALSE)</f>
        <v>-78.136699999999109</v>
      </c>
      <c r="AE53" s="52">
        <f>VLOOKUP($B53,Shock_dev!$A$1:$CI$300,MATCH(DATE(AE$1,1,1),Shock_dev!$A$1:$CI$1,0),FALSE)</f>
        <v>-78.713889999999083</v>
      </c>
      <c r="AF53" s="52">
        <f>VLOOKUP($B53,Shock_dev!$A$1:$CI$300,MATCH(DATE(AF$1,1,1),Shock_dev!$A$1:$CI$1,0),FALSE)</f>
        <v>-79.557350000002771</v>
      </c>
      <c r="AG53" s="52"/>
      <c r="AH53" s="65">
        <f t="shared" si="1"/>
        <v>29.841426000000503</v>
      </c>
      <c r="AI53" s="65">
        <f t="shared" si="2"/>
        <v>-2.3983659999998053</v>
      </c>
      <c r="AJ53" s="65">
        <f t="shared" si="3"/>
        <v>-45.731028000001245</v>
      </c>
      <c r="AK53" s="65">
        <f t="shared" si="4"/>
        <v>-72.752943999999843</v>
      </c>
      <c r="AL53" s="65">
        <f t="shared" si="5"/>
        <v>-77.480804000000347</v>
      </c>
      <c r="AM53" s="65">
        <f t="shared" si="6"/>
        <v>-78.294301999999874</v>
      </c>
      <c r="AN53" s="66"/>
      <c r="AO53" s="65">
        <f t="shared" si="7"/>
        <v>13.72153000000035</v>
      </c>
      <c r="AP53" s="65">
        <f t="shared" si="8"/>
        <v>-59.241986000000544</v>
      </c>
      <c r="AQ53" s="65">
        <f t="shared" si="9"/>
        <v>-77.887553000000111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57.121025000000145</v>
      </c>
      <c r="D54" s="52">
        <f>VLOOKUP($B54,Shock_dev!$A$1:$CI$300,MATCH(DATE(D$1,1,1),Shock_dev!$A$1:$CI$1,0),FALSE)</f>
        <v>88.676535999999942</v>
      </c>
      <c r="E54" s="52">
        <f>VLOOKUP($B54,Shock_dev!$A$1:$CI$300,MATCH(DATE(E$1,1,1),Shock_dev!$A$1:$CI$1,0),FALSE)</f>
        <v>104.86078999999995</v>
      </c>
      <c r="F54" s="52">
        <f>VLOOKUP($B54,Shock_dev!$A$1:$CI$300,MATCH(DATE(F$1,1,1),Shock_dev!$A$1:$CI$1,0),FALSE)</f>
        <v>114.10456399999998</v>
      </c>
      <c r="G54" s="52">
        <f>VLOOKUP($B54,Shock_dev!$A$1:$CI$300,MATCH(DATE(G$1,1,1),Shock_dev!$A$1:$CI$1,0),FALSE)</f>
        <v>118.80682499999989</v>
      </c>
      <c r="H54" s="52">
        <f>VLOOKUP($B54,Shock_dev!$A$1:$CI$300,MATCH(DATE(H$1,1,1),Shock_dev!$A$1:$CI$1,0),FALSE)</f>
        <v>124.79086200000006</v>
      </c>
      <c r="I54" s="52">
        <f>VLOOKUP($B54,Shock_dev!$A$1:$CI$300,MATCH(DATE(I$1,1,1),Shock_dev!$A$1:$CI$1,0),FALSE)</f>
        <v>128.15380600000003</v>
      </c>
      <c r="J54" s="52">
        <f>VLOOKUP($B54,Shock_dev!$A$1:$CI$300,MATCH(DATE(J$1,1,1),Shock_dev!$A$1:$CI$1,0),FALSE)</f>
        <v>134.57072100000005</v>
      </c>
      <c r="K54" s="52">
        <f>VLOOKUP($B54,Shock_dev!$A$1:$CI$300,MATCH(DATE(K$1,1,1),Shock_dev!$A$1:$CI$1,0),FALSE)</f>
        <v>137.41901000000007</v>
      </c>
      <c r="L54" s="52">
        <f>VLOOKUP($B54,Shock_dev!$A$1:$CI$300,MATCH(DATE(L$1,1,1),Shock_dev!$A$1:$CI$1,0),FALSE)</f>
        <v>142.68226499999992</v>
      </c>
      <c r="M54" s="52">
        <f>VLOOKUP($B54,Shock_dev!$A$1:$CI$300,MATCH(DATE(M$1,1,1),Shock_dev!$A$1:$CI$1,0),FALSE)</f>
        <v>151.82293499999969</v>
      </c>
      <c r="N54" s="52">
        <f>VLOOKUP($B54,Shock_dev!$A$1:$CI$300,MATCH(DATE(N$1,1,1),Shock_dev!$A$1:$CI$1,0),FALSE)</f>
        <v>155.10164700000018</v>
      </c>
      <c r="O54" s="52">
        <f>VLOOKUP($B54,Shock_dev!$A$1:$CI$300,MATCH(DATE(O$1,1,1),Shock_dev!$A$1:$CI$1,0),FALSE)</f>
        <v>154.45897599999989</v>
      </c>
      <c r="P54" s="52">
        <f>VLOOKUP($B54,Shock_dev!$A$1:$CI$300,MATCH(DATE(P$1,1,1),Shock_dev!$A$1:$CI$1,0),FALSE)</f>
        <v>153.49542000000019</v>
      </c>
      <c r="Q54" s="52">
        <f>VLOOKUP($B54,Shock_dev!$A$1:$CI$300,MATCH(DATE(Q$1,1,1),Shock_dev!$A$1:$CI$1,0),FALSE)</f>
        <v>155.42456100000004</v>
      </c>
      <c r="R54" s="52">
        <f>VLOOKUP($B54,Shock_dev!$A$1:$CI$300,MATCH(DATE(R$1,1,1),Shock_dev!$A$1:$CI$1,0),FALSE)</f>
        <v>153.17193499999985</v>
      </c>
      <c r="S54" s="52">
        <f>VLOOKUP($B54,Shock_dev!$A$1:$CI$300,MATCH(DATE(S$1,1,1),Shock_dev!$A$1:$CI$1,0),FALSE)</f>
        <v>153.45234600000003</v>
      </c>
      <c r="T54" s="52">
        <f>VLOOKUP($B54,Shock_dev!$A$1:$CI$300,MATCH(DATE(T$1,1,1),Shock_dev!$A$1:$CI$1,0),FALSE)</f>
        <v>155.99697400000014</v>
      </c>
      <c r="U54" s="52">
        <f>VLOOKUP($B54,Shock_dev!$A$1:$CI$300,MATCH(DATE(U$1,1,1),Shock_dev!$A$1:$CI$1,0),FALSE)</f>
        <v>156.00008400000024</v>
      </c>
      <c r="V54" s="52">
        <f>VLOOKUP($B54,Shock_dev!$A$1:$CI$300,MATCH(DATE(V$1,1,1),Shock_dev!$A$1:$CI$1,0),FALSE)</f>
        <v>159.72975099999985</v>
      </c>
      <c r="W54" s="52">
        <f>VLOOKUP($B54,Shock_dev!$A$1:$CI$300,MATCH(DATE(W$1,1,1),Shock_dev!$A$1:$CI$1,0),FALSE)</f>
        <v>162.79557900000009</v>
      </c>
      <c r="X54" s="52">
        <f>VLOOKUP($B54,Shock_dev!$A$1:$CI$300,MATCH(DATE(X$1,1,1),Shock_dev!$A$1:$CI$1,0),FALSE)</f>
        <v>165.3888509999997</v>
      </c>
      <c r="Y54" s="52">
        <f>VLOOKUP($B54,Shock_dev!$A$1:$CI$300,MATCH(DATE(Y$1,1,1),Shock_dev!$A$1:$CI$1,0),FALSE)</f>
        <v>172.15536100000008</v>
      </c>
      <c r="Z54" s="52">
        <f>VLOOKUP($B54,Shock_dev!$A$1:$CI$300,MATCH(DATE(Z$1,1,1),Shock_dev!$A$1:$CI$1,0),FALSE)</f>
        <v>175.16707099999985</v>
      </c>
      <c r="AA54" s="52">
        <f>VLOOKUP($B54,Shock_dev!$A$1:$CI$300,MATCH(DATE(AA$1,1,1),Shock_dev!$A$1:$CI$1,0),FALSE)</f>
        <v>178.00306500000033</v>
      </c>
      <c r="AB54" s="52">
        <f>VLOOKUP($B54,Shock_dev!$A$1:$CI$300,MATCH(DATE(AB$1,1,1),Shock_dev!$A$1:$CI$1,0),FALSE)</f>
        <v>180.8608549999999</v>
      </c>
      <c r="AC54" s="52">
        <f>VLOOKUP($B54,Shock_dev!$A$1:$CI$300,MATCH(DATE(AC$1,1,1),Shock_dev!$A$1:$CI$1,0),FALSE)</f>
        <v>183.69415500000014</v>
      </c>
      <c r="AD54" s="52">
        <f>VLOOKUP($B54,Shock_dev!$A$1:$CI$300,MATCH(DATE(AD$1,1,1),Shock_dev!$A$1:$CI$1,0),FALSE)</f>
        <v>186.01264500000025</v>
      </c>
      <c r="AE54" s="52">
        <f>VLOOKUP($B54,Shock_dev!$A$1:$CI$300,MATCH(DATE(AE$1,1,1),Shock_dev!$A$1:$CI$1,0),FALSE)</f>
        <v>188.49500599999965</v>
      </c>
      <c r="AF54" s="52">
        <f>VLOOKUP($B54,Shock_dev!$A$1:$CI$300,MATCH(DATE(AF$1,1,1),Shock_dev!$A$1:$CI$1,0),FALSE)</f>
        <v>189.71971199999962</v>
      </c>
      <c r="AG54" s="52"/>
      <c r="AH54" s="65">
        <f t="shared" si="1"/>
        <v>96.713947999999988</v>
      </c>
      <c r="AI54" s="65">
        <f t="shared" si="2"/>
        <v>133.52333280000002</v>
      </c>
      <c r="AJ54" s="65">
        <f t="shared" si="3"/>
        <v>154.06070779999999</v>
      </c>
      <c r="AK54" s="65">
        <f t="shared" si="4"/>
        <v>155.67021800000003</v>
      </c>
      <c r="AL54" s="65">
        <f t="shared" si="5"/>
        <v>170.70198540000001</v>
      </c>
      <c r="AM54" s="65">
        <f t="shared" si="6"/>
        <v>185.7564745999999</v>
      </c>
      <c r="AN54" s="66"/>
      <c r="AO54" s="65">
        <f t="shared" si="7"/>
        <v>115.1186404</v>
      </c>
      <c r="AP54" s="65">
        <f t="shared" si="8"/>
        <v>154.86546290000001</v>
      </c>
      <c r="AQ54" s="65">
        <f t="shared" si="9"/>
        <v>178.22922999999997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3.1297180000000253</v>
      </c>
      <c r="D55" s="52">
        <f>VLOOKUP($B55,Shock_dev!$A$1:$CI$300,MATCH(DATE(D$1,1,1),Shock_dev!$A$1:$CI$1,0),FALSE)</f>
        <v>5.0267359999998007</v>
      </c>
      <c r="E55" s="52">
        <f>VLOOKUP($B55,Shock_dev!$A$1:$CI$300,MATCH(DATE(E$1,1,1),Shock_dev!$A$1:$CI$1,0),FALSE)</f>
        <v>6.0566859999998996</v>
      </c>
      <c r="F55" s="52">
        <f>VLOOKUP($B55,Shock_dev!$A$1:$CI$300,MATCH(DATE(F$1,1,1),Shock_dev!$A$1:$CI$1,0),FALSE)</f>
        <v>6.3911490000000413</v>
      </c>
      <c r="G55" s="52">
        <f>VLOOKUP($B55,Shock_dev!$A$1:$CI$300,MATCH(DATE(G$1,1,1),Shock_dev!$A$1:$CI$1,0),FALSE)</f>
        <v>6.1691169999999147</v>
      </c>
      <c r="H55" s="52">
        <f>VLOOKUP($B55,Shock_dev!$A$1:$CI$300,MATCH(DATE(H$1,1,1),Shock_dev!$A$1:$CI$1,0),FALSE)</f>
        <v>5.7391009999998914</v>
      </c>
      <c r="I55" s="52">
        <f>VLOOKUP($B55,Shock_dev!$A$1:$CI$300,MATCH(DATE(I$1,1,1),Shock_dev!$A$1:$CI$1,0),FALSE)</f>
        <v>5.0700420000000577</v>
      </c>
      <c r="J55" s="52">
        <f>VLOOKUP($B55,Shock_dev!$A$1:$CI$300,MATCH(DATE(J$1,1,1),Shock_dev!$A$1:$CI$1,0),FALSE)</f>
        <v>4.4637310000000525</v>
      </c>
      <c r="K55" s="52">
        <f>VLOOKUP($B55,Shock_dev!$A$1:$CI$300,MATCH(DATE(K$1,1,1),Shock_dev!$A$1:$CI$1,0),FALSE)</f>
        <v>3.7197479999999814</v>
      </c>
      <c r="L55" s="52">
        <f>VLOOKUP($B55,Shock_dev!$A$1:$CI$300,MATCH(DATE(L$1,1,1),Shock_dev!$A$1:$CI$1,0),FALSE)</f>
        <v>3.0817050000000563</v>
      </c>
      <c r="M55" s="52">
        <f>VLOOKUP($B55,Shock_dev!$A$1:$CI$300,MATCH(DATE(M$1,1,1),Shock_dev!$A$1:$CI$1,0),FALSE)</f>
        <v>2.6685990000000857</v>
      </c>
      <c r="N55" s="52">
        <f>VLOOKUP($B55,Shock_dev!$A$1:$CI$300,MATCH(DATE(N$1,1,1),Shock_dev!$A$1:$CI$1,0),FALSE)</f>
        <v>2.0868390000000545</v>
      </c>
      <c r="O55" s="52">
        <f>VLOOKUP($B55,Shock_dev!$A$1:$CI$300,MATCH(DATE(O$1,1,1),Shock_dev!$A$1:$CI$1,0),FALSE)</f>
        <v>1.3381059999999252</v>
      </c>
      <c r="P55" s="52">
        <f>VLOOKUP($B55,Shock_dev!$A$1:$CI$300,MATCH(DATE(P$1,1,1),Shock_dev!$A$1:$CI$1,0),FALSE)</f>
        <v>0.57178399999997964</v>
      </c>
      <c r="Q55" s="52">
        <f>VLOOKUP($B55,Shock_dev!$A$1:$CI$300,MATCH(DATE(Q$1,1,1),Shock_dev!$A$1:$CI$1,0),FALSE)</f>
        <v>-3.0310999999983324E-2</v>
      </c>
      <c r="R55" s="52">
        <f>VLOOKUP($B55,Shock_dev!$A$1:$CI$300,MATCH(DATE(R$1,1,1),Shock_dev!$A$1:$CI$1,0),FALSE)</f>
        <v>-0.72547999999983404</v>
      </c>
      <c r="S55" s="52">
        <f>VLOOKUP($B55,Shock_dev!$A$1:$CI$300,MATCH(DATE(S$1,1,1),Shock_dev!$A$1:$CI$1,0),FALSE)</f>
        <v>-1.2651419999999689</v>
      </c>
      <c r="T55" s="52">
        <f>VLOOKUP($B55,Shock_dev!$A$1:$CI$300,MATCH(DATE(T$1,1,1),Shock_dev!$A$1:$CI$1,0),FALSE)</f>
        <v>-1.6161190000000261</v>
      </c>
      <c r="U55" s="52">
        <f>VLOOKUP($B55,Shock_dev!$A$1:$CI$300,MATCH(DATE(U$1,1,1),Shock_dev!$A$1:$CI$1,0),FALSE)</f>
        <v>-1.9796420000000126</v>
      </c>
      <c r="V55" s="52">
        <f>VLOOKUP($B55,Shock_dev!$A$1:$CI$300,MATCH(DATE(V$1,1,1),Shock_dev!$A$1:$CI$1,0),FALSE)</f>
        <v>-2.1305560000000696</v>
      </c>
      <c r="W55" s="52">
        <f>VLOOKUP($B55,Shock_dev!$A$1:$CI$300,MATCH(DATE(W$1,1,1),Shock_dev!$A$1:$CI$1,0),FALSE)</f>
        <v>-2.2303320000000895</v>
      </c>
      <c r="X55" s="52">
        <f>VLOOKUP($B55,Shock_dev!$A$1:$CI$300,MATCH(DATE(X$1,1,1),Shock_dev!$A$1:$CI$1,0),FALSE)</f>
        <v>-2.3082119999999122</v>
      </c>
      <c r="Y55" s="52">
        <f>VLOOKUP($B55,Shock_dev!$A$1:$CI$300,MATCH(DATE(Y$1,1,1),Shock_dev!$A$1:$CI$1,0),FALSE)</f>
        <v>-2.1875909999998839</v>
      </c>
      <c r="Z55" s="52">
        <f>VLOOKUP($B55,Shock_dev!$A$1:$CI$300,MATCH(DATE(Z$1,1,1),Shock_dev!$A$1:$CI$1,0),FALSE)</f>
        <v>-2.1755349999998543</v>
      </c>
      <c r="AA55" s="52">
        <f>VLOOKUP($B55,Shock_dev!$A$1:$CI$300,MATCH(DATE(AA$1,1,1),Shock_dev!$A$1:$CI$1,0),FALSE)</f>
        <v>-2.1764630000000125</v>
      </c>
      <c r="AB55" s="52">
        <f>VLOOKUP($B55,Shock_dev!$A$1:$CI$300,MATCH(DATE(AB$1,1,1),Shock_dev!$A$1:$CI$1,0),FALSE)</f>
        <v>-2.1730270000000473</v>
      </c>
      <c r="AC55" s="52">
        <f>VLOOKUP($B55,Shock_dev!$A$1:$CI$300,MATCH(DATE(AC$1,1,1),Shock_dev!$A$1:$CI$1,0),FALSE)</f>
        <v>-2.1622010000000955</v>
      </c>
      <c r="AD55" s="52">
        <f>VLOOKUP($B55,Shock_dev!$A$1:$CI$300,MATCH(DATE(AD$1,1,1),Shock_dev!$A$1:$CI$1,0),FALSE)</f>
        <v>-2.1637660000001233</v>
      </c>
      <c r="AE55" s="52">
        <f>VLOOKUP($B55,Shock_dev!$A$1:$CI$300,MATCH(DATE(AE$1,1,1),Shock_dev!$A$1:$CI$1,0),FALSE)</f>
        <v>-2.1515110000000277</v>
      </c>
      <c r="AF55" s="52">
        <f>VLOOKUP($B55,Shock_dev!$A$1:$CI$300,MATCH(DATE(AF$1,1,1),Shock_dev!$A$1:$CI$1,0),FALSE)</f>
        <v>-2.1816119999998591</v>
      </c>
      <c r="AG55" s="52"/>
      <c r="AH55" s="65">
        <f t="shared" si="1"/>
        <v>5.354681199999936</v>
      </c>
      <c r="AI55" s="65">
        <f t="shared" si="2"/>
        <v>4.414865400000008</v>
      </c>
      <c r="AJ55" s="65">
        <f t="shared" si="3"/>
        <v>1.3270034000000124</v>
      </c>
      <c r="AK55" s="65">
        <f t="shared" si="4"/>
        <v>-1.5433877999999823</v>
      </c>
      <c r="AL55" s="65">
        <f t="shared" si="5"/>
        <v>-2.2156265999999505</v>
      </c>
      <c r="AM55" s="65">
        <f t="shared" si="6"/>
        <v>-2.1664234000000304</v>
      </c>
      <c r="AN55" s="66"/>
      <c r="AO55" s="65">
        <f t="shared" si="7"/>
        <v>4.8847732999999725</v>
      </c>
      <c r="AP55" s="65">
        <f t="shared" si="8"/>
        <v>-0.10819219999998497</v>
      </c>
      <c r="AQ55" s="65">
        <f t="shared" si="9"/>
        <v>-2.1910249999999905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21.971923999999944</v>
      </c>
      <c r="D56" s="52">
        <f>VLOOKUP($B56,Shock_dev!$A$1:$CI$300,MATCH(DATE(D$1,1,1),Shock_dev!$A$1:$CI$1,0),FALSE)</f>
        <v>32.701758000000154</v>
      </c>
      <c r="E56" s="52">
        <f>VLOOKUP($B56,Shock_dev!$A$1:$CI$300,MATCH(DATE(E$1,1,1),Shock_dev!$A$1:$CI$1,0),FALSE)</f>
        <v>38.252369999999701</v>
      </c>
      <c r="F56" s="52">
        <f>VLOOKUP($B56,Shock_dev!$A$1:$CI$300,MATCH(DATE(F$1,1,1),Shock_dev!$A$1:$CI$1,0),FALSE)</f>
        <v>41.07173499999999</v>
      </c>
      <c r="G56" s="52">
        <f>VLOOKUP($B56,Shock_dev!$A$1:$CI$300,MATCH(DATE(G$1,1,1),Shock_dev!$A$1:$CI$1,0),FALSE)</f>
        <v>42.016042000000198</v>
      </c>
      <c r="H56" s="52">
        <f>VLOOKUP($B56,Shock_dev!$A$1:$CI$300,MATCH(DATE(H$1,1,1),Shock_dev!$A$1:$CI$1,0),FALSE)</f>
        <v>43.028960999999981</v>
      </c>
      <c r="I56" s="52">
        <f>VLOOKUP($B56,Shock_dev!$A$1:$CI$300,MATCH(DATE(I$1,1,1),Shock_dev!$A$1:$CI$1,0),FALSE)</f>
        <v>43.118306999999731</v>
      </c>
      <c r="J56" s="52">
        <f>VLOOKUP($B56,Shock_dev!$A$1:$CI$300,MATCH(DATE(J$1,1,1),Shock_dev!$A$1:$CI$1,0),FALSE)</f>
        <v>44.091148999999859</v>
      </c>
      <c r="K56" s="52">
        <f>VLOOKUP($B56,Shock_dev!$A$1:$CI$300,MATCH(DATE(K$1,1,1),Shock_dev!$A$1:$CI$1,0),FALSE)</f>
        <v>44.039647000000059</v>
      </c>
      <c r="L56" s="52">
        <f>VLOOKUP($B56,Shock_dev!$A$1:$CI$300,MATCH(DATE(L$1,1,1),Shock_dev!$A$1:$CI$1,0),FALSE)</f>
        <v>44.768274000000019</v>
      </c>
      <c r="M56" s="52">
        <f>VLOOKUP($B56,Shock_dev!$A$1:$CI$300,MATCH(DATE(M$1,1,1),Shock_dev!$A$1:$CI$1,0),FALSE)</f>
        <v>46.766945999999734</v>
      </c>
      <c r="N56" s="52">
        <f>VLOOKUP($B56,Shock_dev!$A$1:$CI$300,MATCH(DATE(N$1,1,1),Shock_dev!$A$1:$CI$1,0),FALSE)</f>
        <v>47.106047000000217</v>
      </c>
      <c r="O56" s="52">
        <f>VLOOKUP($B56,Shock_dev!$A$1:$CI$300,MATCH(DATE(O$1,1,1),Shock_dev!$A$1:$CI$1,0),FALSE)</f>
        <v>46.306152999999995</v>
      </c>
      <c r="P56" s="52">
        <f>VLOOKUP($B56,Shock_dev!$A$1:$CI$300,MATCH(DATE(P$1,1,1),Shock_dev!$A$1:$CI$1,0),FALSE)</f>
        <v>45.471612000000277</v>
      </c>
      <c r="Q56" s="52">
        <f>VLOOKUP($B56,Shock_dev!$A$1:$CI$300,MATCH(DATE(Q$1,1,1),Shock_dev!$A$1:$CI$1,0),FALSE)</f>
        <v>45.624383999999736</v>
      </c>
      <c r="R56" s="52">
        <f>VLOOKUP($B56,Shock_dev!$A$1:$CI$300,MATCH(DATE(R$1,1,1),Shock_dev!$A$1:$CI$1,0),FALSE)</f>
        <v>44.679607000000033</v>
      </c>
      <c r="S56" s="52">
        <f>VLOOKUP($B56,Shock_dev!$A$1:$CI$300,MATCH(DATE(S$1,1,1),Shock_dev!$A$1:$CI$1,0),FALSE)</f>
        <v>44.62085100000013</v>
      </c>
      <c r="T56" s="52">
        <f>VLOOKUP($B56,Shock_dev!$A$1:$CI$300,MATCH(DATE(T$1,1,1),Shock_dev!$A$1:$CI$1,0),FALSE)</f>
        <v>45.399067999999716</v>
      </c>
      <c r="U56" s="52">
        <f>VLOOKUP($B56,Shock_dev!$A$1:$CI$300,MATCH(DATE(U$1,1,1),Shock_dev!$A$1:$CI$1,0),FALSE)</f>
        <v>45.552726999999777</v>
      </c>
      <c r="V56" s="52">
        <f>VLOOKUP($B56,Shock_dev!$A$1:$CI$300,MATCH(DATE(V$1,1,1),Shock_dev!$A$1:$CI$1,0),FALSE)</f>
        <v>46.910061999999925</v>
      </c>
      <c r="W56" s="52">
        <f>VLOOKUP($B56,Shock_dev!$A$1:$CI$300,MATCH(DATE(W$1,1,1),Shock_dev!$A$1:$CI$1,0),FALSE)</f>
        <v>48.156167000000096</v>
      </c>
      <c r="X56" s="52">
        <f>VLOOKUP($B56,Shock_dev!$A$1:$CI$300,MATCH(DATE(X$1,1,1),Shock_dev!$A$1:$CI$1,0),FALSE)</f>
        <v>49.296338999999989</v>
      </c>
      <c r="Y56" s="52">
        <f>VLOOKUP($B56,Shock_dev!$A$1:$CI$300,MATCH(DATE(Y$1,1,1),Shock_dev!$A$1:$CI$1,0),FALSE)</f>
        <v>51.695310999999947</v>
      </c>
      <c r="Z56" s="52">
        <f>VLOOKUP($B56,Shock_dev!$A$1:$CI$300,MATCH(DATE(Z$1,1,1),Shock_dev!$A$1:$CI$1,0),FALSE)</f>
        <v>52.985677000000123</v>
      </c>
      <c r="AA56" s="52">
        <f>VLOOKUP($B56,Shock_dev!$A$1:$CI$300,MATCH(DATE(AA$1,1,1),Shock_dev!$A$1:$CI$1,0),FALSE)</f>
        <v>54.190045000000282</v>
      </c>
      <c r="AB56" s="52">
        <f>VLOOKUP($B56,Shock_dev!$A$1:$CI$300,MATCH(DATE(AB$1,1,1),Shock_dev!$A$1:$CI$1,0),FALSE)</f>
        <v>55.378373999999894</v>
      </c>
      <c r="AC56" s="52">
        <f>VLOOKUP($B56,Shock_dev!$A$1:$CI$300,MATCH(DATE(AC$1,1,1),Shock_dev!$A$1:$CI$1,0),FALSE)</f>
        <v>56.541858000000047</v>
      </c>
      <c r="AD56" s="52">
        <f>VLOOKUP($B56,Shock_dev!$A$1:$CI$300,MATCH(DATE(AD$1,1,1),Shock_dev!$A$1:$CI$1,0),FALSE)</f>
        <v>57.533953999999994</v>
      </c>
      <c r="AE56" s="52">
        <f>VLOOKUP($B56,Shock_dev!$A$1:$CI$300,MATCH(DATE(AE$1,1,1),Shock_dev!$A$1:$CI$1,0),FALSE)</f>
        <v>58.557772000000114</v>
      </c>
      <c r="AF56" s="52">
        <f>VLOOKUP($B56,Shock_dev!$A$1:$CI$300,MATCH(DATE(AF$1,1,1),Shock_dev!$A$1:$CI$1,0),FALSE)</f>
        <v>59.191698000000088</v>
      </c>
      <c r="AG56" s="52"/>
      <c r="AH56" s="65">
        <f t="shared" si="1"/>
        <v>35.202765799999995</v>
      </c>
      <c r="AI56" s="65">
        <f t="shared" si="2"/>
        <v>43.809267599999927</v>
      </c>
      <c r="AJ56" s="65">
        <f t="shared" si="3"/>
        <v>46.255028399999993</v>
      </c>
      <c r="AK56" s="65">
        <f t="shared" si="4"/>
        <v>45.432462999999913</v>
      </c>
      <c r="AL56" s="65">
        <f t="shared" si="5"/>
        <v>51.264707800000089</v>
      </c>
      <c r="AM56" s="65">
        <f t="shared" si="6"/>
        <v>57.44073120000003</v>
      </c>
      <c r="AN56" s="66"/>
      <c r="AO56" s="65">
        <f t="shared" si="7"/>
        <v>39.506016699999961</v>
      </c>
      <c r="AP56" s="65">
        <f t="shared" si="8"/>
        <v>45.843745699999957</v>
      </c>
      <c r="AQ56" s="65">
        <f t="shared" si="9"/>
        <v>54.352719500000063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71.11085600000024</v>
      </c>
      <c r="D57" s="52">
        <f>VLOOKUP($B57,Shock_dev!$A$1:$CI$300,MATCH(DATE(D$1,1,1),Shock_dev!$A$1:$CI$1,0),FALSE)</f>
        <v>108.50831999999991</v>
      </c>
      <c r="E57" s="52">
        <f>VLOOKUP($B57,Shock_dev!$A$1:$CI$300,MATCH(DATE(E$1,1,1),Shock_dev!$A$1:$CI$1,0),FALSE)</f>
        <v>126.46104999999989</v>
      </c>
      <c r="F57" s="52">
        <f>VLOOKUP($B57,Shock_dev!$A$1:$CI$300,MATCH(DATE(F$1,1,1),Shock_dev!$A$1:$CI$1,0),FALSE)</f>
        <v>134.8295279999993</v>
      </c>
      <c r="G57" s="52">
        <f>VLOOKUP($B57,Shock_dev!$A$1:$CI$300,MATCH(DATE(G$1,1,1),Shock_dev!$A$1:$CI$1,0),FALSE)</f>
        <v>136.85629200000039</v>
      </c>
      <c r="H57" s="52">
        <f>VLOOKUP($B57,Shock_dev!$A$1:$CI$300,MATCH(DATE(H$1,1,1),Shock_dev!$A$1:$CI$1,0),FALSE)</f>
        <v>139.73720099999991</v>
      </c>
      <c r="I57" s="52">
        <f>VLOOKUP($B57,Shock_dev!$A$1:$CI$300,MATCH(DATE(I$1,1,1),Shock_dev!$A$1:$CI$1,0),FALSE)</f>
        <v>139.36496100000022</v>
      </c>
      <c r="J57" s="52">
        <f>VLOOKUP($B57,Shock_dev!$A$1:$CI$300,MATCH(DATE(J$1,1,1),Shock_dev!$A$1:$CI$1,0),FALSE)</f>
        <v>142.485412</v>
      </c>
      <c r="K57" s="52">
        <f>VLOOKUP($B57,Shock_dev!$A$1:$CI$300,MATCH(DATE(K$1,1,1),Shock_dev!$A$1:$CI$1,0),FALSE)</f>
        <v>141.64929099999972</v>
      </c>
      <c r="L57" s="52">
        <f>VLOOKUP($B57,Shock_dev!$A$1:$CI$300,MATCH(DATE(L$1,1,1),Shock_dev!$A$1:$CI$1,0),FALSE)</f>
        <v>143.76740300000074</v>
      </c>
      <c r="M57" s="52">
        <f>VLOOKUP($B57,Shock_dev!$A$1:$CI$300,MATCH(DATE(M$1,1,1),Shock_dev!$A$1:$CI$1,0),FALSE)</f>
        <v>150.647156</v>
      </c>
      <c r="N57" s="52">
        <f>VLOOKUP($B57,Shock_dev!$A$1:$CI$300,MATCH(DATE(N$1,1,1),Shock_dev!$A$1:$CI$1,0),FALSE)</f>
        <v>151.05981399999928</v>
      </c>
      <c r="O57" s="52">
        <f>VLOOKUP($B57,Shock_dev!$A$1:$CI$300,MATCH(DATE(O$1,1,1),Shock_dev!$A$1:$CI$1,0),FALSE)</f>
        <v>147.12197199999991</v>
      </c>
      <c r="P57" s="52">
        <f>VLOOKUP($B57,Shock_dev!$A$1:$CI$300,MATCH(DATE(P$1,1,1),Shock_dev!$A$1:$CI$1,0),FALSE)</f>
        <v>143.07582199999979</v>
      </c>
      <c r="Q57" s="52">
        <f>VLOOKUP($B57,Shock_dev!$A$1:$CI$300,MATCH(DATE(Q$1,1,1),Shock_dev!$A$1:$CI$1,0),FALSE)</f>
        <v>142.75600399999985</v>
      </c>
      <c r="R57" s="52">
        <f>VLOOKUP($B57,Shock_dev!$A$1:$CI$300,MATCH(DATE(R$1,1,1),Shock_dev!$A$1:$CI$1,0),FALSE)</f>
        <v>138.1042580000003</v>
      </c>
      <c r="S57" s="52">
        <f>VLOOKUP($B57,Shock_dev!$A$1:$CI$300,MATCH(DATE(S$1,1,1),Shock_dev!$A$1:$CI$1,0),FALSE)</f>
        <v>136.75171000000046</v>
      </c>
      <c r="T57" s="52">
        <f>VLOOKUP($B57,Shock_dev!$A$1:$CI$300,MATCH(DATE(T$1,1,1),Shock_dev!$A$1:$CI$1,0),FALSE)</f>
        <v>138.46213299999999</v>
      </c>
      <c r="U57" s="52">
        <f>VLOOKUP($B57,Shock_dev!$A$1:$CI$300,MATCH(DATE(U$1,1,1),Shock_dev!$A$1:$CI$1,0),FALSE)</f>
        <v>137.65102399999978</v>
      </c>
      <c r="V57" s="52">
        <f>VLOOKUP($B57,Shock_dev!$A$1:$CI$300,MATCH(DATE(V$1,1,1),Shock_dev!$A$1:$CI$1,0),FALSE)</f>
        <v>141.39197100000001</v>
      </c>
      <c r="W57" s="52">
        <f>VLOOKUP($B57,Shock_dev!$A$1:$CI$300,MATCH(DATE(W$1,1,1),Shock_dev!$A$1:$CI$1,0),FALSE)</f>
        <v>144.64768400000048</v>
      </c>
      <c r="X57" s="52">
        <f>VLOOKUP($B57,Shock_dev!$A$1:$CI$300,MATCH(DATE(X$1,1,1),Shock_dev!$A$1:$CI$1,0),FALSE)</f>
        <v>147.50864499999989</v>
      </c>
      <c r="Y57" s="52">
        <f>VLOOKUP($B57,Shock_dev!$A$1:$CI$300,MATCH(DATE(Y$1,1,1),Shock_dev!$A$1:$CI$1,0),FALSE)</f>
        <v>155.26172199999928</v>
      </c>
      <c r="Z57" s="52">
        <f>VLOOKUP($B57,Shock_dev!$A$1:$CI$300,MATCH(DATE(Z$1,1,1),Shock_dev!$A$1:$CI$1,0),FALSE)</f>
        <v>158.80246999999963</v>
      </c>
      <c r="AA57" s="52">
        <f>VLOOKUP($B57,Shock_dev!$A$1:$CI$300,MATCH(DATE(AA$1,1,1),Shock_dev!$A$1:$CI$1,0),FALSE)</f>
        <v>162.1134320000001</v>
      </c>
      <c r="AB57" s="52">
        <f>VLOOKUP($B57,Shock_dev!$A$1:$CI$300,MATCH(DATE(AB$1,1,1),Shock_dev!$A$1:$CI$1,0),FALSE)</f>
        <v>165.46234000000004</v>
      </c>
      <c r="AC57" s="52">
        <f>VLOOKUP($B57,Shock_dev!$A$1:$CI$300,MATCH(DATE(AC$1,1,1),Shock_dev!$A$1:$CI$1,0),FALSE)</f>
        <v>168.80457699999988</v>
      </c>
      <c r="AD57" s="52">
        <f>VLOOKUP($B57,Shock_dev!$A$1:$CI$300,MATCH(DATE(AD$1,1,1),Shock_dev!$A$1:$CI$1,0),FALSE)</f>
        <v>171.57295700000032</v>
      </c>
      <c r="AE57" s="52">
        <f>VLOOKUP($B57,Shock_dev!$A$1:$CI$300,MATCH(DATE(AE$1,1,1),Shock_dev!$A$1:$CI$1,0),FALSE)</f>
        <v>174.54268299999967</v>
      </c>
      <c r="AF57" s="52">
        <f>VLOOKUP($B57,Shock_dev!$A$1:$CI$300,MATCH(DATE(AF$1,1,1),Shock_dev!$A$1:$CI$1,0),FALSE)</f>
        <v>176.08901700000024</v>
      </c>
      <c r="AG57" s="52"/>
      <c r="AH57" s="65">
        <f t="shared" si="1"/>
        <v>115.55320919999994</v>
      </c>
      <c r="AI57" s="65">
        <f t="shared" si="2"/>
        <v>141.40085360000012</v>
      </c>
      <c r="AJ57" s="65">
        <f t="shared" si="3"/>
        <v>146.93215359999976</v>
      </c>
      <c r="AK57" s="65">
        <f t="shared" si="4"/>
        <v>138.4722192000001</v>
      </c>
      <c r="AL57" s="65">
        <f t="shared" si="5"/>
        <v>153.66679059999987</v>
      </c>
      <c r="AM57" s="65">
        <f t="shared" si="6"/>
        <v>171.29431480000002</v>
      </c>
      <c r="AN57" s="66"/>
      <c r="AO57" s="65">
        <f t="shared" si="7"/>
        <v>128.47703140000004</v>
      </c>
      <c r="AP57" s="65">
        <f t="shared" si="8"/>
        <v>142.70218639999993</v>
      </c>
      <c r="AQ57" s="65">
        <f t="shared" si="9"/>
        <v>162.48055269999995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109.69743999999628</v>
      </c>
      <c r="D58" s="52">
        <f>VLOOKUP($B58,Shock_dev!$A$1:$CI$300,MATCH(DATE(D$1,1,1),Shock_dev!$A$1:$CI$1,0),FALSE)</f>
        <v>176.11847999999736</v>
      </c>
      <c r="E58" s="52">
        <f>VLOOKUP($B58,Shock_dev!$A$1:$CI$300,MATCH(DATE(E$1,1,1),Shock_dev!$A$1:$CI$1,0),FALSE)</f>
        <v>226.32232999999542</v>
      </c>
      <c r="F58" s="52">
        <f>VLOOKUP($B58,Shock_dev!$A$1:$CI$300,MATCH(DATE(F$1,1,1),Shock_dev!$A$1:$CI$1,0),FALSE)</f>
        <v>259.05338000000484</v>
      </c>
      <c r="G58" s="52">
        <f>VLOOKUP($B58,Shock_dev!$A$1:$CI$300,MATCH(DATE(G$1,1,1),Shock_dev!$A$1:$CI$1,0),FALSE)</f>
        <v>275.68473000000085</v>
      </c>
      <c r="H58" s="52">
        <f>VLOOKUP($B58,Shock_dev!$A$1:$CI$300,MATCH(DATE(H$1,1,1),Shock_dev!$A$1:$CI$1,0),FALSE)</f>
        <v>284.2160800000056</v>
      </c>
      <c r="I58" s="52">
        <f>VLOOKUP($B58,Shock_dev!$A$1:$CI$300,MATCH(DATE(I$1,1,1),Shock_dev!$A$1:$CI$1,0),FALSE)</f>
        <v>284.95231000000058</v>
      </c>
      <c r="J58" s="52">
        <f>VLOOKUP($B58,Shock_dev!$A$1:$CI$300,MATCH(DATE(J$1,1,1),Shock_dev!$A$1:$CI$1,0),FALSE)</f>
        <v>285.42929000000004</v>
      </c>
      <c r="K58" s="52">
        <f>VLOOKUP($B58,Shock_dev!$A$1:$CI$300,MATCH(DATE(K$1,1,1),Shock_dev!$A$1:$CI$1,0),FALSE)</f>
        <v>281.84341000000131</v>
      </c>
      <c r="L58" s="52">
        <f>VLOOKUP($B58,Shock_dev!$A$1:$CI$300,MATCH(DATE(L$1,1,1),Shock_dev!$A$1:$CI$1,0),FALSE)</f>
        <v>279.6750100000063</v>
      </c>
      <c r="M58" s="52">
        <f>VLOOKUP($B58,Shock_dev!$A$1:$CI$300,MATCH(DATE(M$1,1,1),Shock_dev!$A$1:$CI$1,0),FALSE)</f>
        <v>282.51365000000078</v>
      </c>
      <c r="N58" s="52">
        <f>VLOOKUP($B58,Shock_dev!$A$1:$CI$300,MATCH(DATE(N$1,1,1),Shock_dev!$A$1:$CI$1,0),FALSE)</f>
        <v>281.5911300000007</v>
      </c>
      <c r="O58" s="52">
        <f>VLOOKUP($B58,Shock_dev!$A$1:$CI$300,MATCH(DATE(O$1,1,1),Shock_dev!$A$1:$CI$1,0),FALSE)</f>
        <v>275.67608000000473</v>
      </c>
      <c r="P58" s="52">
        <f>VLOOKUP($B58,Shock_dev!$A$1:$CI$300,MATCH(DATE(P$1,1,1),Shock_dev!$A$1:$CI$1,0),FALSE)</f>
        <v>267.68357000000105</v>
      </c>
      <c r="Q58" s="52">
        <f>VLOOKUP($B58,Shock_dev!$A$1:$CI$300,MATCH(DATE(Q$1,1,1),Shock_dev!$A$1:$CI$1,0),FALSE)</f>
        <v>262.30272999999579</v>
      </c>
      <c r="R58" s="52">
        <f>VLOOKUP($B58,Shock_dev!$A$1:$CI$300,MATCH(DATE(R$1,1,1),Shock_dev!$A$1:$CI$1,0),FALSE)</f>
        <v>254.15094999999565</v>
      </c>
      <c r="S58" s="52">
        <f>VLOOKUP($B58,Shock_dev!$A$1:$CI$300,MATCH(DATE(S$1,1,1),Shock_dev!$A$1:$CI$1,0),FALSE)</f>
        <v>248.67753000000084</v>
      </c>
      <c r="T58" s="52">
        <f>VLOOKUP($B58,Shock_dev!$A$1:$CI$300,MATCH(DATE(T$1,1,1),Shock_dev!$A$1:$CI$1,0),FALSE)</f>
        <v>247.3373700000011</v>
      </c>
      <c r="U58" s="52">
        <f>VLOOKUP($B58,Shock_dev!$A$1:$CI$300,MATCH(DATE(U$1,1,1),Shock_dev!$A$1:$CI$1,0),FALSE)</f>
        <v>245.7645299999931</v>
      </c>
      <c r="V58" s="52">
        <f>VLOOKUP($B58,Shock_dev!$A$1:$CI$300,MATCH(DATE(V$1,1,1),Shock_dev!$A$1:$CI$1,0),FALSE)</f>
        <v>248.94340000000375</v>
      </c>
      <c r="W58" s="52">
        <f>VLOOKUP($B58,Shock_dev!$A$1:$CI$300,MATCH(DATE(W$1,1,1),Shock_dev!$A$1:$CI$1,0),FALSE)</f>
        <v>253.56319999999687</v>
      </c>
      <c r="X58" s="52">
        <f>VLOOKUP($B58,Shock_dev!$A$1:$CI$300,MATCH(DATE(X$1,1,1),Shock_dev!$A$1:$CI$1,0),FALSE)</f>
        <v>258.68203999999969</v>
      </c>
      <c r="Y58" s="52">
        <f>VLOOKUP($B58,Shock_dev!$A$1:$CI$300,MATCH(DATE(Y$1,1,1),Shock_dev!$A$1:$CI$1,0),FALSE)</f>
        <v>268.11789000000135</v>
      </c>
      <c r="Z58" s="52">
        <f>VLOOKUP($B58,Shock_dev!$A$1:$CI$300,MATCH(DATE(Z$1,1,1),Shock_dev!$A$1:$CI$1,0),FALSE)</f>
        <v>275.29060000000027</v>
      </c>
      <c r="AA58" s="52">
        <f>VLOOKUP($B58,Shock_dev!$A$1:$CI$300,MATCH(DATE(AA$1,1,1),Shock_dev!$A$1:$CI$1,0),FALSE)</f>
        <v>281.78199000000313</v>
      </c>
      <c r="AB58" s="52">
        <f>VLOOKUP($B58,Shock_dev!$A$1:$CI$300,MATCH(DATE(AB$1,1,1),Shock_dev!$A$1:$CI$1,0),FALSE)</f>
        <v>287.94397000000026</v>
      </c>
      <c r="AC58" s="52">
        <f>VLOOKUP($B58,Shock_dev!$A$1:$CI$300,MATCH(DATE(AC$1,1,1),Shock_dev!$A$1:$CI$1,0),FALSE)</f>
        <v>293.88486999999441</v>
      </c>
      <c r="AD58" s="52">
        <f>VLOOKUP($B58,Shock_dev!$A$1:$CI$300,MATCH(DATE(AD$1,1,1),Shock_dev!$A$1:$CI$1,0),FALSE)</f>
        <v>299.14407999999821</v>
      </c>
      <c r="AE58" s="52">
        <f>VLOOKUP($B58,Shock_dev!$A$1:$CI$300,MATCH(DATE(AE$1,1,1),Shock_dev!$A$1:$CI$1,0),FALSE)</f>
        <v>304.27980000000389</v>
      </c>
      <c r="AF58" s="52">
        <f>VLOOKUP($B58,Shock_dev!$A$1:$CI$300,MATCH(DATE(AF$1,1,1),Shock_dev!$A$1:$CI$1,0),FALSE)</f>
        <v>307.98545999999624</v>
      </c>
      <c r="AG58" s="52"/>
      <c r="AH58" s="65">
        <f t="shared" si="1"/>
        <v>209.37527199999894</v>
      </c>
      <c r="AI58" s="65">
        <f t="shared" si="2"/>
        <v>283.22322000000275</v>
      </c>
      <c r="AJ58" s="65">
        <f t="shared" si="3"/>
        <v>273.95343200000059</v>
      </c>
      <c r="AK58" s="65">
        <f t="shared" si="4"/>
        <v>248.97475599999888</v>
      </c>
      <c r="AL58" s="65">
        <f t="shared" si="5"/>
        <v>267.48714400000028</v>
      </c>
      <c r="AM58" s="65">
        <f t="shared" si="6"/>
        <v>298.64763599999861</v>
      </c>
      <c r="AN58" s="66"/>
      <c r="AO58" s="65">
        <f t="shared" si="7"/>
        <v>246.29924600000084</v>
      </c>
      <c r="AP58" s="65">
        <f t="shared" si="8"/>
        <v>261.4640939999997</v>
      </c>
      <c r="AQ58" s="65">
        <f t="shared" si="9"/>
        <v>283.06738999999948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31.688497000000098</v>
      </c>
      <c r="D59" s="52">
        <f>VLOOKUP($B59,Shock_dev!$A$1:$CI$300,MATCH(DATE(D$1,1,1),Shock_dev!$A$1:$CI$1,0),FALSE)</f>
        <v>49.701859000000695</v>
      </c>
      <c r="E59" s="52">
        <f>VLOOKUP($B59,Shock_dev!$A$1:$CI$300,MATCH(DATE(E$1,1,1),Shock_dev!$A$1:$CI$1,0),FALSE)</f>
        <v>64.913016999999854</v>
      </c>
      <c r="F59" s="52">
        <f>VLOOKUP($B59,Shock_dev!$A$1:$CI$300,MATCH(DATE(F$1,1,1),Shock_dev!$A$1:$CI$1,0),FALSE)</f>
        <v>77.349608000000444</v>
      </c>
      <c r="G59" s="52">
        <f>VLOOKUP($B59,Shock_dev!$A$1:$CI$300,MATCH(DATE(G$1,1,1),Shock_dev!$A$1:$CI$1,0),FALSE)</f>
        <v>87.957249000000047</v>
      </c>
      <c r="H59" s="52">
        <f>VLOOKUP($B59,Shock_dev!$A$1:$CI$300,MATCH(DATE(H$1,1,1),Shock_dev!$A$1:$CI$1,0),FALSE)</f>
        <v>98.729083000000173</v>
      </c>
      <c r="I59" s="52">
        <f>VLOOKUP($B59,Shock_dev!$A$1:$CI$300,MATCH(DATE(I$1,1,1),Shock_dev!$A$1:$CI$1,0),FALSE)</f>
        <v>109.93799000000035</v>
      </c>
      <c r="J59" s="52">
        <f>VLOOKUP($B59,Shock_dev!$A$1:$CI$300,MATCH(DATE(J$1,1,1),Shock_dev!$A$1:$CI$1,0),FALSE)</f>
        <v>122.86114499999985</v>
      </c>
      <c r="K59" s="52">
        <f>VLOOKUP($B59,Shock_dev!$A$1:$CI$300,MATCH(DATE(K$1,1,1),Shock_dev!$A$1:$CI$1,0),FALSE)</f>
        <v>136.58307599999989</v>
      </c>
      <c r="L59" s="52">
        <f>VLOOKUP($B59,Shock_dev!$A$1:$CI$300,MATCH(DATE(L$1,1,1),Shock_dev!$A$1:$CI$1,0),FALSE)</f>
        <v>151.73633599999994</v>
      </c>
      <c r="M59" s="52">
        <f>VLOOKUP($B59,Shock_dev!$A$1:$CI$300,MATCH(DATE(M$1,1,1),Shock_dev!$A$1:$CI$1,0),FALSE)</f>
        <v>168.83588599999985</v>
      </c>
      <c r="N59" s="52">
        <f>VLOOKUP($B59,Shock_dev!$A$1:$CI$300,MATCH(DATE(N$1,1,1),Shock_dev!$A$1:$CI$1,0),FALSE)</f>
        <v>185.88589900000079</v>
      </c>
      <c r="O59" s="52">
        <f>VLOOKUP($B59,Shock_dev!$A$1:$CI$300,MATCH(DATE(O$1,1,1),Shock_dev!$A$1:$CI$1,0),FALSE)</f>
        <v>202.15386300000046</v>
      </c>
      <c r="P59" s="52">
        <f>VLOOKUP($B59,Shock_dev!$A$1:$CI$300,MATCH(DATE(P$1,1,1),Shock_dev!$A$1:$CI$1,0),FALSE)</f>
        <v>218.02468899999985</v>
      </c>
      <c r="Q59" s="52">
        <f>VLOOKUP($B59,Shock_dev!$A$1:$CI$300,MATCH(DATE(Q$1,1,1),Shock_dev!$A$1:$CI$1,0),FALSE)</f>
        <v>234.35673000000043</v>
      </c>
      <c r="R59" s="52">
        <f>VLOOKUP($B59,Shock_dev!$A$1:$CI$300,MATCH(DATE(R$1,1,1),Shock_dev!$A$1:$CI$1,0),FALSE)</f>
        <v>249.9713840000004</v>
      </c>
      <c r="S59" s="52">
        <f>VLOOKUP($B59,Shock_dev!$A$1:$CI$300,MATCH(DATE(S$1,1,1),Shock_dev!$A$1:$CI$1,0),FALSE)</f>
        <v>265.63007599999946</v>
      </c>
      <c r="T59" s="52">
        <f>VLOOKUP($B59,Shock_dev!$A$1:$CI$300,MATCH(DATE(T$1,1,1),Shock_dev!$A$1:$CI$1,0),FALSE)</f>
        <v>281.59905300000082</v>
      </c>
      <c r="U59" s="52">
        <f>VLOOKUP($B59,Shock_dev!$A$1:$CI$300,MATCH(DATE(U$1,1,1),Shock_dev!$A$1:$CI$1,0),FALSE)</f>
        <v>296.85848199999964</v>
      </c>
      <c r="V59" s="52">
        <f>VLOOKUP($B59,Shock_dev!$A$1:$CI$300,MATCH(DATE(V$1,1,1),Shock_dev!$A$1:$CI$1,0),FALSE)</f>
        <v>312.18437199999971</v>
      </c>
      <c r="W59" s="52">
        <f>VLOOKUP($B59,Shock_dev!$A$1:$CI$300,MATCH(DATE(W$1,1,1),Shock_dev!$A$1:$CI$1,0),FALSE)</f>
        <v>326.97571699999935</v>
      </c>
      <c r="X59" s="52">
        <f>VLOOKUP($B59,Shock_dev!$A$1:$CI$300,MATCH(DATE(X$1,1,1),Shock_dev!$A$1:$CI$1,0),FALSE)</f>
        <v>340.92139000000043</v>
      </c>
      <c r="Y59" s="52">
        <f>VLOOKUP($B59,Shock_dev!$A$1:$CI$300,MATCH(DATE(Y$1,1,1),Shock_dev!$A$1:$CI$1,0),FALSE)</f>
        <v>354.85080900000048</v>
      </c>
      <c r="Z59" s="52">
        <f>VLOOKUP($B59,Shock_dev!$A$1:$CI$300,MATCH(DATE(Z$1,1,1),Shock_dev!$A$1:$CI$1,0),FALSE)</f>
        <v>367.51720199999909</v>
      </c>
      <c r="AA59" s="52">
        <f>VLOOKUP($B59,Shock_dev!$A$1:$CI$300,MATCH(DATE(AA$1,1,1),Shock_dev!$A$1:$CI$1,0),FALSE)</f>
        <v>379.09144200000082</v>
      </c>
      <c r="AB59" s="52">
        <f>VLOOKUP($B59,Shock_dev!$A$1:$CI$300,MATCH(DATE(AB$1,1,1),Shock_dev!$A$1:$CI$1,0),FALSE)</f>
        <v>389.74431600000025</v>
      </c>
      <c r="AC59" s="52">
        <f>VLOOKUP($B59,Shock_dev!$A$1:$CI$300,MATCH(DATE(AC$1,1,1),Shock_dev!$A$1:$CI$1,0),FALSE)</f>
        <v>399.56489599999986</v>
      </c>
      <c r="AD59" s="52">
        <f>VLOOKUP($B59,Shock_dev!$A$1:$CI$300,MATCH(DATE(AD$1,1,1),Shock_dev!$A$1:$CI$1,0),FALSE)</f>
        <v>408.4976200000001</v>
      </c>
      <c r="AE59" s="52">
        <f>VLOOKUP($B59,Shock_dev!$A$1:$CI$300,MATCH(DATE(AE$1,1,1),Shock_dev!$A$1:$CI$1,0),FALSE)</f>
        <v>416.67464199999995</v>
      </c>
      <c r="AF59" s="52">
        <f>VLOOKUP($B59,Shock_dev!$A$1:$CI$300,MATCH(DATE(AF$1,1,1),Shock_dev!$A$1:$CI$1,0),FALSE)</f>
        <v>423.86075100000016</v>
      </c>
      <c r="AG59" s="52"/>
      <c r="AH59" s="65">
        <f t="shared" si="1"/>
        <v>62.322046000000228</v>
      </c>
      <c r="AI59" s="65">
        <f t="shared" si="2"/>
        <v>123.96952600000004</v>
      </c>
      <c r="AJ59" s="65">
        <f t="shared" si="3"/>
        <v>201.85141340000027</v>
      </c>
      <c r="AK59" s="65">
        <f t="shared" si="4"/>
        <v>281.24867340000003</v>
      </c>
      <c r="AL59" s="65">
        <f t="shared" si="5"/>
        <v>353.87131200000005</v>
      </c>
      <c r="AM59" s="65">
        <f t="shared" si="6"/>
        <v>407.66844500000008</v>
      </c>
      <c r="AN59" s="66"/>
      <c r="AO59" s="65">
        <f t="shared" si="7"/>
        <v>93.145786000000129</v>
      </c>
      <c r="AP59" s="65">
        <f t="shared" si="8"/>
        <v>241.55004340000016</v>
      </c>
      <c r="AQ59" s="65">
        <f t="shared" si="9"/>
        <v>380.76987850000006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132.38311099999999</v>
      </c>
      <c r="D60" s="52">
        <f>VLOOKUP($B60,Shock_dev!$A$1:$CI$300,MATCH(DATE(D$1,1,1),Shock_dev!$A$1:$CI$1,0),FALSE)</f>
        <v>193.36974769999995</v>
      </c>
      <c r="E60" s="52">
        <f>VLOOKUP($B60,Shock_dev!$A$1:$CI$300,MATCH(DATE(E$1,1,1),Shock_dev!$A$1:$CI$1,0),FALSE)</f>
        <v>220.72170570000003</v>
      </c>
      <c r="F60" s="52">
        <f>VLOOKUP($B60,Shock_dev!$A$1:$CI$300,MATCH(DATE(F$1,1,1),Shock_dev!$A$1:$CI$1,0),FALSE)</f>
        <v>235.73991220000005</v>
      </c>
      <c r="G60" s="52">
        <f>VLOOKUP($B60,Shock_dev!$A$1:$CI$300,MATCH(DATE(G$1,1,1),Shock_dev!$A$1:$CI$1,0),FALSE)</f>
        <v>225.31197699999996</v>
      </c>
      <c r="H60" s="52">
        <f>VLOOKUP($B60,Shock_dev!$A$1:$CI$300,MATCH(DATE(H$1,1,1),Shock_dev!$A$1:$CI$1,0),FALSE)</f>
        <v>234.33274189999997</v>
      </c>
      <c r="I60" s="52">
        <f>VLOOKUP($B60,Shock_dev!$A$1:$CI$300,MATCH(DATE(I$1,1,1),Shock_dev!$A$1:$CI$1,0),FALSE)</f>
        <v>242.14420659999996</v>
      </c>
      <c r="J60" s="52">
        <f>VLOOKUP($B60,Shock_dev!$A$1:$CI$300,MATCH(DATE(J$1,1,1),Shock_dev!$A$1:$CI$1,0),FALSE)</f>
        <v>249.22596559999999</v>
      </c>
      <c r="K60" s="52">
        <f>VLOOKUP($B60,Shock_dev!$A$1:$CI$300,MATCH(DATE(K$1,1,1),Shock_dev!$A$1:$CI$1,0),FALSE)</f>
        <v>255.90921919999994</v>
      </c>
      <c r="L60" s="52">
        <f>VLOOKUP($B60,Shock_dev!$A$1:$CI$300,MATCH(DATE(L$1,1,1),Shock_dev!$A$1:$CI$1,0),FALSE)</f>
        <v>260.36240170000008</v>
      </c>
      <c r="M60" s="52">
        <f>VLOOKUP($B60,Shock_dev!$A$1:$CI$300,MATCH(DATE(M$1,1,1),Shock_dev!$A$1:$CI$1,0),FALSE)</f>
        <v>247.86823770000001</v>
      </c>
      <c r="N60" s="52">
        <f>VLOOKUP($B60,Shock_dev!$A$1:$CI$300,MATCH(DATE(N$1,1,1),Shock_dev!$A$1:$CI$1,0),FALSE)</f>
        <v>246.659132</v>
      </c>
      <c r="O60" s="52">
        <f>VLOOKUP($B60,Shock_dev!$A$1:$CI$300,MATCH(DATE(O$1,1,1),Shock_dev!$A$1:$CI$1,0),FALSE)</f>
        <v>249.46577200000002</v>
      </c>
      <c r="P60" s="52">
        <f>VLOOKUP($B60,Shock_dev!$A$1:$CI$300,MATCH(DATE(P$1,1,1),Shock_dev!$A$1:$CI$1,0),FALSE)</f>
        <v>253.4759378</v>
      </c>
      <c r="Q60" s="52">
        <f>VLOOKUP($B60,Shock_dev!$A$1:$CI$300,MATCH(DATE(Q$1,1,1),Shock_dev!$A$1:$CI$1,0),FALSE)</f>
        <v>253.74081239999998</v>
      </c>
      <c r="R60" s="52">
        <f>VLOOKUP($B60,Shock_dev!$A$1:$CI$300,MATCH(DATE(R$1,1,1),Shock_dev!$A$1:$CI$1,0),FALSE)</f>
        <v>248.51216959999999</v>
      </c>
      <c r="S60" s="52">
        <f>VLOOKUP($B60,Shock_dev!$A$1:$CI$300,MATCH(DATE(S$1,1,1),Shock_dev!$A$1:$CI$1,0),FALSE)</f>
        <v>248.72404490000008</v>
      </c>
      <c r="T60" s="52">
        <f>VLOOKUP($B60,Shock_dev!$A$1:$CI$300,MATCH(DATE(T$1,1,1),Shock_dev!$A$1:$CI$1,0),FALSE)</f>
        <v>250.69273710000004</v>
      </c>
      <c r="U60" s="52">
        <f>VLOOKUP($B60,Shock_dev!$A$1:$CI$300,MATCH(DATE(U$1,1,1),Shock_dev!$A$1:$CI$1,0),FALSE)</f>
        <v>252.87748060000001</v>
      </c>
      <c r="V60" s="52">
        <f>VLOOKUP($B60,Shock_dev!$A$1:$CI$300,MATCH(DATE(V$1,1,1),Shock_dev!$A$1:$CI$1,0),FALSE)</f>
        <v>261.34966220000001</v>
      </c>
      <c r="W60" s="52">
        <f>VLOOKUP($B60,Shock_dev!$A$1:$CI$300,MATCH(DATE(W$1,1,1),Shock_dev!$A$1:$CI$1,0),FALSE)</f>
        <v>258.26284769999995</v>
      </c>
      <c r="X60" s="52">
        <f>VLOOKUP($B60,Shock_dev!$A$1:$CI$300,MATCH(DATE(X$1,1,1),Shock_dev!$A$1:$CI$1,0),FALSE)</f>
        <v>257.52452399999993</v>
      </c>
      <c r="Y60" s="52">
        <f>VLOOKUP($B60,Shock_dev!$A$1:$CI$300,MATCH(DATE(Y$1,1,1),Shock_dev!$A$1:$CI$1,0),FALSE)</f>
        <v>257.48162139999999</v>
      </c>
      <c r="Z60" s="52">
        <f>VLOOKUP($B60,Shock_dev!$A$1:$CI$300,MATCH(DATE(Z$1,1,1),Shock_dev!$A$1:$CI$1,0),FALSE)</f>
        <v>257.29600140000002</v>
      </c>
      <c r="AA60" s="52">
        <f>VLOOKUP($B60,Shock_dev!$A$1:$CI$300,MATCH(DATE(AA$1,1,1),Shock_dev!$A$1:$CI$1,0),FALSE)</f>
        <v>256.77015879999999</v>
      </c>
      <c r="AB60" s="52">
        <f>VLOOKUP($B60,Shock_dev!$A$1:$CI$300,MATCH(DATE(AB$1,1,1),Shock_dev!$A$1:$CI$1,0),FALSE)</f>
        <v>255.88613359999999</v>
      </c>
      <c r="AC60" s="52">
        <f>VLOOKUP($B60,Shock_dev!$A$1:$CI$300,MATCH(DATE(AC$1,1,1),Shock_dev!$A$1:$CI$1,0),FALSE)</f>
        <v>254.6661871</v>
      </c>
      <c r="AD60" s="52">
        <f>VLOOKUP($B60,Shock_dev!$A$1:$CI$300,MATCH(DATE(AD$1,1,1),Shock_dev!$A$1:$CI$1,0),FALSE)</f>
        <v>253.14767340000003</v>
      </c>
      <c r="AE60" s="52">
        <f>VLOOKUP($B60,Shock_dev!$A$1:$CI$300,MATCH(DATE(AE$1,1,1),Shock_dev!$A$1:$CI$1,0),FALSE)</f>
        <v>251.37674860000004</v>
      </c>
      <c r="AF60" s="52">
        <f>VLOOKUP($B60,Shock_dev!$A$1:$CI$300,MATCH(DATE(AF$1,1,1),Shock_dev!$A$1:$CI$1,0),FALSE)</f>
        <v>249.37172199999998</v>
      </c>
      <c r="AG60" s="52"/>
      <c r="AH60" s="65">
        <f t="shared" si="1"/>
        <v>201.50529072</v>
      </c>
      <c r="AI60" s="65">
        <f t="shared" si="2"/>
        <v>248.39490699999996</v>
      </c>
      <c r="AJ60" s="65">
        <f t="shared" si="3"/>
        <v>250.24197838000001</v>
      </c>
      <c r="AK60" s="65">
        <f t="shared" si="4"/>
        <v>252.43121888000005</v>
      </c>
      <c r="AL60" s="65">
        <f t="shared" si="5"/>
        <v>257.46703065999998</v>
      </c>
      <c r="AM60" s="65">
        <f t="shared" si="6"/>
        <v>252.88969293999997</v>
      </c>
      <c r="AN60" s="66"/>
      <c r="AO60" s="65">
        <f t="shared" si="7"/>
        <v>224.95009885999997</v>
      </c>
      <c r="AP60" s="65">
        <f t="shared" si="8"/>
        <v>251.33659863000003</v>
      </c>
      <c r="AQ60" s="65">
        <f t="shared" si="9"/>
        <v>255.17836179999998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39.462990439999999</v>
      </c>
      <c r="D61" s="52">
        <f>VLOOKUP($B61,Shock_dev!$A$1:$CI$300,MATCH(DATE(D$1,1,1),Shock_dev!$A$1:$CI$1,0),FALSE)</f>
        <v>64.199776479999997</v>
      </c>
      <c r="E61" s="52">
        <f>VLOOKUP($B61,Shock_dev!$A$1:$CI$300,MATCH(DATE(E$1,1,1),Shock_dev!$A$1:$CI$1,0),FALSE)</f>
        <v>76.316402170000003</v>
      </c>
      <c r="F61" s="52">
        <f>VLOOKUP($B61,Shock_dev!$A$1:$CI$300,MATCH(DATE(F$1,1,1),Shock_dev!$A$1:$CI$1,0),FALSE)</f>
        <v>82.844100440000005</v>
      </c>
      <c r="G61" s="52">
        <f>VLOOKUP($B61,Shock_dev!$A$1:$CI$300,MATCH(DATE(G$1,1,1),Shock_dev!$A$1:$CI$1,0),FALSE)</f>
        <v>87.128537919999985</v>
      </c>
      <c r="H61" s="52">
        <f>VLOOKUP($B61,Shock_dev!$A$1:$CI$300,MATCH(DATE(H$1,1,1),Shock_dev!$A$1:$CI$1,0),FALSE)</f>
        <v>90.413818190000001</v>
      </c>
      <c r="I61" s="52">
        <f>VLOOKUP($B61,Shock_dev!$A$1:$CI$300,MATCH(DATE(I$1,1,1),Shock_dev!$A$1:$CI$1,0),FALSE)</f>
        <v>85.791152220000015</v>
      </c>
      <c r="J61" s="52">
        <f>VLOOKUP($B61,Shock_dev!$A$1:$CI$300,MATCH(DATE(J$1,1,1),Shock_dev!$A$1:$CI$1,0),FALSE)</f>
        <v>85.175305050000006</v>
      </c>
      <c r="K61" s="52">
        <f>VLOOKUP($B61,Shock_dev!$A$1:$CI$300,MATCH(DATE(K$1,1,1),Shock_dev!$A$1:$CI$1,0),FALSE)</f>
        <v>75.42121585999999</v>
      </c>
      <c r="L61" s="52">
        <f>VLOOKUP($B61,Shock_dev!$A$1:$CI$300,MATCH(DATE(L$1,1,1),Shock_dev!$A$1:$CI$1,0),FALSE)</f>
        <v>72.414694089999998</v>
      </c>
      <c r="M61" s="52">
        <f>VLOOKUP($B61,Shock_dev!$A$1:$CI$300,MATCH(DATE(M$1,1,1),Shock_dev!$A$1:$CI$1,0),FALSE)</f>
        <v>156.14005795</v>
      </c>
      <c r="N61" s="52">
        <f>VLOOKUP($B61,Shock_dev!$A$1:$CI$300,MATCH(DATE(N$1,1,1),Shock_dev!$A$1:$CI$1,0),FALSE)</f>
        <v>184.74897252</v>
      </c>
      <c r="O61" s="52">
        <f>VLOOKUP($B61,Shock_dev!$A$1:$CI$300,MATCH(DATE(O$1,1,1),Shock_dev!$A$1:$CI$1,0),FALSE)</f>
        <v>197.6449351</v>
      </c>
      <c r="P61" s="52">
        <f>VLOOKUP($B61,Shock_dev!$A$1:$CI$300,MATCH(DATE(P$1,1,1),Shock_dev!$A$1:$CI$1,0),FALSE)</f>
        <v>204.73390638000001</v>
      </c>
      <c r="Q61" s="52">
        <f>VLOOKUP($B61,Shock_dev!$A$1:$CI$300,MATCH(DATE(Q$1,1,1),Shock_dev!$A$1:$CI$1,0),FALSE)</f>
        <v>209.33322128</v>
      </c>
      <c r="R61" s="52">
        <f>VLOOKUP($B61,Shock_dev!$A$1:$CI$300,MATCH(DATE(R$1,1,1),Shock_dev!$A$1:$CI$1,0),FALSE)</f>
        <v>212.58878993999997</v>
      </c>
      <c r="S61" s="52">
        <f>VLOOKUP($B61,Shock_dev!$A$1:$CI$300,MATCH(DATE(S$1,1,1),Shock_dev!$A$1:$CI$1,0),FALSE)</f>
        <v>226.94686627000002</v>
      </c>
      <c r="T61" s="52">
        <f>VLOOKUP($B61,Shock_dev!$A$1:$CI$300,MATCH(DATE(T$1,1,1),Shock_dev!$A$1:$CI$1,0),FALSE)</f>
        <v>233.48113242000002</v>
      </c>
      <c r="U61" s="52">
        <f>VLOOKUP($B61,Shock_dev!$A$1:$CI$300,MATCH(DATE(U$1,1,1),Shock_dev!$A$1:$CI$1,0),FALSE)</f>
        <v>236.46648563999997</v>
      </c>
      <c r="V61" s="52">
        <f>VLOOKUP($B61,Shock_dev!$A$1:$CI$300,MATCH(DATE(V$1,1,1),Shock_dev!$A$1:$CI$1,0),FALSE)</f>
        <v>237.80779548999999</v>
      </c>
      <c r="W61" s="52">
        <f>VLOOKUP($B61,Shock_dev!$A$1:$CI$300,MATCH(DATE(W$1,1,1),Shock_dev!$A$1:$CI$1,0),FALSE)</f>
        <v>238.19039053</v>
      </c>
      <c r="X61" s="52">
        <f>VLOOKUP($B61,Shock_dev!$A$1:$CI$300,MATCH(DATE(X$1,1,1),Shock_dev!$A$1:$CI$1,0),FALSE)</f>
        <v>250.67150213000002</v>
      </c>
      <c r="Y61" s="52">
        <f>VLOOKUP($B61,Shock_dev!$A$1:$CI$300,MATCH(DATE(Y$1,1,1),Shock_dev!$A$1:$CI$1,0),FALSE)</f>
        <v>254.92475383000004</v>
      </c>
      <c r="Z61" s="52">
        <f>VLOOKUP($B61,Shock_dev!$A$1:$CI$300,MATCH(DATE(Z$1,1,1),Shock_dev!$A$1:$CI$1,0),FALSE)</f>
        <v>255.62991142999999</v>
      </c>
      <c r="AA61" s="52">
        <f>VLOOKUP($B61,Shock_dev!$A$1:$CI$300,MATCH(DATE(AA$1,1,1),Shock_dev!$A$1:$CI$1,0),FALSE)</f>
        <v>254.83664352999998</v>
      </c>
      <c r="AB61" s="52">
        <f>VLOOKUP($B61,Shock_dev!$A$1:$CI$300,MATCH(DATE(AB$1,1,1),Shock_dev!$A$1:$CI$1,0),FALSE)</f>
        <v>253.27655486999998</v>
      </c>
      <c r="AC61" s="52">
        <f>VLOOKUP($B61,Shock_dev!$A$1:$CI$300,MATCH(DATE(AC$1,1,1),Shock_dev!$A$1:$CI$1,0),FALSE)</f>
        <v>251.22137253</v>
      </c>
      <c r="AD61" s="52">
        <f>VLOOKUP($B61,Shock_dev!$A$1:$CI$300,MATCH(DATE(AD$1,1,1),Shock_dev!$A$1:$CI$1,0),FALSE)</f>
        <v>248.79865484999999</v>
      </c>
      <c r="AE61" s="52">
        <f>VLOOKUP($B61,Shock_dev!$A$1:$CI$300,MATCH(DATE(AE$1,1,1),Shock_dev!$A$1:$CI$1,0),FALSE)</f>
        <v>246.08842636</v>
      </c>
      <c r="AF61" s="52">
        <f>VLOOKUP($B61,Shock_dev!$A$1:$CI$300,MATCH(DATE(AF$1,1,1),Shock_dev!$A$1:$CI$1,0),FALSE)</f>
        <v>243.13765098000002</v>
      </c>
      <c r="AG61" s="52"/>
      <c r="AH61" s="65">
        <f t="shared" si="1"/>
        <v>69.990361489999998</v>
      </c>
      <c r="AI61" s="65">
        <f t="shared" si="2"/>
        <v>81.843237082000002</v>
      </c>
      <c r="AJ61" s="65">
        <f t="shared" si="3"/>
        <v>190.52021864599999</v>
      </c>
      <c r="AK61" s="65">
        <f t="shared" si="4"/>
        <v>229.45821395199999</v>
      </c>
      <c r="AL61" s="65">
        <f t="shared" si="5"/>
        <v>250.85064029</v>
      </c>
      <c r="AM61" s="65">
        <f t="shared" si="6"/>
        <v>248.50453191800003</v>
      </c>
      <c r="AN61" s="66"/>
      <c r="AO61" s="65">
        <f t="shared" si="7"/>
        <v>75.916799286</v>
      </c>
      <c r="AP61" s="65">
        <f t="shared" si="8"/>
        <v>209.98921629899999</v>
      </c>
      <c r="AQ61" s="65">
        <f t="shared" si="9"/>
        <v>249.677586104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43.9178414</v>
      </c>
      <c r="D62" s="52">
        <f>VLOOKUP($B62,Shock_dev!$A$1:$CI$300,MATCH(DATE(D$1,1,1),Shock_dev!$A$1:$CI$1,0),FALSE)</f>
        <v>68.998216630000002</v>
      </c>
      <c r="E62" s="52">
        <f>VLOOKUP($B62,Shock_dev!$A$1:$CI$300,MATCH(DATE(E$1,1,1),Shock_dev!$A$1:$CI$1,0),FALSE)</f>
        <v>80.65159638999998</v>
      </c>
      <c r="F62" s="52">
        <f>VLOOKUP($B62,Shock_dev!$A$1:$CI$300,MATCH(DATE(F$1,1,1),Shock_dev!$A$1:$CI$1,0),FALSE)</f>
        <v>86.570685580000003</v>
      </c>
      <c r="G62" s="52">
        <f>VLOOKUP($B62,Shock_dev!$A$1:$CI$300,MATCH(DATE(G$1,1,1),Shock_dev!$A$1:$CI$1,0),FALSE)</f>
        <v>95.053980790000011</v>
      </c>
      <c r="H62" s="52">
        <f>VLOOKUP($B62,Shock_dev!$A$1:$CI$300,MATCH(DATE(H$1,1,1),Shock_dev!$A$1:$CI$1,0),FALSE)</f>
        <v>99.539524029999995</v>
      </c>
      <c r="I62" s="52">
        <f>VLOOKUP($B62,Shock_dev!$A$1:$CI$300,MATCH(DATE(I$1,1,1),Shock_dev!$A$1:$CI$1,0),FALSE)</f>
        <v>101.57846404999999</v>
      </c>
      <c r="J62" s="52">
        <f>VLOOKUP($B62,Shock_dev!$A$1:$CI$300,MATCH(DATE(J$1,1,1),Shock_dev!$A$1:$CI$1,0),FALSE)</f>
        <v>102.81005821000001</v>
      </c>
      <c r="K62" s="52">
        <f>VLOOKUP($B62,Shock_dev!$A$1:$CI$300,MATCH(DATE(K$1,1,1),Shock_dev!$A$1:$CI$1,0),FALSE)</f>
        <v>102.71977688000001</v>
      </c>
      <c r="L62" s="52">
        <f>VLOOKUP($B62,Shock_dev!$A$1:$CI$300,MATCH(DATE(L$1,1,1),Shock_dev!$A$1:$CI$1,0),FALSE)</f>
        <v>104.50162456</v>
      </c>
      <c r="M62" s="52">
        <f>VLOOKUP($B62,Shock_dev!$A$1:$CI$300,MATCH(DATE(M$1,1,1),Shock_dev!$A$1:$CI$1,0),FALSE)</f>
        <v>125.10569497</v>
      </c>
      <c r="N62" s="52">
        <f>VLOOKUP($B62,Shock_dev!$A$1:$CI$300,MATCH(DATE(N$1,1,1),Shock_dev!$A$1:$CI$1,0),FALSE)</f>
        <v>131.45335297000003</v>
      </c>
      <c r="O62" s="52">
        <f>VLOOKUP($B62,Shock_dev!$A$1:$CI$300,MATCH(DATE(O$1,1,1),Shock_dev!$A$1:$CI$1,0),FALSE)</f>
        <v>132.66863571000002</v>
      </c>
      <c r="P62" s="52">
        <f>VLOOKUP($B62,Shock_dev!$A$1:$CI$300,MATCH(DATE(P$1,1,1),Shock_dev!$A$1:$CI$1,0),FALSE)</f>
        <v>131.73844100999997</v>
      </c>
      <c r="Q62" s="52">
        <f>VLOOKUP($B62,Shock_dev!$A$1:$CI$300,MATCH(DATE(Q$1,1,1),Shock_dev!$A$1:$CI$1,0),FALSE)</f>
        <v>129.76978554999999</v>
      </c>
      <c r="R62" s="52">
        <f>VLOOKUP($B62,Shock_dev!$A$1:$CI$300,MATCH(DATE(R$1,1,1),Shock_dev!$A$1:$CI$1,0),FALSE)</f>
        <v>127.15066394000002</v>
      </c>
      <c r="S62" s="52">
        <f>VLOOKUP($B62,Shock_dev!$A$1:$CI$300,MATCH(DATE(S$1,1,1),Shock_dev!$A$1:$CI$1,0),FALSE)</f>
        <v>124.9129368</v>
      </c>
      <c r="T62" s="52">
        <f>VLOOKUP($B62,Shock_dev!$A$1:$CI$300,MATCH(DATE(T$1,1,1),Shock_dev!$A$1:$CI$1,0),FALSE)</f>
        <v>121.98224522</v>
      </c>
      <c r="U62" s="52">
        <f>VLOOKUP($B62,Shock_dev!$A$1:$CI$300,MATCH(DATE(U$1,1,1),Shock_dev!$A$1:$CI$1,0),FALSE)</f>
        <v>118.77885793999999</v>
      </c>
      <c r="V62" s="52">
        <f>VLOOKUP($B62,Shock_dev!$A$1:$CI$300,MATCH(DATE(V$1,1,1),Shock_dev!$A$1:$CI$1,0),FALSE)</f>
        <v>119.48019213000001</v>
      </c>
      <c r="W62" s="52">
        <f>VLOOKUP($B62,Shock_dev!$A$1:$CI$300,MATCH(DATE(W$1,1,1),Shock_dev!$A$1:$CI$1,0),FALSE)</f>
        <v>117.81644815</v>
      </c>
      <c r="X62" s="52">
        <f>VLOOKUP($B62,Shock_dev!$A$1:$CI$300,MATCH(DATE(X$1,1,1),Shock_dev!$A$1:$CI$1,0),FALSE)</f>
        <v>116.13001011</v>
      </c>
      <c r="Y62" s="52">
        <f>VLOOKUP($B62,Shock_dev!$A$1:$CI$300,MATCH(DATE(Y$1,1,1),Shock_dev!$A$1:$CI$1,0),FALSE)</f>
        <v>113.79215361000001</v>
      </c>
      <c r="Z62" s="52">
        <f>VLOOKUP($B62,Shock_dev!$A$1:$CI$300,MATCH(DATE(Z$1,1,1),Shock_dev!$A$1:$CI$1,0),FALSE)</f>
        <v>111.30280241999999</v>
      </c>
      <c r="AA62" s="52">
        <f>VLOOKUP($B62,Shock_dev!$A$1:$CI$300,MATCH(DATE(AA$1,1,1),Shock_dev!$A$1:$CI$1,0),FALSE)</f>
        <v>108.84923188999998</v>
      </c>
      <c r="AB62" s="52">
        <f>VLOOKUP($B62,Shock_dev!$A$1:$CI$300,MATCH(DATE(AB$1,1,1),Shock_dev!$A$1:$CI$1,0),FALSE)</f>
        <v>106.48436973999999</v>
      </c>
      <c r="AC62" s="52">
        <f>VLOOKUP($B62,Shock_dev!$A$1:$CI$300,MATCH(DATE(AC$1,1,1),Shock_dev!$A$1:$CI$1,0),FALSE)</f>
        <v>104.22562135000001</v>
      </c>
      <c r="AD62" s="52">
        <f>VLOOKUP($B62,Shock_dev!$A$1:$CI$300,MATCH(DATE(AD$1,1,1),Shock_dev!$A$1:$CI$1,0),FALSE)</f>
        <v>102.06215933999999</v>
      </c>
      <c r="AE62" s="52">
        <f>VLOOKUP($B62,Shock_dev!$A$1:$CI$300,MATCH(DATE(AE$1,1,1),Shock_dev!$A$1:$CI$1,0),FALSE)</f>
        <v>99.992207949999994</v>
      </c>
      <c r="AF62" s="52">
        <f>VLOOKUP($B62,Shock_dev!$A$1:$CI$300,MATCH(DATE(AF$1,1,1),Shock_dev!$A$1:$CI$1,0),FALSE)</f>
        <v>98.005586170000015</v>
      </c>
      <c r="AG62" s="52"/>
      <c r="AH62" s="65">
        <f t="shared" si="1"/>
        <v>75.038464157999996</v>
      </c>
      <c r="AI62" s="65">
        <f t="shared" si="2"/>
        <v>102.22988954600001</v>
      </c>
      <c r="AJ62" s="65">
        <f t="shared" si="3"/>
        <v>130.147182042</v>
      </c>
      <c r="AK62" s="65">
        <f t="shared" si="4"/>
        <v>122.460979206</v>
      </c>
      <c r="AL62" s="65">
        <f t="shared" si="5"/>
        <v>113.578129236</v>
      </c>
      <c r="AM62" s="65">
        <f t="shared" si="6"/>
        <v>102.15398891</v>
      </c>
      <c r="AN62" s="66"/>
      <c r="AO62" s="65">
        <f t="shared" si="7"/>
        <v>88.634176851999996</v>
      </c>
      <c r="AP62" s="65">
        <f t="shared" si="8"/>
        <v>126.30408062399999</v>
      </c>
      <c r="AQ62" s="65">
        <f t="shared" si="9"/>
        <v>107.866059073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238.62896330000001</v>
      </c>
      <c r="D63" s="52">
        <f>VLOOKUP($B63,Shock_dev!$A$1:$CI$300,MATCH(DATE(D$1,1,1),Shock_dev!$A$1:$CI$1,0),FALSE)</f>
        <v>379.64567620000003</v>
      </c>
      <c r="E63" s="52">
        <f>VLOOKUP($B63,Shock_dev!$A$1:$CI$300,MATCH(DATE(E$1,1,1),Shock_dev!$A$1:$CI$1,0),FALSE)</f>
        <v>447.31673699999999</v>
      </c>
      <c r="F63" s="52">
        <f>VLOOKUP($B63,Shock_dev!$A$1:$CI$300,MATCH(DATE(F$1,1,1),Shock_dev!$A$1:$CI$1,0),FALSE)</f>
        <v>482.6704014</v>
      </c>
      <c r="G63" s="52">
        <f>VLOOKUP($B63,Shock_dev!$A$1:$CI$300,MATCH(DATE(G$1,1,1),Shock_dev!$A$1:$CI$1,0),FALSE)</f>
        <v>513.18426060000002</v>
      </c>
      <c r="H63" s="52">
        <f>VLOOKUP($B63,Shock_dev!$A$1:$CI$300,MATCH(DATE(H$1,1,1),Shock_dev!$A$1:$CI$1,0),FALSE)</f>
        <v>533.41483159999996</v>
      </c>
      <c r="I63" s="52">
        <f>VLOOKUP($B63,Shock_dev!$A$1:$CI$300,MATCH(DATE(I$1,1,1),Shock_dev!$A$1:$CI$1,0),FALSE)</f>
        <v>546.28745010000011</v>
      </c>
      <c r="J63" s="52">
        <f>VLOOKUP($B63,Shock_dev!$A$1:$CI$300,MATCH(DATE(J$1,1,1),Shock_dev!$A$1:$CI$1,0),FALSE)</f>
        <v>553.80832830000008</v>
      </c>
      <c r="K63" s="52">
        <f>VLOOKUP($B63,Shock_dev!$A$1:$CI$300,MATCH(DATE(K$1,1,1),Shock_dev!$A$1:$CI$1,0),FALSE)</f>
        <v>551.12131839999995</v>
      </c>
      <c r="L63" s="52">
        <f>VLOOKUP($B63,Shock_dev!$A$1:$CI$300,MATCH(DATE(L$1,1,1),Shock_dev!$A$1:$CI$1,0),FALSE)</f>
        <v>570.90125940000007</v>
      </c>
      <c r="M63" s="52">
        <f>VLOOKUP($B63,Shock_dev!$A$1:$CI$300,MATCH(DATE(M$1,1,1),Shock_dev!$A$1:$CI$1,0),FALSE)</f>
        <v>490.88283810000007</v>
      </c>
      <c r="N63" s="52">
        <f>VLOOKUP($B63,Shock_dev!$A$1:$CI$300,MATCH(DATE(N$1,1,1),Shock_dev!$A$1:$CI$1,0),FALSE)</f>
        <v>449.91632149999992</v>
      </c>
      <c r="O63" s="52">
        <f>VLOOKUP($B63,Shock_dev!$A$1:$CI$300,MATCH(DATE(O$1,1,1),Shock_dev!$A$1:$CI$1,0),FALSE)</f>
        <v>420.59033110000007</v>
      </c>
      <c r="P63" s="52">
        <f>VLOOKUP($B63,Shock_dev!$A$1:$CI$300,MATCH(DATE(P$1,1,1),Shock_dev!$A$1:$CI$1,0),FALSE)</f>
        <v>393.07433300000002</v>
      </c>
      <c r="Q63" s="52">
        <f>VLOOKUP($B63,Shock_dev!$A$1:$CI$300,MATCH(DATE(Q$1,1,1),Shock_dev!$A$1:$CI$1,0),FALSE)</f>
        <v>385.97656200000006</v>
      </c>
      <c r="R63" s="52">
        <f>VLOOKUP($B63,Shock_dev!$A$1:$CI$300,MATCH(DATE(R$1,1,1),Shock_dev!$A$1:$CI$1,0),FALSE)</f>
        <v>365.10395059999996</v>
      </c>
      <c r="S63" s="52">
        <f>VLOOKUP($B63,Shock_dev!$A$1:$CI$300,MATCH(DATE(S$1,1,1),Shock_dev!$A$1:$CI$1,0),FALSE)</f>
        <v>339.11943609999997</v>
      </c>
      <c r="T63" s="52">
        <f>VLOOKUP($B63,Shock_dev!$A$1:$CI$300,MATCH(DATE(T$1,1,1),Shock_dev!$A$1:$CI$1,0),FALSE)</f>
        <v>312.10797680000002</v>
      </c>
      <c r="U63" s="52">
        <f>VLOOKUP($B63,Shock_dev!$A$1:$CI$300,MATCH(DATE(U$1,1,1),Shock_dev!$A$1:$CI$1,0),FALSE)</f>
        <v>285.81374910000005</v>
      </c>
      <c r="V63" s="52">
        <f>VLOOKUP($B63,Shock_dev!$A$1:$CI$300,MATCH(DATE(V$1,1,1),Shock_dev!$A$1:$CI$1,0),FALSE)</f>
        <v>286.48459920000005</v>
      </c>
      <c r="W63" s="52">
        <f>VLOOKUP($B63,Shock_dev!$A$1:$CI$300,MATCH(DATE(W$1,1,1),Shock_dev!$A$1:$CI$1,0),FALSE)</f>
        <v>269.84511720000006</v>
      </c>
      <c r="X63" s="52">
        <f>VLOOKUP($B63,Shock_dev!$A$1:$CI$300,MATCH(DATE(X$1,1,1),Shock_dev!$A$1:$CI$1,0),FALSE)</f>
        <v>251.64404639999998</v>
      </c>
      <c r="Y63" s="52">
        <f>VLOOKUP($B63,Shock_dev!$A$1:$CI$300,MATCH(DATE(Y$1,1,1),Shock_dev!$A$1:$CI$1,0),FALSE)</f>
        <v>234.52226539999998</v>
      </c>
      <c r="Z63" s="52">
        <f>VLOOKUP($B63,Shock_dev!$A$1:$CI$300,MATCH(DATE(Z$1,1,1),Shock_dev!$A$1:$CI$1,0),FALSE)</f>
        <v>219.06635640000002</v>
      </c>
      <c r="AA63" s="52">
        <f>VLOOKUP($B63,Shock_dev!$A$1:$CI$300,MATCH(DATE(AA$1,1,1),Shock_dev!$A$1:$CI$1,0),FALSE)</f>
        <v>205.36043700000005</v>
      </c>
      <c r="AB63" s="52">
        <f>VLOOKUP($B63,Shock_dev!$A$1:$CI$300,MATCH(DATE(AB$1,1,1),Shock_dev!$A$1:$CI$1,0),FALSE)</f>
        <v>193.30635950000004</v>
      </c>
      <c r="AC63" s="52">
        <f>VLOOKUP($B63,Shock_dev!$A$1:$CI$300,MATCH(DATE(AC$1,1,1),Shock_dev!$A$1:$CI$1,0),FALSE)</f>
        <v>182.72446699999995</v>
      </c>
      <c r="AD63" s="52">
        <f>VLOOKUP($B63,Shock_dev!$A$1:$CI$300,MATCH(DATE(AD$1,1,1),Shock_dev!$A$1:$CI$1,0),FALSE)</f>
        <v>173.45165360000004</v>
      </c>
      <c r="AE63" s="52">
        <f>VLOOKUP($B63,Shock_dev!$A$1:$CI$300,MATCH(DATE(AE$1,1,1),Shock_dev!$A$1:$CI$1,0),FALSE)</f>
        <v>165.32348039999994</v>
      </c>
      <c r="AF63" s="52">
        <f>VLOOKUP($B63,Shock_dev!$A$1:$CI$300,MATCH(DATE(AF$1,1,1),Shock_dev!$A$1:$CI$1,0),FALSE)</f>
        <v>158.19572279999994</v>
      </c>
      <c r="AG63" s="52"/>
      <c r="AH63" s="65">
        <f t="shared" si="1"/>
        <v>412.28920770000002</v>
      </c>
      <c r="AI63" s="65">
        <f t="shared" si="2"/>
        <v>551.10663756000008</v>
      </c>
      <c r="AJ63" s="65">
        <f t="shared" si="3"/>
        <v>428.08807713999994</v>
      </c>
      <c r="AK63" s="65">
        <f t="shared" si="4"/>
        <v>317.72594235999998</v>
      </c>
      <c r="AL63" s="65">
        <f t="shared" si="5"/>
        <v>236.08764448000002</v>
      </c>
      <c r="AM63" s="65">
        <f t="shared" si="6"/>
        <v>174.60033665999995</v>
      </c>
      <c r="AN63" s="66"/>
      <c r="AO63" s="65">
        <f t="shared" si="7"/>
        <v>481.69792263000005</v>
      </c>
      <c r="AP63" s="65">
        <f t="shared" si="8"/>
        <v>372.90700974999993</v>
      </c>
      <c r="AQ63" s="65">
        <f t="shared" si="9"/>
        <v>205.34399056999999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17.516257400000001</v>
      </c>
      <c r="D64" s="52">
        <f>VLOOKUP($B64,Shock_dev!$A$1:$CI$300,MATCH(DATE(D$1,1,1),Shock_dev!$A$1:$CI$1,0),FALSE)</f>
        <v>25.076430799999997</v>
      </c>
      <c r="E64" s="52">
        <f>VLOOKUP($B64,Shock_dev!$A$1:$CI$300,MATCH(DATE(E$1,1,1),Shock_dev!$A$1:$CI$1,0),FALSE)</f>
        <v>27.783397399999984</v>
      </c>
      <c r="F64" s="52">
        <f>VLOOKUP($B64,Shock_dev!$A$1:$CI$300,MATCH(DATE(F$1,1,1),Shock_dev!$A$1:$CI$1,0),FALSE)</f>
        <v>28.696121699999992</v>
      </c>
      <c r="G64" s="52">
        <f>VLOOKUP($B64,Shock_dev!$A$1:$CI$300,MATCH(DATE(G$1,1,1),Shock_dev!$A$1:$CI$1,0),FALSE)</f>
        <v>36.491848199999993</v>
      </c>
      <c r="H64" s="52">
        <f>VLOOKUP($B64,Shock_dev!$A$1:$CI$300,MATCH(DATE(H$1,1,1),Shock_dev!$A$1:$CI$1,0),FALSE)</f>
        <v>41.194179399999996</v>
      </c>
      <c r="I64" s="52">
        <f>VLOOKUP($B64,Shock_dev!$A$1:$CI$300,MATCH(DATE(I$1,1,1),Shock_dev!$A$1:$CI$1,0),FALSE)</f>
        <v>42.872731299999998</v>
      </c>
      <c r="J64" s="52">
        <f>VLOOKUP($B64,Shock_dev!$A$1:$CI$300,MATCH(DATE(J$1,1,1),Shock_dev!$A$1:$CI$1,0),FALSE)</f>
        <v>44.283785499999993</v>
      </c>
      <c r="K64" s="52">
        <f>VLOOKUP($B64,Shock_dev!$A$1:$CI$300,MATCH(DATE(K$1,1,1),Shock_dev!$A$1:$CI$1,0),FALSE)</f>
        <v>45.210055000000011</v>
      </c>
      <c r="L64" s="52">
        <f>VLOOKUP($B64,Shock_dev!$A$1:$CI$300,MATCH(DATE(L$1,1,1),Shock_dev!$A$1:$CI$1,0),FALSE)</f>
        <v>44.228167799999994</v>
      </c>
      <c r="M64" s="52">
        <f>VLOOKUP($B64,Shock_dev!$A$1:$CI$300,MATCH(DATE(M$1,1,1),Shock_dev!$A$1:$CI$1,0),FALSE)</f>
        <v>56.612863300000015</v>
      </c>
      <c r="N64" s="52">
        <f>VLOOKUP($B64,Shock_dev!$A$1:$CI$300,MATCH(DATE(N$1,1,1),Shock_dev!$A$1:$CI$1,0),FALSE)</f>
        <v>59.701647100000002</v>
      </c>
      <c r="O64" s="52">
        <f>VLOOKUP($B64,Shock_dev!$A$1:$CI$300,MATCH(DATE(O$1,1,1),Shock_dev!$A$1:$CI$1,0),FALSE)</f>
        <v>61.080152699999985</v>
      </c>
      <c r="P64" s="52">
        <f>VLOOKUP($B64,Shock_dev!$A$1:$CI$300,MATCH(DATE(P$1,1,1),Shock_dev!$A$1:$CI$1,0),FALSE)</f>
        <v>61.842207800000011</v>
      </c>
      <c r="Q64" s="52">
        <f>VLOOKUP($B64,Shock_dev!$A$1:$CI$300,MATCH(DATE(Q$1,1,1),Shock_dev!$A$1:$CI$1,0),FALSE)</f>
        <v>64.71292600000001</v>
      </c>
      <c r="R64" s="52">
        <f>VLOOKUP($B64,Shock_dev!$A$1:$CI$300,MATCH(DATE(R$1,1,1),Shock_dev!$A$1:$CI$1,0),FALSE)</f>
        <v>65.925949099999997</v>
      </c>
      <c r="S64" s="52">
        <f>VLOOKUP($B64,Shock_dev!$A$1:$CI$300,MATCH(DATE(S$1,1,1),Shock_dev!$A$1:$CI$1,0),FALSE)</f>
        <v>67.767654499999992</v>
      </c>
      <c r="T64" s="52">
        <f>VLOOKUP($B64,Shock_dev!$A$1:$CI$300,MATCH(DATE(T$1,1,1),Shock_dev!$A$1:$CI$1,0),FALSE)</f>
        <v>68.481016699999998</v>
      </c>
      <c r="U64" s="52">
        <f>VLOOKUP($B64,Shock_dev!$A$1:$CI$300,MATCH(DATE(U$1,1,1),Shock_dev!$A$1:$CI$1,0),FALSE)</f>
        <v>68.683922999999993</v>
      </c>
      <c r="V64" s="52">
        <f>VLOOKUP($B64,Shock_dev!$A$1:$CI$300,MATCH(DATE(V$1,1,1),Shock_dev!$A$1:$CI$1,0),FALSE)</f>
        <v>81.420423299999982</v>
      </c>
      <c r="W64" s="52">
        <f>VLOOKUP($B64,Shock_dev!$A$1:$CI$300,MATCH(DATE(W$1,1,1),Shock_dev!$A$1:$CI$1,0),FALSE)</f>
        <v>86.378577199999995</v>
      </c>
      <c r="X64" s="52">
        <f>VLOOKUP($B64,Shock_dev!$A$1:$CI$300,MATCH(DATE(X$1,1,1),Shock_dev!$A$1:$CI$1,0),FALSE)</f>
        <v>89.602019999999982</v>
      </c>
      <c r="Y64" s="52">
        <f>VLOOKUP($B64,Shock_dev!$A$1:$CI$300,MATCH(DATE(Y$1,1,1),Shock_dev!$A$1:$CI$1,0),FALSE)</f>
        <v>99.409776499999992</v>
      </c>
      <c r="Z64" s="52">
        <f>VLOOKUP($B64,Shock_dev!$A$1:$CI$300,MATCH(DATE(Z$1,1,1),Shock_dev!$A$1:$CI$1,0),FALSE)</f>
        <v>103.25540909999998</v>
      </c>
      <c r="AA64" s="52">
        <f>VLOOKUP($B64,Shock_dev!$A$1:$CI$300,MATCH(DATE(AA$1,1,1),Shock_dev!$A$1:$CI$1,0),FALSE)</f>
        <v>104.70732389999998</v>
      </c>
      <c r="AB64" s="52">
        <f>VLOOKUP($B64,Shock_dev!$A$1:$CI$300,MATCH(DATE(AB$1,1,1),Shock_dev!$A$1:$CI$1,0),FALSE)</f>
        <v>105.23506830000002</v>
      </c>
      <c r="AC64" s="52">
        <f>VLOOKUP($B64,Shock_dev!$A$1:$CI$300,MATCH(DATE(AC$1,1,1),Shock_dev!$A$1:$CI$1,0),FALSE)</f>
        <v>105.33629260000001</v>
      </c>
      <c r="AD64" s="52">
        <f>VLOOKUP($B64,Shock_dev!$A$1:$CI$300,MATCH(DATE(AD$1,1,1),Shock_dev!$A$1:$CI$1,0),FALSE)</f>
        <v>105.17382950000001</v>
      </c>
      <c r="AE64" s="52">
        <f>VLOOKUP($B64,Shock_dev!$A$1:$CI$300,MATCH(DATE(AE$1,1,1),Shock_dev!$A$1:$CI$1,0),FALSE)</f>
        <v>104.8118782</v>
      </c>
      <c r="AF64" s="52">
        <f>VLOOKUP($B64,Shock_dev!$A$1:$CI$300,MATCH(DATE(AF$1,1,1),Shock_dev!$A$1:$CI$1,0),FALSE)</f>
        <v>104.27787949999998</v>
      </c>
      <c r="AG64" s="52"/>
      <c r="AH64" s="65">
        <f t="shared" si="1"/>
        <v>27.112811099999995</v>
      </c>
      <c r="AI64" s="65">
        <f t="shared" si="2"/>
        <v>43.557783799999996</v>
      </c>
      <c r="AJ64" s="65">
        <f t="shared" si="3"/>
        <v>60.789959380000006</v>
      </c>
      <c r="AK64" s="65">
        <f t="shared" si="4"/>
        <v>70.455793319999984</v>
      </c>
      <c r="AL64" s="65">
        <f t="shared" si="5"/>
        <v>96.670621339999983</v>
      </c>
      <c r="AM64" s="65">
        <f t="shared" si="6"/>
        <v>104.96698962000001</v>
      </c>
      <c r="AN64" s="66"/>
      <c r="AO64" s="65">
        <f t="shared" si="7"/>
        <v>35.335297449999999</v>
      </c>
      <c r="AP64" s="65">
        <f t="shared" si="8"/>
        <v>65.622876349999999</v>
      </c>
      <c r="AQ64" s="65">
        <f t="shared" si="9"/>
        <v>100.81880547999999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0.24047119000000095</v>
      </c>
      <c r="D65" s="52">
        <f>VLOOKUP($B65,Shock_dev!$A$1:$CI$300,MATCH(DATE(D$1,1,1),Shock_dev!$A$1:$CI$1,0),FALSE)</f>
        <v>0.36003956000000059</v>
      </c>
      <c r="E65" s="52">
        <f>VLOOKUP($B65,Shock_dev!$A$1:$CI$300,MATCH(DATE(E$1,1,1),Shock_dev!$A$1:$CI$1,0),FALSE)</f>
        <v>0.42538110000000273</v>
      </c>
      <c r="F65" s="52">
        <f>VLOOKUP($B65,Shock_dev!$A$1:$CI$300,MATCH(DATE(F$1,1,1),Shock_dev!$A$1:$CI$1,0),FALSE)</f>
        <v>0.46315672000000063</v>
      </c>
      <c r="G65" s="52">
        <f>VLOOKUP($B65,Shock_dev!$A$1:$CI$300,MATCH(DATE(G$1,1,1),Shock_dev!$A$1:$CI$1,0),FALSE)</f>
        <v>0.48725050000000181</v>
      </c>
      <c r="H65" s="52">
        <f>VLOOKUP($B65,Shock_dev!$A$1:$CI$300,MATCH(DATE(H$1,1,1),Shock_dev!$A$1:$CI$1,0),FALSE)</f>
        <v>0.50990374999999943</v>
      </c>
      <c r="I65" s="52">
        <f>VLOOKUP($B65,Shock_dev!$A$1:$CI$300,MATCH(DATE(I$1,1,1),Shock_dev!$A$1:$CI$1,0),FALSE)</f>
        <v>0.53144106999999963</v>
      </c>
      <c r="J65" s="52">
        <f>VLOOKUP($B65,Shock_dev!$A$1:$CI$300,MATCH(DATE(J$1,1,1),Shock_dev!$A$1:$CI$1,0),FALSE)</f>
        <v>0.55913126999999818</v>
      </c>
      <c r="K65" s="52">
        <f>VLOOKUP($B65,Shock_dev!$A$1:$CI$300,MATCH(DATE(K$1,1,1),Shock_dev!$A$1:$CI$1,0),FALSE)</f>
        <v>0.58978422999999935</v>
      </c>
      <c r="L65" s="52">
        <f>VLOOKUP($B65,Shock_dev!$A$1:$CI$300,MATCH(DATE(L$1,1,1),Shock_dev!$A$1:$CI$1,0),FALSE)</f>
        <v>0.62366590999999971</v>
      </c>
      <c r="M65" s="52">
        <f>VLOOKUP($B65,Shock_dev!$A$1:$CI$300,MATCH(DATE(M$1,1,1),Shock_dev!$A$1:$CI$1,0),FALSE)</f>
        <v>0.6642420199999961</v>
      </c>
      <c r="N65" s="52">
        <f>VLOOKUP($B65,Shock_dev!$A$1:$CI$300,MATCH(DATE(N$1,1,1),Shock_dev!$A$1:$CI$1,0),FALSE)</f>
        <v>0.70232346999999606</v>
      </c>
      <c r="O65" s="52">
        <f>VLOOKUP($B65,Shock_dev!$A$1:$CI$300,MATCH(DATE(O$1,1,1),Shock_dev!$A$1:$CI$1,0),FALSE)</f>
        <v>0.73451659999999919</v>
      </c>
      <c r="P65" s="52">
        <f>VLOOKUP($B65,Shock_dev!$A$1:$CI$300,MATCH(DATE(P$1,1,1),Shock_dev!$A$1:$CI$1,0),FALSE)</f>
        <v>0.76246882000000227</v>
      </c>
      <c r="Q65" s="52">
        <f>VLOOKUP($B65,Shock_dev!$A$1:$CI$300,MATCH(DATE(Q$1,1,1),Shock_dev!$A$1:$CI$1,0),FALSE)</f>
        <v>0.79225140000000494</v>
      </c>
      <c r="R65" s="52">
        <f>VLOOKUP($B65,Shock_dev!$A$1:$CI$300,MATCH(DATE(R$1,1,1),Shock_dev!$A$1:$CI$1,0),FALSE)</f>
        <v>0.81755009999999828</v>
      </c>
      <c r="S65" s="52">
        <f>VLOOKUP($B65,Shock_dev!$A$1:$CI$300,MATCH(DATE(S$1,1,1),Shock_dev!$A$1:$CI$1,0),FALSE)</f>
        <v>0.84336727999999539</v>
      </c>
      <c r="T65" s="52">
        <f>VLOOKUP($B65,Shock_dev!$A$1:$CI$300,MATCH(DATE(T$1,1,1),Shock_dev!$A$1:$CI$1,0),FALSE)</f>
        <v>0.87034352999999953</v>
      </c>
      <c r="U65" s="52">
        <f>VLOOKUP($B65,Shock_dev!$A$1:$CI$300,MATCH(DATE(U$1,1,1),Shock_dev!$A$1:$CI$1,0),FALSE)</f>
        <v>0.89525955000000579</v>
      </c>
      <c r="V65" s="52">
        <f>VLOOKUP($B65,Shock_dev!$A$1:$CI$300,MATCH(DATE(V$1,1,1),Shock_dev!$A$1:$CI$1,0),FALSE)</f>
        <v>0.92171573000000251</v>
      </c>
      <c r="W65" s="52">
        <f>VLOOKUP($B65,Shock_dev!$A$1:$CI$300,MATCH(DATE(W$1,1,1),Shock_dev!$A$1:$CI$1,0),FALSE)</f>
        <v>0.94623733000000243</v>
      </c>
      <c r="X65" s="52">
        <f>VLOOKUP($B65,Shock_dev!$A$1:$CI$300,MATCH(DATE(X$1,1,1),Shock_dev!$A$1:$CI$1,0),FALSE)</f>
        <v>0.96844124999999792</v>
      </c>
      <c r="Y65" s="52">
        <f>VLOOKUP($B65,Shock_dev!$A$1:$CI$300,MATCH(DATE(Y$1,1,1),Shock_dev!$A$1:$CI$1,0),FALSE)</f>
        <v>0.99232015999999845</v>
      </c>
      <c r="Z65" s="52">
        <f>VLOOKUP($B65,Shock_dev!$A$1:$CI$300,MATCH(DATE(Z$1,1,1),Shock_dev!$A$1:$CI$1,0),FALSE)</f>
        <v>1.012932389999996</v>
      </c>
      <c r="AA65" s="52">
        <f>VLOOKUP($B65,Shock_dev!$A$1:$CI$300,MATCH(DATE(AA$1,1,1),Shock_dev!$A$1:$CI$1,0),FALSE)</f>
        <v>1.0299322199999992</v>
      </c>
      <c r="AB65" s="52">
        <f>VLOOKUP($B65,Shock_dev!$A$1:$CI$300,MATCH(DATE(AB$1,1,1),Shock_dev!$A$1:$CI$1,0),FALSE)</f>
        <v>1.0450301300000007</v>
      </c>
      <c r="AC65" s="52">
        <f>VLOOKUP($B65,Shock_dev!$A$1:$CI$300,MATCH(DATE(AC$1,1,1),Shock_dev!$A$1:$CI$1,0),FALSE)</f>
        <v>1.0590916199999967</v>
      </c>
      <c r="AD65" s="52">
        <f>VLOOKUP($B65,Shock_dev!$A$1:$CI$300,MATCH(DATE(AD$1,1,1),Shock_dev!$A$1:$CI$1,0),FALSE)</f>
        <v>1.0697189099999989</v>
      </c>
      <c r="AE65" s="52">
        <f>VLOOKUP($B65,Shock_dev!$A$1:$CI$300,MATCH(DATE(AE$1,1,1),Shock_dev!$A$1:$CI$1,0),FALSE)</f>
        <v>1.079094910000002</v>
      </c>
      <c r="AF65" s="52">
        <f>VLOOKUP($B65,Shock_dev!$A$1:$CI$300,MATCH(DATE(AF$1,1,1),Shock_dev!$A$1:$CI$1,0),FALSE)</f>
        <v>1.0857292099999967</v>
      </c>
      <c r="AG65" s="52"/>
      <c r="AH65" s="65">
        <f t="shared" si="1"/>
        <v>0.39525981400000132</v>
      </c>
      <c r="AI65" s="65">
        <f t="shared" si="2"/>
        <v>0.56278524599999924</v>
      </c>
      <c r="AJ65" s="65">
        <f t="shared" si="3"/>
        <v>0.73116046199999973</v>
      </c>
      <c r="AK65" s="65">
        <f t="shared" si="4"/>
        <v>0.86964723800000032</v>
      </c>
      <c r="AL65" s="65">
        <f t="shared" si="5"/>
        <v>0.98997266999999878</v>
      </c>
      <c r="AM65" s="65">
        <f t="shared" si="6"/>
        <v>1.0677329559999991</v>
      </c>
      <c r="AN65" s="66"/>
      <c r="AO65" s="65">
        <f t="shared" si="7"/>
        <v>0.47902253000000028</v>
      </c>
      <c r="AP65" s="65">
        <f t="shared" si="8"/>
        <v>0.80040385000000003</v>
      </c>
      <c r="AQ65" s="65">
        <f t="shared" si="9"/>
        <v>1.028852812999999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65.557386300000019</v>
      </c>
      <c r="D66" s="52">
        <f>VLOOKUP($B66,Shock_dev!$A$1:$CI$300,MATCH(DATE(D$1,1,1),Shock_dev!$A$1:$CI$1,0),FALSE)</f>
        <v>96.450641599999983</v>
      </c>
      <c r="E66" s="52">
        <f>VLOOKUP($B66,Shock_dev!$A$1:$CI$300,MATCH(DATE(E$1,1,1),Shock_dev!$A$1:$CI$1,0),FALSE)</f>
        <v>110.86438900000002</v>
      </c>
      <c r="F66" s="52">
        <f>VLOOKUP($B66,Shock_dev!$A$1:$CI$300,MATCH(DATE(F$1,1,1),Shock_dev!$A$1:$CI$1,0),FALSE)</f>
        <v>119.56073890000005</v>
      </c>
      <c r="G66" s="52">
        <f>VLOOKUP($B66,Shock_dev!$A$1:$CI$300,MATCH(DATE(G$1,1,1),Shock_dev!$A$1:$CI$1,0),FALSE)</f>
        <v>120.21516869999999</v>
      </c>
      <c r="H66" s="52">
        <f>VLOOKUP($B66,Shock_dev!$A$1:$CI$300,MATCH(DATE(H$1,1,1),Shock_dev!$A$1:$CI$1,0),FALSE)</f>
        <v>123.77048599999995</v>
      </c>
      <c r="I66" s="52">
        <f>VLOOKUP($B66,Shock_dev!$A$1:$CI$300,MATCH(DATE(I$1,1,1),Shock_dev!$A$1:$CI$1,0),FALSE)</f>
        <v>127.99627570000001</v>
      </c>
      <c r="J66" s="52">
        <f>VLOOKUP($B66,Shock_dev!$A$1:$CI$300,MATCH(DATE(J$1,1,1),Shock_dev!$A$1:$CI$1,0),FALSE)</f>
        <v>131.81595119999997</v>
      </c>
      <c r="K66" s="52">
        <f>VLOOKUP($B66,Shock_dev!$A$1:$CI$300,MATCH(DATE(K$1,1,1),Shock_dev!$A$1:$CI$1,0),FALSE)</f>
        <v>135.110276</v>
      </c>
      <c r="L66" s="52">
        <f>VLOOKUP($B66,Shock_dev!$A$1:$CI$300,MATCH(DATE(L$1,1,1),Shock_dev!$A$1:$CI$1,0),FALSE)</f>
        <v>145.47343119999999</v>
      </c>
      <c r="M66" s="52">
        <f>VLOOKUP($B66,Shock_dev!$A$1:$CI$300,MATCH(DATE(M$1,1,1),Shock_dev!$A$1:$CI$1,0),FALSE)</f>
        <v>130.70509949999996</v>
      </c>
      <c r="N66" s="52">
        <f>VLOOKUP($B66,Shock_dev!$A$1:$CI$300,MATCH(DATE(N$1,1,1),Shock_dev!$A$1:$CI$1,0),FALSE)</f>
        <v>127.46949280000001</v>
      </c>
      <c r="O66" s="52">
        <f>VLOOKUP($B66,Shock_dev!$A$1:$CI$300,MATCH(DATE(O$1,1,1),Shock_dev!$A$1:$CI$1,0),FALSE)</f>
        <v>127.18599770000003</v>
      </c>
      <c r="P66" s="52">
        <f>VLOOKUP($B66,Shock_dev!$A$1:$CI$300,MATCH(DATE(P$1,1,1),Shock_dev!$A$1:$CI$1,0),FALSE)</f>
        <v>127.95523200000002</v>
      </c>
      <c r="Q66" s="52">
        <f>VLOOKUP($B66,Shock_dev!$A$1:$CI$300,MATCH(DATE(Q$1,1,1),Shock_dev!$A$1:$CI$1,0),FALSE)</f>
        <v>130.21554960000003</v>
      </c>
      <c r="R66" s="52">
        <f>VLOOKUP($B66,Shock_dev!$A$1:$CI$300,MATCH(DATE(R$1,1,1),Shock_dev!$A$1:$CI$1,0),FALSE)</f>
        <v>131.85798000000005</v>
      </c>
      <c r="S66" s="52">
        <f>VLOOKUP($B66,Shock_dev!$A$1:$CI$300,MATCH(DATE(S$1,1,1),Shock_dev!$A$1:$CI$1,0),FALSE)</f>
        <v>133.52998350000001</v>
      </c>
      <c r="T66" s="52">
        <f>VLOOKUP($B66,Shock_dev!$A$1:$CI$300,MATCH(DATE(T$1,1,1),Shock_dev!$A$1:$CI$1,0),FALSE)</f>
        <v>134.30056339999999</v>
      </c>
      <c r="U66" s="52">
        <f>VLOOKUP($B66,Shock_dev!$A$1:$CI$300,MATCH(DATE(U$1,1,1),Shock_dev!$A$1:$CI$1,0),FALSE)</f>
        <v>134.42632300000002</v>
      </c>
      <c r="V66" s="52">
        <f>VLOOKUP($B66,Shock_dev!$A$1:$CI$300,MATCH(DATE(V$1,1,1),Shock_dev!$A$1:$CI$1,0),FALSE)</f>
        <v>126.84361619999999</v>
      </c>
      <c r="W66" s="52">
        <f>VLOOKUP($B66,Shock_dev!$A$1:$CI$300,MATCH(DATE(W$1,1,1),Shock_dev!$A$1:$CI$1,0),FALSE)</f>
        <v>128.79590180000002</v>
      </c>
      <c r="X66" s="52">
        <f>VLOOKUP($B66,Shock_dev!$A$1:$CI$300,MATCH(DATE(X$1,1,1),Shock_dev!$A$1:$CI$1,0),FALSE)</f>
        <v>129.03715739999996</v>
      </c>
      <c r="Y66" s="52">
        <f>VLOOKUP($B66,Shock_dev!$A$1:$CI$300,MATCH(DATE(Y$1,1,1),Shock_dev!$A$1:$CI$1,0),FALSE)</f>
        <v>190.72783290000001</v>
      </c>
      <c r="Z66" s="52">
        <f>VLOOKUP($B66,Shock_dev!$A$1:$CI$300,MATCH(DATE(Z$1,1,1),Shock_dev!$A$1:$CI$1,0),FALSE)</f>
        <v>216.72492430000005</v>
      </c>
      <c r="AA66" s="52">
        <f>VLOOKUP($B66,Shock_dev!$A$1:$CI$300,MATCH(DATE(AA$1,1,1),Shock_dev!$A$1:$CI$1,0),FALSE)</f>
        <v>227.13536010000001</v>
      </c>
      <c r="AB66" s="52">
        <f>VLOOKUP($B66,Shock_dev!$A$1:$CI$300,MATCH(DATE(AB$1,1,1),Shock_dev!$A$1:$CI$1,0),FALSE)</f>
        <v>231.86884579999997</v>
      </c>
      <c r="AC66" s="52">
        <f>VLOOKUP($B66,Shock_dev!$A$1:$CI$300,MATCH(DATE(AC$1,1,1),Shock_dev!$A$1:$CI$1,0),FALSE)</f>
        <v>234.4184745</v>
      </c>
      <c r="AD66" s="52">
        <f>VLOOKUP($B66,Shock_dev!$A$1:$CI$300,MATCH(DATE(AD$1,1,1),Shock_dev!$A$1:$CI$1,0),FALSE)</f>
        <v>235.95203659999999</v>
      </c>
      <c r="AE66" s="52">
        <f>VLOOKUP($B66,Shock_dev!$A$1:$CI$300,MATCH(DATE(AE$1,1,1),Shock_dev!$A$1:$CI$1,0),FALSE)</f>
        <v>237.0460056</v>
      </c>
      <c r="AF66" s="52">
        <f>VLOOKUP($B66,Shock_dev!$A$1:$CI$300,MATCH(DATE(AF$1,1,1),Shock_dev!$A$1:$CI$1,0),FALSE)</f>
        <v>237.54402049999993</v>
      </c>
      <c r="AG66" s="52"/>
      <c r="AH66" s="65">
        <f t="shared" si="1"/>
        <v>102.52966490000001</v>
      </c>
      <c r="AI66" s="65">
        <f t="shared" si="2"/>
        <v>132.83328401999998</v>
      </c>
      <c r="AJ66" s="65">
        <f t="shared" si="3"/>
        <v>128.70627432000001</v>
      </c>
      <c r="AK66" s="65">
        <f t="shared" si="4"/>
        <v>132.19169322000002</v>
      </c>
      <c r="AL66" s="65">
        <f t="shared" si="5"/>
        <v>178.48423529999999</v>
      </c>
      <c r="AM66" s="65">
        <f t="shared" si="6"/>
        <v>235.36587660000001</v>
      </c>
      <c r="AN66" s="66"/>
      <c r="AO66" s="65">
        <f t="shared" si="7"/>
        <v>117.68147446</v>
      </c>
      <c r="AP66" s="65">
        <f t="shared" si="8"/>
        <v>130.44898377000001</v>
      </c>
      <c r="AQ66" s="65">
        <f t="shared" si="9"/>
        <v>206.92505595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64.060956390000001</v>
      </c>
      <c r="D67" s="52">
        <f>VLOOKUP($B67,Shock_dev!$A$1:$CI$300,MATCH(DATE(D$1,1,1),Shock_dev!$A$1:$CI$1,0),FALSE)</f>
        <v>109.98782933000001</v>
      </c>
      <c r="E67" s="52">
        <f>VLOOKUP($B67,Shock_dev!$A$1:$CI$300,MATCH(DATE(E$1,1,1),Shock_dev!$A$1:$CI$1,0),FALSE)</f>
        <v>142.04280436000002</v>
      </c>
      <c r="F67" s="52">
        <f>VLOOKUP($B67,Shock_dev!$A$1:$CI$300,MATCH(DATE(F$1,1,1),Shock_dev!$A$1:$CI$1,0),FALSE)</f>
        <v>165.58423581</v>
      </c>
      <c r="G67" s="52">
        <f>VLOOKUP($B67,Shock_dev!$A$1:$CI$300,MATCH(DATE(G$1,1,1),Shock_dev!$A$1:$CI$1,0),FALSE)</f>
        <v>182.78609763</v>
      </c>
      <c r="H67" s="52">
        <f>VLOOKUP($B67,Shock_dev!$A$1:$CI$300,MATCH(DATE(H$1,1,1),Shock_dev!$A$1:$CI$1,0),FALSE)</f>
        <v>204.12537323000001</v>
      </c>
      <c r="I67" s="52">
        <f>VLOOKUP($B67,Shock_dev!$A$1:$CI$300,MATCH(DATE(I$1,1,1),Shock_dev!$A$1:$CI$1,0),FALSE)</f>
        <v>209.32108515000002</v>
      </c>
      <c r="J67" s="52">
        <f>VLOOKUP($B67,Shock_dev!$A$1:$CI$300,MATCH(DATE(J$1,1,1),Shock_dev!$A$1:$CI$1,0),FALSE)</f>
        <v>248.28218583</v>
      </c>
      <c r="K67" s="52">
        <f>VLOOKUP($B67,Shock_dev!$A$1:$CI$300,MATCH(DATE(K$1,1,1),Shock_dev!$A$1:$CI$1,0),FALSE)</f>
        <v>256.95763207000005</v>
      </c>
      <c r="L67" s="52">
        <f>VLOOKUP($B67,Shock_dev!$A$1:$CI$300,MATCH(DATE(L$1,1,1),Shock_dev!$A$1:$CI$1,0),FALSE)</f>
        <v>282.98656331000001</v>
      </c>
      <c r="M67" s="52">
        <f>VLOOKUP($B67,Shock_dev!$A$1:$CI$300,MATCH(DATE(M$1,1,1),Shock_dev!$A$1:$CI$1,0),FALSE)</f>
        <v>294.24198883999998</v>
      </c>
      <c r="N67" s="52">
        <f>VLOOKUP($B67,Shock_dev!$A$1:$CI$300,MATCH(DATE(N$1,1,1),Shock_dev!$A$1:$CI$1,0),FALSE)</f>
        <v>284.43393738999998</v>
      </c>
      <c r="O67" s="52">
        <f>VLOOKUP($B67,Shock_dev!$A$1:$CI$300,MATCH(DATE(O$1,1,1),Shock_dev!$A$1:$CI$1,0),FALSE)</f>
        <v>248.3138252</v>
      </c>
      <c r="P67" s="52">
        <f>VLOOKUP($B67,Shock_dev!$A$1:$CI$300,MATCH(DATE(P$1,1,1),Shock_dev!$A$1:$CI$1,0),FALSE)</f>
        <v>219.48853928</v>
      </c>
      <c r="Q67" s="52">
        <f>VLOOKUP($B67,Shock_dev!$A$1:$CI$300,MATCH(DATE(Q$1,1,1),Shock_dev!$A$1:$CI$1,0),FALSE)</f>
        <v>215.82489020999998</v>
      </c>
      <c r="R67" s="52">
        <f>VLOOKUP($B67,Shock_dev!$A$1:$CI$300,MATCH(DATE(R$1,1,1),Shock_dev!$A$1:$CI$1,0),FALSE)</f>
        <v>177.54153595999998</v>
      </c>
      <c r="S67" s="52">
        <f>VLOOKUP($B67,Shock_dev!$A$1:$CI$300,MATCH(DATE(S$1,1,1),Shock_dev!$A$1:$CI$1,0),FALSE)</f>
        <v>163.86707494999999</v>
      </c>
      <c r="T67" s="52">
        <f>VLOOKUP($B67,Shock_dev!$A$1:$CI$300,MATCH(DATE(T$1,1,1),Shock_dev!$A$1:$CI$1,0),FALSE)</f>
        <v>175.37249275000002</v>
      </c>
      <c r="U67" s="52">
        <f>VLOOKUP($B67,Shock_dev!$A$1:$CI$300,MATCH(DATE(U$1,1,1),Shock_dev!$A$1:$CI$1,0),FALSE)</f>
        <v>159.47547059000001</v>
      </c>
      <c r="V67" s="52">
        <f>VLOOKUP($B67,Shock_dev!$A$1:$CI$300,MATCH(DATE(V$1,1,1),Shock_dev!$A$1:$CI$1,0),FALSE)</f>
        <v>151.46216916</v>
      </c>
      <c r="W67" s="52">
        <f>VLOOKUP($B67,Shock_dev!$A$1:$CI$300,MATCH(DATE(W$1,1,1),Shock_dev!$A$1:$CI$1,0),FALSE)</f>
        <v>160.33647551000001</v>
      </c>
      <c r="X67" s="52">
        <f>VLOOKUP($B67,Shock_dev!$A$1:$CI$300,MATCH(DATE(X$1,1,1),Shock_dev!$A$1:$CI$1,0),FALSE)</f>
        <v>161.63357403000001</v>
      </c>
      <c r="Y67" s="52">
        <f>VLOOKUP($B67,Shock_dev!$A$1:$CI$300,MATCH(DATE(Y$1,1,1),Shock_dev!$A$1:$CI$1,0),FALSE)</f>
        <v>166.79179637999999</v>
      </c>
      <c r="Z67" s="52">
        <f>VLOOKUP($B67,Shock_dev!$A$1:$CI$300,MATCH(DATE(Z$1,1,1),Shock_dev!$A$1:$CI$1,0),FALSE)</f>
        <v>159.82162584</v>
      </c>
      <c r="AA67" s="52">
        <f>VLOOKUP($B67,Shock_dev!$A$1:$CI$300,MATCH(DATE(AA$1,1,1),Shock_dev!$A$1:$CI$1,0),FALSE)</f>
        <v>168.19281233000001</v>
      </c>
      <c r="AB67" s="52">
        <f>VLOOKUP($B67,Shock_dev!$A$1:$CI$300,MATCH(DATE(AB$1,1,1),Shock_dev!$A$1:$CI$1,0),FALSE)</f>
        <v>181.57564375000001</v>
      </c>
      <c r="AC67" s="52">
        <f>VLOOKUP($B67,Shock_dev!$A$1:$CI$300,MATCH(DATE(AC$1,1,1),Shock_dev!$A$1:$CI$1,0),FALSE)</f>
        <v>196.92394289999999</v>
      </c>
      <c r="AD67" s="52">
        <f>VLOOKUP($B67,Shock_dev!$A$1:$CI$300,MATCH(DATE(AD$1,1,1),Shock_dev!$A$1:$CI$1,0),FALSE)</f>
        <v>209.17252541000002</v>
      </c>
      <c r="AE67" s="52">
        <f>VLOOKUP($B67,Shock_dev!$A$1:$CI$300,MATCH(DATE(AE$1,1,1),Shock_dev!$A$1:$CI$1,0),FALSE)</f>
        <v>224.59422628000002</v>
      </c>
      <c r="AF67" s="52">
        <f>VLOOKUP($B67,Shock_dev!$A$1:$CI$300,MATCH(DATE(AF$1,1,1),Shock_dev!$A$1:$CI$1,0),FALSE)</f>
        <v>229.74876261</v>
      </c>
      <c r="AG67" s="52"/>
      <c r="AH67" s="65">
        <f t="shared" si="1"/>
        <v>132.89238470399999</v>
      </c>
      <c r="AI67" s="65">
        <f t="shared" si="2"/>
        <v>240.33456791800003</v>
      </c>
      <c r="AJ67" s="65">
        <f t="shared" si="3"/>
        <v>252.46063618399998</v>
      </c>
      <c r="AK67" s="65">
        <f t="shared" si="4"/>
        <v>165.543748682</v>
      </c>
      <c r="AL67" s="65">
        <f t="shared" si="5"/>
        <v>163.35525681799999</v>
      </c>
      <c r="AM67" s="65">
        <f t="shared" si="6"/>
        <v>208.40302019000001</v>
      </c>
      <c r="AN67" s="66"/>
      <c r="AO67" s="65">
        <f t="shared" si="7"/>
        <v>186.613476311</v>
      </c>
      <c r="AP67" s="65">
        <f t="shared" si="8"/>
        <v>209.002192433</v>
      </c>
      <c r="AQ67" s="65">
        <f t="shared" si="9"/>
        <v>185.879138504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214.33784829999991</v>
      </c>
      <c r="D68" s="52">
        <f>VLOOKUP($B68,Shock_dev!$A$1:$CI$300,MATCH(DATE(D$1,1,1),Shock_dev!$A$1:$CI$1,0),FALSE)</f>
        <v>314.34441230000004</v>
      </c>
      <c r="E68" s="52">
        <f>VLOOKUP($B68,Shock_dev!$A$1:$CI$300,MATCH(DATE(E$1,1,1),Shock_dev!$A$1:$CI$1,0),FALSE)</f>
        <v>369.7146156</v>
      </c>
      <c r="F68" s="52">
        <f>VLOOKUP($B68,Shock_dev!$A$1:$CI$300,MATCH(DATE(F$1,1,1),Shock_dev!$A$1:$CI$1,0),FALSE)</f>
        <v>405.93188959999998</v>
      </c>
      <c r="G68" s="52">
        <f>VLOOKUP($B68,Shock_dev!$A$1:$CI$300,MATCH(DATE(G$1,1,1),Shock_dev!$A$1:$CI$1,0),FALSE)</f>
        <v>418.52207950000002</v>
      </c>
      <c r="H68" s="52">
        <f>VLOOKUP($B68,Shock_dev!$A$1:$CI$300,MATCH(DATE(H$1,1,1),Shock_dev!$A$1:$CI$1,0),FALSE)</f>
        <v>446.90518179999992</v>
      </c>
      <c r="I68" s="52">
        <f>VLOOKUP($B68,Shock_dev!$A$1:$CI$300,MATCH(DATE(I$1,1,1),Shock_dev!$A$1:$CI$1,0),FALSE)</f>
        <v>455.9201951</v>
      </c>
      <c r="J68" s="52">
        <f>VLOOKUP($B68,Shock_dev!$A$1:$CI$300,MATCH(DATE(J$1,1,1),Shock_dev!$A$1:$CI$1,0),FALSE)</f>
        <v>502.04842829999996</v>
      </c>
      <c r="K68" s="52">
        <f>VLOOKUP($B68,Shock_dev!$A$1:$CI$300,MATCH(DATE(K$1,1,1),Shock_dev!$A$1:$CI$1,0),FALSE)</f>
        <v>512.91984120000006</v>
      </c>
      <c r="L68" s="52">
        <f>VLOOKUP($B68,Shock_dev!$A$1:$CI$300,MATCH(DATE(L$1,1,1),Shock_dev!$A$1:$CI$1,0),FALSE)</f>
        <v>536.95779790000006</v>
      </c>
      <c r="M68" s="52">
        <f>VLOOKUP($B68,Shock_dev!$A$1:$CI$300,MATCH(DATE(M$1,1,1),Shock_dev!$A$1:$CI$1,0),FALSE)</f>
        <v>627.89558450000004</v>
      </c>
      <c r="N68" s="52">
        <f>VLOOKUP($B68,Shock_dev!$A$1:$CI$300,MATCH(DATE(N$1,1,1),Shock_dev!$A$1:$CI$1,0),FALSE)</f>
        <v>650.26744999999994</v>
      </c>
      <c r="O68" s="52">
        <f>VLOOKUP($B68,Shock_dev!$A$1:$CI$300,MATCH(DATE(O$1,1,1),Shock_dev!$A$1:$CI$1,0),FALSE)</f>
        <v>629.47682420000001</v>
      </c>
      <c r="P68" s="52">
        <f>VLOOKUP($B68,Shock_dev!$A$1:$CI$300,MATCH(DATE(P$1,1,1),Shock_dev!$A$1:$CI$1,0),FALSE)</f>
        <v>608.49135179999985</v>
      </c>
      <c r="Q68" s="52">
        <f>VLOOKUP($B68,Shock_dev!$A$1:$CI$300,MATCH(DATE(Q$1,1,1),Shock_dev!$A$1:$CI$1,0),FALSE)</f>
        <v>615.35748530000001</v>
      </c>
      <c r="R68" s="52">
        <f>VLOOKUP($B68,Shock_dev!$A$1:$CI$300,MATCH(DATE(R$1,1,1),Shock_dev!$A$1:$CI$1,0),FALSE)</f>
        <v>578.63157660000002</v>
      </c>
      <c r="S68" s="52">
        <f>VLOOKUP($B68,Shock_dev!$A$1:$CI$300,MATCH(DATE(S$1,1,1),Shock_dev!$A$1:$CI$1,0),FALSE)</f>
        <v>567.38495990000001</v>
      </c>
      <c r="T68" s="52">
        <f>VLOOKUP($B68,Shock_dev!$A$1:$CI$300,MATCH(DATE(T$1,1,1),Shock_dev!$A$1:$CI$1,0),FALSE)</f>
        <v>582.29486020000002</v>
      </c>
      <c r="U68" s="52">
        <f>VLOOKUP($B68,Shock_dev!$A$1:$CI$300,MATCH(DATE(U$1,1,1),Shock_dev!$A$1:$CI$1,0),FALSE)</f>
        <v>566.31368620000001</v>
      </c>
      <c r="V68" s="52">
        <f>VLOOKUP($B68,Shock_dev!$A$1:$CI$300,MATCH(DATE(V$1,1,1),Shock_dev!$A$1:$CI$1,0),FALSE)</f>
        <v>579.57476529999985</v>
      </c>
      <c r="W68" s="52">
        <f>VLOOKUP($B68,Shock_dev!$A$1:$CI$300,MATCH(DATE(W$1,1,1),Shock_dev!$A$1:$CI$1,0),FALSE)</f>
        <v>594.86856769999997</v>
      </c>
      <c r="X68" s="52">
        <f>VLOOKUP($B68,Shock_dev!$A$1:$CI$300,MATCH(DATE(X$1,1,1),Shock_dev!$A$1:$CI$1,0),FALSE)</f>
        <v>599.98000039999999</v>
      </c>
      <c r="Y68" s="52">
        <f>VLOOKUP($B68,Shock_dev!$A$1:$CI$300,MATCH(DATE(Y$1,1,1),Shock_dev!$A$1:$CI$1,0),FALSE)</f>
        <v>616.1194551000001</v>
      </c>
      <c r="Z68" s="52">
        <f>VLOOKUP($B68,Shock_dev!$A$1:$CI$300,MATCH(DATE(Z$1,1,1),Shock_dev!$A$1:$CI$1,0),FALSE)</f>
        <v>611.32088390000001</v>
      </c>
      <c r="AA68" s="52">
        <f>VLOOKUP($B68,Shock_dev!$A$1:$CI$300,MATCH(DATE(AA$1,1,1),Shock_dev!$A$1:$CI$1,0),FALSE)</f>
        <v>621.91474940000001</v>
      </c>
      <c r="AB68" s="52">
        <f>VLOOKUP($B68,Shock_dev!$A$1:$CI$300,MATCH(DATE(AB$1,1,1),Shock_dev!$A$1:$CI$1,0),FALSE)</f>
        <v>637.52300509999986</v>
      </c>
      <c r="AC68" s="52">
        <f>VLOOKUP($B68,Shock_dev!$A$1:$CI$300,MATCH(DATE(AC$1,1,1),Shock_dev!$A$1:$CI$1,0),FALSE)</f>
        <v>654.90959179999993</v>
      </c>
      <c r="AD68" s="52">
        <f>VLOOKUP($B68,Shock_dev!$A$1:$CI$300,MATCH(DATE(AD$1,1,1),Shock_dev!$A$1:$CI$1,0),FALSE)</f>
        <v>667.94935390000001</v>
      </c>
      <c r="AE68" s="52">
        <f>VLOOKUP($B68,Shock_dev!$A$1:$CI$300,MATCH(DATE(AE$1,1,1),Shock_dev!$A$1:$CI$1,0),FALSE)</f>
        <v>684.56145729999992</v>
      </c>
      <c r="AF68" s="52">
        <f>VLOOKUP($B68,Shock_dev!$A$1:$CI$300,MATCH(DATE(AF$1,1,1),Shock_dev!$A$1:$CI$1,0),FALSE)</f>
        <v>688.09925480000004</v>
      </c>
      <c r="AG68" s="52"/>
      <c r="AH68" s="65">
        <f t="shared" si="1"/>
        <v>344.57016906000001</v>
      </c>
      <c r="AI68" s="65">
        <f t="shared" si="2"/>
        <v>490.95028886</v>
      </c>
      <c r="AJ68" s="65">
        <f t="shared" si="3"/>
        <v>626.29773915999999</v>
      </c>
      <c r="AK68" s="65">
        <f t="shared" si="4"/>
        <v>574.83996963999994</v>
      </c>
      <c r="AL68" s="65">
        <f t="shared" si="5"/>
        <v>608.84073130000002</v>
      </c>
      <c r="AM68" s="65">
        <f t="shared" si="6"/>
        <v>666.60853257999986</v>
      </c>
      <c r="AN68" s="66"/>
      <c r="AO68" s="65">
        <f t="shared" si="7"/>
        <v>417.76022896000001</v>
      </c>
      <c r="AP68" s="65">
        <f t="shared" si="8"/>
        <v>600.56885439999996</v>
      </c>
      <c r="AQ68" s="65">
        <f t="shared" si="9"/>
        <v>637.72463193999988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0.2085530999999996</v>
      </c>
      <c r="D69" s="52">
        <f>VLOOKUP($B69,Shock_dev!$A$1:$CI$300,MATCH(DATE(D$1,1,1),Shock_dev!$A$1:$CI$1,0),FALSE)</f>
        <v>0.31377245999999914</v>
      </c>
      <c r="E69" s="52">
        <f>VLOOKUP($B69,Shock_dev!$A$1:$CI$300,MATCH(DATE(E$1,1,1),Shock_dev!$A$1:$CI$1,0),FALSE)</f>
        <v>0.37404481000000089</v>
      </c>
      <c r="F69" s="52">
        <f>VLOOKUP($B69,Shock_dev!$A$1:$CI$300,MATCH(DATE(F$1,1,1),Shock_dev!$A$1:$CI$1,0),FALSE)</f>
        <v>0.41111400000000131</v>
      </c>
      <c r="G69" s="52">
        <f>VLOOKUP($B69,Shock_dev!$A$1:$CI$300,MATCH(DATE(G$1,1,1),Shock_dev!$A$1:$CI$1,0),FALSE)</f>
        <v>0.43655736000000189</v>
      </c>
      <c r="H69" s="52">
        <f>VLOOKUP($B69,Shock_dev!$A$1:$CI$300,MATCH(DATE(H$1,1,1),Shock_dev!$A$1:$CI$1,0),FALSE)</f>
        <v>0.46080170000000109</v>
      </c>
      <c r="I69" s="52">
        <f>VLOOKUP($B69,Shock_dev!$A$1:$CI$300,MATCH(DATE(I$1,1,1),Shock_dev!$A$1:$CI$1,0),FALSE)</f>
        <v>0.48621346999999915</v>
      </c>
      <c r="J69" s="52">
        <f>VLOOKUP($B69,Shock_dev!$A$1:$CI$300,MATCH(DATE(J$1,1,1),Shock_dev!$A$1:$CI$1,0),FALSE)</f>
        <v>0.51779472000000126</v>
      </c>
      <c r="K69" s="52">
        <f>VLOOKUP($B69,Shock_dev!$A$1:$CI$300,MATCH(DATE(K$1,1,1),Shock_dev!$A$1:$CI$1,0),FALSE)</f>
        <v>0.55237512000000066</v>
      </c>
      <c r="L69" s="52">
        <f>VLOOKUP($B69,Shock_dev!$A$1:$CI$300,MATCH(DATE(L$1,1,1),Shock_dev!$A$1:$CI$1,0),FALSE)</f>
        <v>0.59207432000000182</v>
      </c>
      <c r="M69" s="52">
        <f>VLOOKUP($B69,Shock_dev!$A$1:$CI$300,MATCH(DATE(M$1,1,1),Shock_dev!$A$1:$CI$1,0),FALSE)</f>
        <v>1.5470832600000008</v>
      </c>
      <c r="N69" s="52">
        <f>VLOOKUP($B69,Shock_dev!$A$1:$CI$300,MATCH(DATE(N$1,1,1),Shock_dev!$A$1:$CI$1,0),FALSE)</f>
        <v>1.9642314600000006</v>
      </c>
      <c r="O69" s="52">
        <f>VLOOKUP($B69,Shock_dev!$A$1:$CI$300,MATCH(DATE(O$1,1,1),Shock_dev!$A$1:$CI$1,0),FALSE)</f>
        <v>2.1658419900000005</v>
      </c>
      <c r="P69" s="52">
        <f>VLOOKUP($B69,Shock_dev!$A$1:$CI$300,MATCH(DATE(P$1,1,1),Shock_dev!$A$1:$CI$1,0),FALSE)</f>
        <v>2.2922325199999989</v>
      </c>
      <c r="Q69" s="52">
        <f>VLOOKUP($B69,Shock_dev!$A$1:$CI$300,MATCH(DATE(Q$1,1,1),Shock_dev!$A$1:$CI$1,0),FALSE)</f>
        <v>2.3931112000000034</v>
      </c>
      <c r="R69" s="52">
        <f>VLOOKUP($B69,Shock_dev!$A$1:$CI$300,MATCH(DATE(R$1,1,1),Shock_dev!$A$1:$CI$1,0),FALSE)</f>
        <v>2.4794782799999986</v>
      </c>
      <c r="S69" s="52">
        <f>VLOOKUP($B69,Shock_dev!$A$1:$CI$300,MATCH(DATE(S$1,1,1),Shock_dev!$A$1:$CI$1,0),FALSE)</f>
        <v>2.5589284599999971</v>
      </c>
      <c r="T69" s="52">
        <f>VLOOKUP($B69,Shock_dev!$A$1:$CI$300,MATCH(DATE(T$1,1,1),Shock_dev!$A$1:$CI$1,0),FALSE)</f>
        <v>2.6340137700000028</v>
      </c>
      <c r="U69" s="52">
        <f>VLOOKUP($B69,Shock_dev!$A$1:$CI$300,MATCH(DATE(U$1,1,1),Shock_dev!$A$1:$CI$1,0),FALSE)</f>
        <v>2.7016229799999962</v>
      </c>
      <c r="V69" s="52">
        <f>VLOOKUP($B69,Shock_dev!$A$1:$CI$300,MATCH(DATE(V$1,1,1),Shock_dev!$A$1:$CI$1,0),FALSE)</f>
        <v>2.7647066700000025</v>
      </c>
      <c r="W69" s="52">
        <f>VLOOKUP($B69,Shock_dev!$A$1:$CI$300,MATCH(DATE(W$1,1,1),Shock_dev!$A$1:$CI$1,0),FALSE)</f>
        <v>2.1627204599999956</v>
      </c>
      <c r="X69" s="52">
        <f>VLOOKUP($B69,Shock_dev!$A$1:$CI$300,MATCH(DATE(X$1,1,1),Shock_dev!$A$1:$CI$1,0),FALSE)</f>
        <v>1.9520977399999992</v>
      </c>
      <c r="Y69" s="52">
        <f>VLOOKUP($B69,Shock_dev!$A$1:$CI$300,MATCH(DATE(Y$1,1,1),Shock_dev!$A$1:$CI$1,0),FALSE)</f>
        <v>1.8876781700000009</v>
      </c>
      <c r="Z69" s="52">
        <f>VLOOKUP($B69,Shock_dev!$A$1:$CI$300,MATCH(DATE(Z$1,1,1),Shock_dev!$A$1:$CI$1,0),FALSE)</f>
        <v>1.8661286899999965</v>
      </c>
      <c r="AA69" s="52">
        <f>VLOOKUP($B69,Shock_dev!$A$1:$CI$300,MATCH(DATE(AA$1,1,1),Shock_dev!$A$1:$CI$1,0),FALSE)</f>
        <v>1.8558382699999996</v>
      </c>
      <c r="AB69" s="52">
        <f>VLOOKUP($B69,Shock_dev!$A$1:$CI$300,MATCH(DATE(AB$1,1,1),Shock_dev!$A$1:$CI$1,0),FALSE)</f>
        <v>1.8473114700000011</v>
      </c>
      <c r="AC69" s="52">
        <f>VLOOKUP($B69,Shock_dev!$A$1:$CI$300,MATCH(DATE(AC$1,1,1),Shock_dev!$A$1:$CI$1,0),FALSE)</f>
        <v>1.8378160399999999</v>
      </c>
      <c r="AD69" s="52">
        <f>VLOOKUP($B69,Shock_dev!$A$1:$CI$300,MATCH(DATE(AD$1,1,1),Shock_dev!$A$1:$CI$1,0),FALSE)</f>
        <v>1.8263259100000013</v>
      </c>
      <c r="AE69" s="52">
        <f>VLOOKUP($B69,Shock_dev!$A$1:$CI$300,MATCH(DATE(AE$1,1,1),Shock_dev!$A$1:$CI$1,0),FALSE)</f>
        <v>1.8131585900000005</v>
      </c>
      <c r="AF69" s="52">
        <f>VLOOKUP($B69,Shock_dev!$A$1:$CI$300,MATCH(DATE(AF$1,1,1),Shock_dev!$A$1:$CI$1,0),FALSE)</f>
        <v>1.7975446199999965</v>
      </c>
      <c r="AG69" s="52"/>
      <c r="AH69" s="65">
        <f t="shared" si="1"/>
        <v>0.34880834600000055</v>
      </c>
      <c r="AI69" s="65">
        <f t="shared" si="2"/>
        <v>0.52185186600000077</v>
      </c>
      <c r="AJ69" s="65">
        <f t="shared" si="3"/>
        <v>2.0725000860000007</v>
      </c>
      <c r="AK69" s="65">
        <f t="shared" si="4"/>
        <v>2.6277500319999993</v>
      </c>
      <c r="AL69" s="65">
        <f t="shared" si="5"/>
        <v>1.9448926659999983</v>
      </c>
      <c r="AM69" s="65">
        <f t="shared" si="6"/>
        <v>1.8244313259999998</v>
      </c>
      <c r="AN69" s="66"/>
      <c r="AO69" s="65">
        <f t="shared" si="7"/>
        <v>0.43533010600000066</v>
      </c>
      <c r="AP69" s="65">
        <f t="shared" si="8"/>
        <v>2.3501250589999998</v>
      </c>
      <c r="AQ69" s="65">
        <f t="shared" si="9"/>
        <v>1.8846619959999991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57.689519999999902</v>
      </c>
      <c r="D70" s="52">
        <f>VLOOKUP($B70,Shock_dev!$A$1:$CI$300,MATCH(DATE(D$1,1,1),Shock_dev!$A$1:$CI$1,0),FALSE)</f>
        <v>91.943039999998291</v>
      </c>
      <c r="E70" s="52">
        <f>VLOOKUP($B70,Shock_dev!$A$1:$CI$300,MATCH(DATE(E$1,1,1),Shock_dev!$A$1:$CI$1,0),FALSE)</f>
        <v>115.53598000000056</v>
      </c>
      <c r="F70" s="52">
        <f>VLOOKUP($B70,Shock_dev!$A$1:$CI$300,MATCH(DATE(F$1,1,1),Shock_dev!$A$1:$CI$1,0),FALSE)</f>
        <v>129.60466000000088</v>
      </c>
      <c r="G70" s="52">
        <f>VLOOKUP($B70,Shock_dev!$A$1:$CI$300,MATCH(DATE(G$1,1,1),Shock_dev!$A$1:$CI$1,0),FALSE)</f>
        <v>135.72948000000179</v>
      </c>
      <c r="H70" s="52">
        <f>VLOOKUP($B70,Shock_dev!$A$1:$CI$300,MATCH(DATE(H$1,1,1),Shock_dev!$A$1:$CI$1,0),FALSE)</f>
        <v>138.7857299999996</v>
      </c>
      <c r="I70" s="52">
        <f>VLOOKUP($B70,Shock_dev!$A$1:$CI$300,MATCH(DATE(I$1,1,1),Shock_dev!$A$1:$CI$1,0),FALSE)</f>
        <v>138.49129000000175</v>
      </c>
      <c r="J70" s="52">
        <f>VLOOKUP($B70,Shock_dev!$A$1:$CI$300,MATCH(DATE(J$1,1,1),Shock_dev!$A$1:$CI$1,0),FALSE)</f>
        <v>139.03825999999754</v>
      </c>
      <c r="K70" s="52">
        <f>VLOOKUP($B70,Shock_dev!$A$1:$CI$300,MATCH(DATE(K$1,1,1),Shock_dev!$A$1:$CI$1,0),FALSE)</f>
        <v>137.6193600000006</v>
      </c>
      <c r="L70" s="52">
        <f>VLOOKUP($B70,Shock_dev!$A$1:$CI$300,MATCH(DATE(L$1,1,1),Shock_dev!$A$1:$CI$1,0),FALSE)</f>
        <v>137.41469999999754</v>
      </c>
      <c r="M70" s="52">
        <f>VLOOKUP($B70,Shock_dev!$A$1:$CI$300,MATCH(DATE(M$1,1,1),Shock_dev!$A$1:$CI$1,0),FALSE)</f>
        <v>140.19758000000002</v>
      </c>
      <c r="N70" s="52">
        <f>VLOOKUP($B70,Shock_dev!$A$1:$CI$300,MATCH(DATE(N$1,1,1),Shock_dev!$A$1:$CI$1,0),FALSE)</f>
        <v>140.46332999999868</v>
      </c>
      <c r="O70" s="52">
        <f>VLOOKUP($B70,Shock_dev!$A$1:$CI$300,MATCH(DATE(O$1,1,1),Shock_dev!$A$1:$CI$1,0),FALSE)</f>
        <v>137.78917999999976</v>
      </c>
      <c r="P70" s="52">
        <f>VLOOKUP($B70,Shock_dev!$A$1:$CI$300,MATCH(DATE(P$1,1,1),Shock_dev!$A$1:$CI$1,0),FALSE)</f>
        <v>134.11031000000003</v>
      </c>
      <c r="Q70" s="52">
        <f>VLOOKUP($B70,Shock_dev!$A$1:$CI$300,MATCH(DATE(Q$1,1,1),Shock_dev!$A$1:$CI$1,0),FALSE)</f>
        <v>132.14679000000251</v>
      </c>
      <c r="R70" s="52">
        <f>VLOOKUP($B70,Shock_dev!$A$1:$CI$300,MATCH(DATE(R$1,1,1),Shock_dev!$A$1:$CI$1,0),FALSE)</f>
        <v>128.43264000000272</v>
      </c>
      <c r="S70" s="52">
        <f>VLOOKUP($B70,Shock_dev!$A$1:$CI$300,MATCH(DATE(S$1,1,1),Shock_dev!$A$1:$CI$1,0),FALSE)</f>
        <v>126.39180000000124</v>
      </c>
      <c r="T70" s="52">
        <f>VLOOKUP($B70,Shock_dev!$A$1:$CI$300,MATCH(DATE(T$1,1,1),Shock_dev!$A$1:$CI$1,0),FALSE)</f>
        <v>126.73484000000099</v>
      </c>
      <c r="U70" s="52">
        <f>VLOOKUP($B70,Shock_dev!$A$1:$CI$300,MATCH(DATE(U$1,1,1),Shock_dev!$A$1:$CI$1,0),FALSE)</f>
        <v>126.71495000000141</v>
      </c>
      <c r="V70" s="52">
        <f>VLOOKUP($B70,Shock_dev!$A$1:$CI$300,MATCH(DATE(V$1,1,1),Shock_dev!$A$1:$CI$1,0),FALSE)</f>
        <v>129.46115000000282</v>
      </c>
      <c r="W70" s="52">
        <f>VLOOKUP($B70,Shock_dev!$A$1:$CI$300,MATCH(DATE(W$1,1,1),Shock_dev!$A$1:$CI$1,0),FALSE)</f>
        <v>132.87356999999975</v>
      </c>
      <c r="X70" s="52">
        <f>VLOOKUP($B70,Shock_dev!$A$1:$CI$300,MATCH(DATE(X$1,1,1),Shock_dev!$A$1:$CI$1,0),FALSE)</f>
        <v>136.4937800000007</v>
      </c>
      <c r="Y70" s="52">
        <f>VLOOKUP($B70,Shock_dev!$A$1:$CI$300,MATCH(DATE(Y$1,1,1),Shock_dev!$A$1:$CI$1,0),FALSE)</f>
        <v>142.78278000000137</v>
      </c>
      <c r="Z70" s="52">
        <f>VLOOKUP($B70,Shock_dev!$A$1:$CI$300,MATCH(DATE(Z$1,1,1),Shock_dev!$A$1:$CI$1,0),FALSE)</f>
        <v>147.59763999999996</v>
      </c>
      <c r="AA70" s="52">
        <f>VLOOKUP($B70,Shock_dev!$A$1:$CI$300,MATCH(DATE(AA$1,1,1),Shock_dev!$A$1:$CI$1,0),FALSE)</f>
        <v>152.12830000000031</v>
      </c>
      <c r="AB70" s="52">
        <f>VLOOKUP($B70,Shock_dev!$A$1:$CI$300,MATCH(DATE(AB$1,1,1),Shock_dev!$A$1:$CI$1,0),FALSE)</f>
        <v>156.63475000000108</v>
      </c>
      <c r="AC70" s="52">
        <f>VLOOKUP($B70,Shock_dev!$A$1:$CI$300,MATCH(DATE(AC$1,1,1),Shock_dev!$A$1:$CI$1,0),FALSE)</f>
        <v>161.18493999999919</v>
      </c>
      <c r="AD70" s="52">
        <f>VLOOKUP($B70,Shock_dev!$A$1:$CI$300,MATCH(DATE(AD$1,1,1),Shock_dev!$A$1:$CI$1,0),FALSE)</f>
        <v>165.49874999999884</v>
      </c>
      <c r="AE70" s="52">
        <f>VLOOKUP($B70,Shock_dev!$A$1:$CI$300,MATCH(DATE(AE$1,1,1),Shock_dev!$A$1:$CI$1,0),FALSE)</f>
        <v>169.92710000000079</v>
      </c>
      <c r="AF70" s="52">
        <f>VLOOKUP($B70,Shock_dev!$A$1:$CI$300,MATCH(DATE(AF$1,1,1),Shock_dev!$A$1:$CI$1,0),FALSE)</f>
        <v>173.65841999999975</v>
      </c>
      <c r="AG70" s="52"/>
      <c r="AH70" s="65">
        <f t="shared" si="1"/>
        <v>106.10053600000029</v>
      </c>
      <c r="AI70" s="65">
        <f t="shared" si="2"/>
        <v>138.26986799999941</v>
      </c>
      <c r="AJ70" s="65">
        <f t="shared" si="3"/>
        <v>136.9414380000002</v>
      </c>
      <c r="AK70" s="65">
        <f t="shared" si="4"/>
        <v>127.54707600000184</v>
      </c>
      <c r="AL70" s="65">
        <f t="shared" si="5"/>
        <v>142.37521400000043</v>
      </c>
      <c r="AM70" s="65">
        <f t="shared" si="6"/>
        <v>165.38079199999993</v>
      </c>
      <c r="AN70" s="66"/>
      <c r="AO70" s="65">
        <f t="shared" si="7"/>
        <v>122.18520199999985</v>
      </c>
      <c r="AP70" s="65">
        <f t="shared" si="8"/>
        <v>132.24425700000103</v>
      </c>
      <c r="AQ70" s="65">
        <f t="shared" si="9"/>
        <v>153.87800300000018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1746.1534000000102</v>
      </c>
      <c r="D71" s="52">
        <f>VLOOKUP($B71,Shock_dev!$A$1:$CI$300,MATCH(DATE(D$1,1,1),Shock_dev!$A$1:$CI$1,0),FALSE)</f>
        <v>2690.8079999999609</v>
      </c>
      <c r="E71" s="52">
        <f>VLOOKUP($B71,Shock_dev!$A$1:$CI$300,MATCH(DATE(E$1,1,1),Shock_dev!$A$1:$CI$1,0),FALSE)</f>
        <v>3286.8148999999976</v>
      </c>
      <c r="F71" s="52">
        <f>VLOOKUP($B71,Shock_dev!$A$1:$CI$300,MATCH(DATE(F$1,1,1),Shock_dev!$A$1:$CI$1,0),FALSE)</f>
        <v>3654.9386999999988</v>
      </c>
      <c r="G71" s="52">
        <f>VLOOKUP($B71,Shock_dev!$A$1:$CI$300,MATCH(DATE(G$1,1,1),Shock_dev!$A$1:$CI$1,0),FALSE)</f>
        <v>3880.1934999999939</v>
      </c>
      <c r="H71" s="52">
        <f>VLOOKUP($B71,Shock_dev!$A$1:$CI$300,MATCH(DATE(H$1,1,1),Shock_dev!$A$1:$CI$1,0),FALSE)</f>
        <v>4124.6324000000022</v>
      </c>
      <c r="I71" s="52">
        <f>VLOOKUP($B71,Shock_dev!$A$1:$CI$300,MATCH(DATE(I$1,1,1),Shock_dev!$A$1:$CI$1,0),FALSE)</f>
        <v>4359.2837999999756</v>
      </c>
      <c r="J71" s="52">
        <f>VLOOKUP($B71,Shock_dev!$A$1:$CI$300,MATCH(DATE(J$1,1,1),Shock_dev!$A$1:$CI$1,0),FALSE)</f>
        <v>4704.5831999999937</v>
      </c>
      <c r="K71" s="52">
        <f>VLOOKUP($B71,Shock_dev!$A$1:$CI$300,MATCH(DATE(K$1,1,1),Shock_dev!$A$1:$CI$1,0),FALSE)</f>
        <v>5043.6854000000167</v>
      </c>
      <c r="L71" s="52">
        <f>VLOOKUP($B71,Shock_dev!$A$1:$CI$300,MATCH(DATE(L$1,1,1),Shock_dev!$A$1:$CI$1,0),FALSE)</f>
        <v>5472.0541000000085</v>
      </c>
      <c r="M71" s="52">
        <f>VLOOKUP($B71,Shock_dev!$A$1:$CI$300,MATCH(DATE(M$1,1,1),Shock_dev!$A$1:$CI$1,0),FALSE)</f>
        <v>6023.6126999999979</v>
      </c>
      <c r="N71" s="52">
        <f>VLOOKUP($B71,Shock_dev!$A$1:$CI$300,MATCH(DATE(N$1,1,1),Shock_dev!$A$1:$CI$1,0),FALSE)</f>
        <v>6501.892600000021</v>
      </c>
      <c r="O71" s="52">
        <f>VLOOKUP($B71,Shock_dev!$A$1:$CI$300,MATCH(DATE(O$1,1,1),Shock_dev!$A$1:$CI$1,0),FALSE)</f>
        <v>6904.8877000000211</v>
      </c>
      <c r="P71" s="52">
        <f>VLOOKUP($B71,Shock_dev!$A$1:$CI$300,MATCH(DATE(P$1,1,1),Shock_dev!$A$1:$CI$1,0),FALSE)</f>
        <v>7295.0039000000106</v>
      </c>
      <c r="Q71" s="52">
        <f>VLOOKUP($B71,Shock_dev!$A$1:$CI$300,MATCH(DATE(Q$1,1,1),Shock_dev!$A$1:$CI$1,0),FALSE)</f>
        <v>7745.4025999999722</v>
      </c>
      <c r="R71" s="52">
        <f>VLOOKUP($B71,Shock_dev!$A$1:$CI$300,MATCH(DATE(R$1,1,1),Shock_dev!$A$1:$CI$1,0),FALSE)</f>
        <v>8125.5546999999788</v>
      </c>
      <c r="S71" s="52">
        <f>VLOOKUP($B71,Shock_dev!$A$1:$CI$300,MATCH(DATE(S$1,1,1),Shock_dev!$A$1:$CI$1,0),FALSE)</f>
        <v>8546.7740999999805</v>
      </c>
      <c r="T71" s="52">
        <f>VLOOKUP($B71,Shock_dev!$A$1:$CI$300,MATCH(DATE(T$1,1,1),Shock_dev!$A$1:$CI$1,0),FALSE)</f>
        <v>9014.045999999973</v>
      </c>
      <c r="U71" s="52">
        <f>VLOOKUP($B71,Shock_dev!$A$1:$CI$300,MATCH(DATE(U$1,1,1),Shock_dev!$A$1:$CI$1,0),FALSE)</f>
        <v>9428.4616000000387</v>
      </c>
      <c r="V71" s="52">
        <f>VLOOKUP($B71,Shock_dev!$A$1:$CI$300,MATCH(DATE(V$1,1,1),Shock_dev!$A$1:$CI$1,0),FALSE)</f>
        <v>9894.970100000035</v>
      </c>
      <c r="W71" s="52">
        <f>VLOOKUP($B71,Shock_dev!$A$1:$CI$300,MATCH(DATE(W$1,1,1),Shock_dev!$A$1:$CI$1,0),FALSE)</f>
        <v>10335.35209999996</v>
      </c>
      <c r="X71" s="52">
        <f>VLOOKUP($B71,Shock_dev!$A$1:$CI$300,MATCH(DATE(X$1,1,1),Shock_dev!$A$1:$CI$1,0),FALSE)</f>
        <v>10740.163499999966</v>
      </c>
      <c r="Y71" s="52">
        <f>VLOOKUP($B71,Shock_dev!$A$1:$CI$300,MATCH(DATE(Y$1,1,1),Shock_dev!$A$1:$CI$1,0),FALSE)</f>
        <v>11195.65969999996</v>
      </c>
      <c r="Z71" s="52">
        <f>VLOOKUP($B71,Shock_dev!$A$1:$CI$300,MATCH(DATE(Z$1,1,1),Shock_dev!$A$1:$CI$1,0),FALSE)</f>
        <v>11559.910000000033</v>
      </c>
      <c r="AA71" s="52">
        <f>VLOOKUP($B71,Shock_dev!$A$1:$CI$300,MATCH(DATE(AA$1,1,1),Shock_dev!$A$1:$CI$1,0),FALSE)</f>
        <v>11885.932200000039</v>
      </c>
      <c r="AB71" s="52">
        <f>VLOOKUP($B71,Shock_dev!$A$1:$CI$300,MATCH(DATE(AB$1,1,1),Shock_dev!$A$1:$CI$1,0),FALSE)</f>
        <v>12183.968400000012</v>
      </c>
      <c r="AC71" s="52">
        <f>VLOOKUP($B71,Shock_dev!$A$1:$CI$300,MATCH(DATE(AC$1,1,1),Shock_dev!$A$1:$CI$1,0),FALSE)</f>
        <v>12457.226799999946</v>
      </c>
      <c r="AD71" s="52">
        <f>VLOOKUP($B71,Shock_dev!$A$1:$CI$300,MATCH(DATE(AD$1,1,1),Shock_dev!$A$1:$CI$1,0),FALSE)</f>
        <v>12697.934600000037</v>
      </c>
      <c r="AE71" s="52">
        <f>VLOOKUP($B71,Shock_dev!$A$1:$CI$300,MATCH(DATE(AE$1,1,1),Shock_dev!$A$1:$CI$1,0),FALSE)</f>
        <v>12919.706400000025</v>
      </c>
      <c r="AF71" s="52">
        <f>VLOOKUP($B71,Shock_dev!$A$1:$CI$300,MATCH(DATE(AF$1,1,1),Shock_dev!$A$1:$CI$1,0),FALSE)</f>
        <v>13096.783700000029</v>
      </c>
      <c r="AG71" s="52"/>
      <c r="AH71" s="65">
        <f t="shared" si="1"/>
        <v>3051.7816999999923</v>
      </c>
      <c r="AI71" s="65">
        <f t="shared" si="2"/>
        <v>4740.8477799999991</v>
      </c>
      <c r="AJ71" s="65">
        <f t="shared" si="3"/>
        <v>6894.1599000000042</v>
      </c>
      <c r="AK71" s="65">
        <f t="shared" si="4"/>
        <v>9001.9613000000008</v>
      </c>
      <c r="AL71" s="65">
        <f t="shared" si="5"/>
        <v>11143.403499999991</v>
      </c>
      <c r="AM71" s="65">
        <f t="shared" si="6"/>
        <v>12671.123980000009</v>
      </c>
      <c r="AN71" s="66"/>
      <c r="AO71" s="65">
        <f t="shared" si="7"/>
        <v>3896.3147399999957</v>
      </c>
      <c r="AP71" s="65">
        <f t="shared" si="8"/>
        <v>7948.0606000000025</v>
      </c>
      <c r="AQ71" s="65">
        <f t="shared" si="9"/>
        <v>11907.26374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1809.5357799999983</v>
      </c>
      <c r="D72" s="52">
        <f>VLOOKUP($B72,Shock_dev!$A$1:$CI$300,MATCH(DATE(D$1,1,1),Shock_dev!$A$1:$CI$1,0),FALSE)</f>
        <v>2364.6551099999997</v>
      </c>
      <c r="E72" s="52">
        <f>VLOOKUP($B72,Shock_dev!$A$1:$CI$300,MATCH(DATE(E$1,1,1),Shock_dev!$A$1:$CI$1,0),FALSE)</f>
        <v>2941.9400299999979</v>
      </c>
      <c r="F72" s="52">
        <f>VLOOKUP($B72,Shock_dev!$A$1:$CI$300,MATCH(DATE(F$1,1,1),Shock_dev!$A$1:$CI$1,0),FALSE)</f>
        <v>3537.3807799999995</v>
      </c>
      <c r="G72" s="52">
        <f>VLOOKUP($B72,Shock_dev!$A$1:$CI$300,MATCH(DATE(G$1,1,1),Shock_dev!$A$1:$CI$1,0),FALSE)</f>
        <v>4147.93318</v>
      </c>
      <c r="H72" s="52">
        <f>VLOOKUP($B72,Shock_dev!$A$1:$CI$300,MATCH(DATE(H$1,1,1),Shock_dev!$A$1:$CI$1,0),FALSE)</f>
        <v>4778.6391199999998</v>
      </c>
      <c r="I72" s="52">
        <f>VLOOKUP($B72,Shock_dev!$A$1:$CI$300,MATCH(DATE(I$1,1,1),Shock_dev!$A$1:$CI$1,0),FALSE)</f>
        <v>5424.0424899999998</v>
      </c>
      <c r="J72" s="52">
        <f>VLOOKUP($B72,Shock_dev!$A$1:$CI$300,MATCH(DATE(J$1,1,1),Shock_dev!$A$1:$CI$1,0),FALSE)</f>
        <v>6090.2234800000006</v>
      </c>
      <c r="K72" s="52">
        <f>VLOOKUP($B72,Shock_dev!$A$1:$CI$300,MATCH(DATE(K$1,1,1),Shock_dev!$A$1:$CI$1,0),FALSE)</f>
        <v>6766.3382099999981</v>
      </c>
      <c r="L72" s="52">
        <f>VLOOKUP($B72,Shock_dev!$A$1:$CI$300,MATCH(DATE(L$1,1,1),Shock_dev!$A$1:$CI$1,0),FALSE)</f>
        <v>7456.653489999997</v>
      </c>
      <c r="M72" s="52">
        <f>VLOOKUP($B72,Shock_dev!$A$1:$CI$300,MATCH(DATE(M$1,1,1),Shock_dev!$A$1:$CI$1,0),FALSE)</f>
        <v>8163.6480300000003</v>
      </c>
      <c r="N72" s="52">
        <f>VLOOKUP($B72,Shock_dev!$A$1:$CI$300,MATCH(DATE(N$1,1,1),Shock_dev!$A$1:$CI$1,0),FALSE)</f>
        <v>8869.800299999999</v>
      </c>
      <c r="O72" s="52">
        <f>VLOOKUP($B72,Shock_dev!$A$1:$CI$300,MATCH(DATE(O$1,1,1),Shock_dev!$A$1:$CI$1,0),FALSE)</f>
        <v>9569.9674500000001</v>
      </c>
      <c r="P72" s="52">
        <f>VLOOKUP($B72,Shock_dev!$A$1:$CI$300,MATCH(DATE(P$1,1,1),Shock_dev!$A$1:$CI$1,0),FALSE)</f>
        <v>10266.223979999999</v>
      </c>
      <c r="Q72" s="52">
        <f>VLOOKUP($B72,Shock_dev!$A$1:$CI$300,MATCH(DATE(Q$1,1,1),Shock_dev!$A$1:$CI$1,0),FALSE)</f>
        <v>10963.22525</v>
      </c>
      <c r="R72" s="52">
        <f>VLOOKUP($B72,Shock_dev!$A$1:$CI$300,MATCH(DATE(R$1,1,1),Shock_dev!$A$1:$CI$1,0),FALSE)</f>
        <v>11647.921720000002</v>
      </c>
      <c r="S72" s="52">
        <f>VLOOKUP($B72,Shock_dev!$A$1:$CI$300,MATCH(DATE(S$1,1,1),Shock_dev!$A$1:$CI$1,0),FALSE)</f>
        <v>12327.217080000002</v>
      </c>
      <c r="T72" s="52">
        <f>VLOOKUP($B72,Shock_dev!$A$1:$CI$300,MATCH(DATE(T$1,1,1),Shock_dev!$A$1:$CI$1,0),FALSE)</f>
        <v>13001.61018</v>
      </c>
      <c r="U72" s="52">
        <f>VLOOKUP($B72,Shock_dev!$A$1:$CI$300,MATCH(DATE(U$1,1,1),Shock_dev!$A$1:$CI$1,0),FALSE)</f>
        <v>13660.255659999999</v>
      </c>
      <c r="V72" s="52">
        <f>VLOOKUP($B72,Shock_dev!$A$1:$CI$300,MATCH(DATE(V$1,1,1),Shock_dev!$A$1:$CI$1,0),FALSE)</f>
        <v>14310.599789999997</v>
      </c>
      <c r="W72" s="52">
        <f>VLOOKUP($B72,Shock_dev!$A$1:$CI$300,MATCH(DATE(W$1,1,1),Shock_dev!$A$1:$CI$1,0),FALSE)</f>
        <v>14945.925749999999</v>
      </c>
      <c r="X72" s="52">
        <f>VLOOKUP($B72,Shock_dev!$A$1:$CI$300,MATCH(DATE(X$1,1,1),Shock_dev!$A$1:$CI$1,0),FALSE)</f>
        <v>15562.54581</v>
      </c>
      <c r="Y72" s="52">
        <f>VLOOKUP($B72,Shock_dev!$A$1:$CI$300,MATCH(DATE(Y$1,1,1),Shock_dev!$A$1:$CI$1,0),FALSE)</f>
        <v>16166.301039999998</v>
      </c>
      <c r="Z72" s="52">
        <f>VLOOKUP($B72,Shock_dev!$A$1:$CI$300,MATCH(DATE(Z$1,1,1),Shock_dev!$A$1:$CI$1,0),FALSE)</f>
        <v>16745.060440000001</v>
      </c>
      <c r="AA72" s="52">
        <f>VLOOKUP($B72,Shock_dev!$A$1:$CI$300,MATCH(DATE(AA$1,1,1),Shock_dev!$A$1:$CI$1,0),FALSE)</f>
        <v>17301.8066</v>
      </c>
      <c r="AB72" s="52">
        <f>VLOOKUP($B72,Shock_dev!$A$1:$CI$300,MATCH(DATE(AB$1,1,1),Shock_dev!$A$1:$CI$1,0),FALSE)</f>
        <v>17836.470160000001</v>
      </c>
      <c r="AC72" s="52">
        <f>VLOOKUP($B72,Shock_dev!$A$1:$CI$300,MATCH(DATE(AC$1,1,1),Shock_dev!$A$1:$CI$1,0),FALSE)</f>
        <v>18348.706910000001</v>
      </c>
      <c r="AD72" s="52">
        <f>VLOOKUP($B72,Shock_dev!$A$1:$CI$300,MATCH(DATE(AD$1,1,1),Shock_dev!$A$1:$CI$1,0),FALSE)</f>
        <v>18837.265230000001</v>
      </c>
      <c r="AE72" s="52">
        <f>VLOOKUP($B72,Shock_dev!$A$1:$CI$300,MATCH(DATE(AE$1,1,1),Shock_dev!$A$1:$CI$1,0),FALSE)</f>
        <v>19303.33251</v>
      </c>
      <c r="AF72" s="52">
        <f>VLOOKUP($B72,Shock_dev!$A$1:$CI$300,MATCH(DATE(AF$1,1,1),Shock_dev!$A$1:$CI$1,0),FALSE)</f>
        <v>19744.083759999998</v>
      </c>
      <c r="AG72" s="52"/>
      <c r="AH72" s="65">
        <f t="shared" si="1"/>
        <v>2960.2889759999989</v>
      </c>
      <c r="AI72" s="65">
        <f t="shared" si="2"/>
        <v>6103.1793579999994</v>
      </c>
      <c r="AJ72" s="65">
        <f t="shared" si="3"/>
        <v>9566.5730019999992</v>
      </c>
      <c r="AK72" s="65">
        <f t="shared" si="4"/>
        <v>12989.520885999998</v>
      </c>
      <c r="AL72" s="65">
        <f t="shared" si="5"/>
        <v>16144.327927999999</v>
      </c>
      <c r="AM72" s="65">
        <f t="shared" si="6"/>
        <v>18813.971713999999</v>
      </c>
      <c r="AN72" s="66"/>
      <c r="AO72" s="65">
        <f t="shared" si="7"/>
        <v>4531.7341669999987</v>
      </c>
      <c r="AP72" s="65">
        <f t="shared" si="8"/>
        <v>11278.046943999998</v>
      </c>
      <c r="AQ72" s="65">
        <f t="shared" si="9"/>
        <v>17479.149820999999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816.31437882</v>
      </c>
      <c r="D77" s="52">
        <f t="shared" ref="D77:AF77" si="11">SUM(D60:D69)</f>
        <v>1252.74654306</v>
      </c>
      <c r="E77" s="52">
        <f t="shared" si="11"/>
        <v>1476.21107353</v>
      </c>
      <c r="F77" s="52">
        <f t="shared" si="11"/>
        <v>1608.4723563500002</v>
      </c>
      <c r="G77" s="52">
        <f t="shared" si="11"/>
        <v>1679.6177582</v>
      </c>
      <c r="H77" s="52">
        <f t="shared" si="11"/>
        <v>1774.6668415999998</v>
      </c>
      <c r="I77" s="52">
        <f t="shared" si="11"/>
        <v>1812.9292147600001</v>
      </c>
      <c r="J77" s="52">
        <f t="shared" si="11"/>
        <v>1918.5269339800002</v>
      </c>
      <c r="K77" s="52">
        <f t="shared" si="11"/>
        <v>1936.5114939600003</v>
      </c>
      <c r="L77" s="52">
        <f t="shared" si="11"/>
        <v>2019.0416801900003</v>
      </c>
      <c r="M77" s="52">
        <f t="shared" si="11"/>
        <v>2131.6636901400002</v>
      </c>
      <c r="N77" s="52">
        <f t="shared" si="11"/>
        <v>2137.3168612099998</v>
      </c>
      <c r="O77" s="52">
        <f t="shared" si="11"/>
        <v>2069.3268322999998</v>
      </c>
      <c r="P77" s="52">
        <f t="shared" si="11"/>
        <v>2003.85465041</v>
      </c>
      <c r="Q77" s="52">
        <f t="shared" si="11"/>
        <v>2008.1165949399999</v>
      </c>
      <c r="R77" s="52">
        <f t="shared" si="11"/>
        <v>1910.60964412</v>
      </c>
      <c r="S77" s="52">
        <f t="shared" si="11"/>
        <v>1875.6552526600001</v>
      </c>
      <c r="T77" s="52">
        <f t="shared" si="11"/>
        <v>1882.2173818900001</v>
      </c>
      <c r="U77" s="52">
        <f t="shared" si="11"/>
        <v>1826.4328585999999</v>
      </c>
      <c r="V77" s="52">
        <f t="shared" si="11"/>
        <v>1848.1096453799998</v>
      </c>
      <c r="W77" s="52">
        <f t="shared" si="11"/>
        <v>1857.6032835799997</v>
      </c>
      <c r="X77" s="52">
        <f t="shared" si="11"/>
        <v>1859.1433734599998</v>
      </c>
      <c r="Y77" s="52">
        <f t="shared" si="11"/>
        <v>1936.6496534500002</v>
      </c>
      <c r="Z77" s="52">
        <f t="shared" si="11"/>
        <v>1937.2969758700001</v>
      </c>
      <c r="AA77" s="52">
        <f t="shared" si="11"/>
        <v>1950.65248744</v>
      </c>
      <c r="AB77" s="52">
        <f t="shared" si="11"/>
        <v>1968.0483222599996</v>
      </c>
      <c r="AC77" s="52">
        <f t="shared" si="11"/>
        <v>1987.3228574399998</v>
      </c>
      <c r="AD77" s="52">
        <f t="shared" si="11"/>
        <v>1998.60393142</v>
      </c>
      <c r="AE77" s="52">
        <f t="shared" si="11"/>
        <v>2016.6866841899996</v>
      </c>
      <c r="AF77" s="52">
        <f t="shared" si="11"/>
        <v>2011.2638731899999</v>
      </c>
      <c r="AG77" s="67"/>
      <c r="AH77" s="88">
        <f>AVERAGE(C77:G77)</f>
        <v>1366.6724219920002</v>
      </c>
      <c r="AI77" s="88">
        <f>AVERAGE(H77:L77)</f>
        <v>1892.3352328980004</v>
      </c>
      <c r="AJ77" s="88">
        <f>AVERAGE(M77:Q77)</f>
        <v>2070.0557257999999</v>
      </c>
      <c r="AK77" s="88">
        <f>AVERAGE(R77:V77)</f>
        <v>1868.60495653</v>
      </c>
      <c r="AL77" s="88">
        <f>AVERAGE(W77:AA77)</f>
        <v>1908.26915476</v>
      </c>
      <c r="AM77" s="88">
        <f>AVERAGE(AB77:AF77)</f>
        <v>1996.3851337000001</v>
      </c>
      <c r="AN77" s="66"/>
      <c r="AO77" s="65">
        <f>AVERAGE(AH77:AI77)</f>
        <v>1629.5038274450003</v>
      </c>
      <c r="AP77" s="65">
        <f>AVERAGE(AJ77:AK77)</f>
        <v>1969.3303411649999</v>
      </c>
      <c r="AQ77" s="65">
        <f>AVERAGE(AL77:AM77)</f>
        <v>1952.3271442300002</v>
      </c>
    </row>
    <row r="78" spans="1:43" s="9" customFormat="1" x14ac:dyDescent="0.25">
      <c r="A78" s="13" t="s">
        <v>399</v>
      </c>
      <c r="B78" s="13"/>
      <c r="C78" s="52">
        <f>SUM(C70:C71)</f>
        <v>1803.8429200000101</v>
      </c>
      <c r="D78" s="52">
        <f t="shared" ref="D78:AF78" si="12">SUM(D70:D71)</f>
        <v>2782.7510399999592</v>
      </c>
      <c r="E78" s="52">
        <f t="shared" si="12"/>
        <v>3402.3508799999981</v>
      </c>
      <c r="F78" s="52">
        <f t="shared" si="12"/>
        <v>3784.5433599999997</v>
      </c>
      <c r="G78" s="52">
        <f t="shared" si="12"/>
        <v>4015.9229799999957</v>
      </c>
      <c r="H78" s="52">
        <f t="shared" si="12"/>
        <v>4263.4181300000018</v>
      </c>
      <c r="I78" s="52">
        <f t="shared" si="12"/>
        <v>4497.7750899999774</v>
      </c>
      <c r="J78" s="52">
        <f t="shared" si="12"/>
        <v>4843.6214599999912</v>
      </c>
      <c r="K78" s="52">
        <f t="shared" si="12"/>
        <v>5181.3047600000173</v>
      </c>
      <c r="L78" s="52">
        <f t="shared" si="12"/>
        <v>5609.468800000006</v>
      </c>
      <c r="M78" s="52">
        <f t="shared" si="12"/>
        <v>6163.8102799999979</v>
      </c>
      <c r="N78" s="52">
        <f t="shared" si="12"/>
        <v>6642.3559300000197</v>
      </c>
      <c r="O78" s="52">
        <f t="shared" si="12"/>
        <v>7042.6768800000209</v>
      </c>
      <c r="P78" s="52">
        <f t="shared" si="12"/>
        <v>7429.1142100000106</v>
      </c>
      <c r="Q78" s="52">
        <f t="shared" si="12"/>
        <v>7877.5493899999747</v>
      </c>
      <c r="R78" s="52">
        <f t="shared" si="12"/>
        <v>8253.9873399999815</v>
      </c>
      <c r="S78" s="52">
        <f t="shared" si="12"/>
        <v>8673.1658999999818</v>
      </c>
      <c r="T78" s="52">
        <f t="shared" si="12"/>
        <v>9140.780839999974</v>
      </c>
      <c r="U78" s="52">
        <f t="shared" si="12"/>
        <v>9555.1765500000402</v>
      </c>
      <c r="V78" s="52">
        <f t="shared" si="12"/>
        <v>10024.431250000038</v>
      </c>
      <c r="W78" s="52">
        <f t="shared" si="12"/>
        <v>10468.22566999996</v>
      </c>
      <c r="X78" s="52">
        <f t="shared" si="12"/>
        <v>10876.657279999967</v>
      </c>
      <c r="Y78" s="52">
        <f t="shared" si="12"/>
        <v>11338.442479999962</v>
      </c>
      <c r="Z78" s="52">
        <f t="shared" si="12"/>
        <v>11707.507640000033</v>
      </c>
      <c r="AA78" s="52">
        <f t="shared" si="12"/>
        <v>12038.06050000004</v>
      </c>
      <c r="AB78" s="52">
        <f t="shared" si="12"/>
        <v>12340.603150000014</v>
      </c>
      <c r="AC78" s="52">
        <f t="shared" si="12"/>
        <v>12618.411739999945</v>
      </c>
      <c r="AD78" s="52">
        <f t="shared" si="12"/>
        <v>12863.433350000036</v>
      </c>
      <c r="AE78" s="52">
        <f t="shared" si="12"/>
        <v>13089.633500000025</v>
      </c>
      <c r="AF78" s="52">
        <f t="shared" si="12"/>
        <v>13270.442120000029</v>
      </c>
      <c r="AG78" s="67"/>
      <c r="AH78" s="88">
        <f>AVERAGE(C78:G78)</f>
        <v>3157.8822359999926</v>
      </c>
      <c r="AI78" s="88">
        <f>AVERAGE(H78:L78)</f>
        <v>4879.1176479999986</v>
      </c>
      <c r="AJ78" s="88">
        <f>AVERAGE(M78:Q78)</f>
        <v>7031.1013380000049</v>
      </c>
      <c r="AK78" s="88">
        <f>AVERAGE(R78:V78)</f>
        <v>9129.5083760000034</v>
      </c>
      <c r="AL78" s="88">
        <f>AVERAGE(W78:AA78)</f>
        <v>11285.778713999991</v>
      </c>
      <c r="AM78" s="88">
        <f>AVERAGE(AB78:AF78)</f>
        <v>12836.504772000011</v>
      </c>
      <c r="AN78" s="66"/>
      <c r="AO78" s="65">
        <f>AVERAGE(AH78:AI78)</f>
        <v>4018.4999419999958</v>
      </c>
      <c r="AP78" s="65">
        <f>AVERAGE(AJ78:AK78)</f>
        <v>8080.3048570000046</v>
      </c>
      <c r="AQ78" s="65">
        <f>AVERAGE(AL78:AM78)</f>
        <v>12061.141743</v>
      </c>
    </row>
    <row r="79" spans="1:43" s="9" customFormat="1" x14ac:dyDescent="0.25">
      <c r="A79" s="13" t="s">
        <v>421</v>
      </c>
      <c r="B79" s="13"/>
      <c r="C79" s="52">
        <f>SUM(C53:C58)</f>
        <v>286.25277299999755</v>
      </c>
      <c r="D79" s="52">
        <f t="shared" ref="D79:AF79" si="13">SUM(D53:D58)</f>
        <v>442.77800999999727</v>
      </c>
      <c r="E79" s="52">
        <f t="shared" si="13"/>
        <v>536.92522599999461</v>
      </c>
      <c r="F79" s="52">
        <f t="shared" si="13"/>
        <v>588.2903160000053</v>
      </c>
      <c r="G79" s="52">
        <f t="shared" si="13"/>
        <v>605.96018600000184</v>
      </c>
      <c r="H79" s="52">
        <f t="shared" si="13"/>
        <v>615.23063500000444</v>
      </c>
      <c r="I79" s="52">
        <f t="shared" si="13"/>
        <v>608.23410600000034</v>
      </c>
      <c r="J79" s="52">
        <f t="shared" si="13"/>
        <v>608.53523300000074</v>
      </c>
      <c r="K79" s="52">
        <f t="shared" si="13"/>
        <v>595.97930600000063</v>
      </c>
      <c r="L79" s="52">
        <f t="shared" si="13"/>
        <v>591.88658700000906</v>
      </c>
      <c r="M79" s="52">
        <f t="shared" si="13"/>
        <v>604.29436599999826</v>
      </c>
      <c r="N79" s="52">
        <f t="shared" si="13"/>
        <v>598.8453669999974</v>
      </c>
      <c r="O79" s="52">
        <f t="shared" si="13"/>
        <v>578.68506700000239</v>
      </c>
      <c r="P79" s="52">
        <f t="shared" si="13"/>
        <v>556.40444800000228</v>
      </c>
      <c r="Q79" s="52">
        <f t="shared" si="13"/>
        <v>545.75723799999537</v>
      </c>
      <c r="R79" s="52">
        <f t="shared" si="13"/>
        <v>523.23312999999484</v>
      </c>
      <c r="S79" s="52">
        <f t="shared" si="13"/>
        <v>511.57459500000073</v>
      </c>
      <c r="T79" s="52">
        <f t="shared" si="13"/>
        <v>511.85552600000369</v>
      </c>
      <c r="U79" s="52">
        <f t="shared" si="13"/>
        <v>506.93479299999103</v>
      </c>
      <c r="V79" s="52">
        <f t="shared" si="13"/>
        <v>517.66857800000525</v>
      </c>
      <c r="W79" s="52">
        <f t="shared" si="13"/>
        <v>529.24792799999841</v>
      </c>
      <c r="X79" s="52">
        <f t="shared" si="13"/>
        <v>540.69166299999915</v>
      </c>
      <c r="Y79" s="52">
        <f t="shared" si="13"/>
        <v>567.64639300000044</v>
      </c>
      <c r="Z79" s="52">
        <f t="shared" si="13"/>
        <v>582.85599300000013</v>
      </c>
      <c r="AA79" s="52">
        <f t="shared" si="13"/>
        <v>596.67900900000154</v>
      </c>
      <c r="AB79" s="52">
        <f t="shared" si="13"/>
        <v>610.08089200000154</v>
      </c>
      <c r="AC79" s="52">
        <f t="shared" si="13"/>
        <v>623.09130899999445</v>
      </c>
      <c r="AD79" s="52">
        <f t="shared" si="13"/>
        <v>633.96316999999954</v>
      </c>
      <c r="AE79" s="52">
        <f t="shared" si="13"/>
        <v>645.00986000000421</v>
      </c>
      <c r="AF79" s="52">
        <f t="shared" si="13"/>
        <v>651.24692499999355</v>
      </c>
      <c r="AG79" s="67"/>
      <c r="AH79" s="88">
        <f t="shared" si="1"/>
        <v>492.04130219999934</v>
      </c>
      <c r="AI79" s="88">
        <f t="shared" si="2"/>
        <v>603.97317340000302</v>
      </c>
      <c r="AJ79" s="88">
        <f t="shared" si="3"/>
        <v>576.79729719999921</v>
      </c>
      <c r="AK79" s="88">
        <f t="shared" si="4"/>
        <v>514.25332439999909</v>
      </c>
      <c r="AL79" s="88">
        <f t="shared" si="5"/>
        <v>563.42419719999998</v>
      </c>
      <c r="AM79" s="88">
        <f t="shared" si="6"/>
        <v>632.67843119999861</v>
      </c>
      <c r="AN79" s="66"/>
      <c r="AO79" s="65">
        <f t="shared" si="7"/>
        <v>548.00723780000112</v>
      </c>
      <c r="AP79" s="65">
        <f t="shared" si="8"/>
        <v>545.52531079999915</v>
      </c>
      <c r="AQ79" s="65">
        <f t="shared" si="9"/>
        <v>598.0513141999993</v>
      </c>
    </row>
    <row r="80" spans="1:43" s="9" customFormat="1" x14ac:dyDescent="0.25">
      <c r="A80" s="13" t="s">
        <v>423</v>
      </c>
      <c r="B80" s="13"/>
      <c r="C80" s="52">
        <f>C59</f>
        <v>31.688497000000098</v>
      </c>
      <c r="D80" s="52">
        <f t="shared" ref="D80:AF80" si="14">D59</f>
        <v>49.701859000000695</v>
      </c>
      <c r="E80" s="52">
        <f t="shared" si="14"/>
        <v>64.913016999999854</v>
      </c>
      <c r="F80" s="52">
        <f t="shared" si="14"/>
        <v>77.349608000000444</v>
      </c>
      <c r="G80" s="52">
        <f t="shared" si="14"/>
        <v>87.957249000000047</v>
      </c>
      <c r="H80" s="52">
        <f t="shared" si="14"/>
        <v>98.729083000000173</v>
      </c>
      <c r="I80" s="52">
        <f t="shared" si="14"/>
        <v>109.93799000000035</v>
      </c>
      <c r="J80" s="52">
        <f t="shared" si="14"/>
        <v>122.86114499999985</v>
      </c>
      <c r="K80" s="52">
        <f t="shared" si="14"/>
        <v>136.58307599999989</v>
      </c>
      <c r="L80" s="52">
        <f t="shared" si="14"/>
        <v>151.73633599999994</v>
      </c>
      <c r="M80" s="52">
        <f t="shared" si="14"/>
        <v>168.83588599999985</v>
      </c>
      <c r="N80" s="52">
        <f t="shared" si="14"/>
        <v>185.88589900000079</v>
      </c>
      <c r="O80" s="52">
        <f t="shared" si="14"/>
        <v>202.15386300000046</v>
      </c>
      <c r="P80" s="52">
        <f t="shared" si="14"/>
        <v>218.02468899999985</v>
      </c>
      <c r="Q80" s="52">
        <f t="shared" si="14"/>
        <v>234.35673000000043</v>
      </c>
      <c r="R80" s="52">
        <f t="shared" si="14"/>
        <v>249.9713840000004</v>
      </c>
      <c r="S80" s="52">
        <f t="shared" si="14"/>
        <v>265.63007599999946</v>
      </c>
      <c r="T80" s="52">
        <f t="shared" si="14"/>
        <v>281.59905300000082</v>
      </c>
      <c r="U80" s="52">
        <f t="shared" si="14"/>
        <v>296.85848199999964</v>
      </c>
      <c r="V80" s="52">
        <f t="shared" si="14"/>
        <v>312.18437199999971</v>
      </c>
      <c r="W80" s="52">
        <f t="shared" si="14"/>
        <v>326.97571699999935</v>
      </c>
      <c r="X80" s="52">
        <f t="shared" si="14"/>
        <v>340.92139000000043</v>
      </c>
      <c r="Y80" s="52">
        <f t="shared" si="14"/>
        <v>354.85080900000048</v>
      </c>
      <c r="Z80" s="52">
        <f t="shared" si="14"/>
        <v>367.51720199999909</v>
      </c>
      <c r="AA80" s="52">
        <f t="shared" si="14"/>
        <v>379.09144200000082</v>
      </c>
      <c r="AB80" s="52">
        <f t="shared" si="14"/>
        <v>389.74431600000025</v>
      </c>
      <c r="AC80" s="52">
        <f t="shared" si="14"/>
        <v>399.56489599999986</v>
      </c>
      <c r="AD80" s="52">
        <f t="shared" si="14"/>
        <v>408.4976200000001</v>
      </c>
      <c r="AE80" s="52">
        <f t="shared" si="14"/>
        <v>416.67464199999995</v>
      </c>
      <c r="AF80" s="52">
        <f t="shared" si="14"/>
        <v>423.86075100000016</v>
      </c>
      <c r="AG80" s="67"/>
      <c r="AH80" s="88">
        <f t="shared" si="1"/>
        <v>62.322046000000228</v>
      </c>
      <c r="AI80" s="88">
        <f t="shared" si="2"/>
        <v>123.96952600000004</v>
      </c>
      <c r="AJ80" s="88">
        <f t="shared" si="3"/>
        <v>201.85141340000027</v>
      </c>
      <c r="AK80" s="88">
        <f t="shared" si="4"/>
        <v>281.24867340000003</v>
      </c>
      <c r="AL80" s="88">
        <f t="shared" si="5"/>
        <v>353.87131200000005</v>
      </c>
      <c r="AM80" s="88">
        <f t="shared" si="6"/>
        <v>407.66844500000008</v>
      </c>
      <c r="AN80" s="66"/>
      <c r="AO80" s="65">
        <f t="shared" si="7"/>
        <v>93.145786000000129</v>
      </c>
      <c r="AP80" s="65">
        <f t="shared" si="8"/>
        <v>241.55004340000016</v>
      </c>
      <c r="AQ80" s="65">
        <f t="shared" si="9"/>
        <v>380.76987850000006</v>
      </c>
    </row>
    <row r="81" spans="1:43" s="9" customFormat="1" x14ac:dyDescent="0.25">
      <c r="A81" s="13" t="s">
        <v>426</v>
      </c>
      <c r="B81" s="13"/>
      <c r="C81" s="52">
        <f>C72</f>
        <v>1809.5357799999983</v>
      </c>
      <c r="D81" s="52">
        <f t="shared" ref="D81:AF81" si="15">D72</f>
        <v>2364.6551099999997</v>
      </c>
      <c r="E81" s="52">
        <f t="shared" si="15"/>
        <v>2941.9400299999979</v>
      </c>
      <c r="F81" s="52">
        <f t="shared" si="15"/>
        <v>3537.3807799999995</v>
      </c>
      <c r="G81" s="52">
        <f t="shared" si="15"/>
        <v>4147.93318</v>
      </c>
      <c r="H81" s="52">
        <f t="shared" si="15"/>
        <v>4778.6391199999998</v>
      </c>
      <c r="I81" s="52">
        <f t="shared" si="15"/>
        <v>5424.0424899999998</v>
      </c>
      <c r="J81" s="52">
        <f t="shared" si="15"/>
        <v>6090.2234800000006</v>
      </c>
      <c r="K81" s="52">
        <f t="shared" si="15"/>
        <v>6766.3382099999981</v>
      </c>
      <c r="L81" s="52">
        <f t="shared" si="15"/>
        <v>7456.653489999997</v>
      </c>
      <c r="M81" s="52">
        <f t="shared" si="15"/>
        <v>8163.6480300000003</v>
      </c>
      <c r="N81" s="52">
        <f t="shared" si="15"/>
        <v>8869.800299999999</v>
      </c>
      <c r="O81" s="52">
        <f t="shared" si="15"/>
        <v>9569.9674500000001</v>
      </c>
      <c r="P81" s="52">
        <f t="shared" si="15"/>
        <v>10266.223979999999</v>
      </c>
      <c r="Q81" s="52">
        <f t="shared" si="15"/>
        <v>10963.22525</v>
      </c>
      <c r="R81" s="52">
        <f t="shared" si="15"/>
        <v>11647.921720000002</v>
      </c>
      <c r="S81" s="52">
        <f t="shared" si="15"/>
        <v>12327.217080000002</v>
      </c>
      <c r="T81" s="52">
        <f t="shared" si="15"/>
        <v>13001.61018</v>
      </c>
      <c r="U81" s="52">
        <f t="shared" si="15"/>
        <v>13660.255659999999</v>
      </c>
      <c r="V81" s="52">
        <f t="shared" si="15"/>
        <v>14310.599789999997</v>
      </c>
      <c r="W81" s="52">
        <f t="shared" si="15"/>
        <v>14945.925749999999</v>
      </c>
      <c r="X81" s="52">
        <f t="shared" si="15"/>
        <v>15562.54581</v>
      </c>
      <c r="Y81" s="52">
        <f t="shared" si="15"/>
        <v>16166.301039999998</v>
      </c>
      <c r="Z81" s="52">
        <f t="shared" si="15"/>
        <v>16745.060440000001</v>
      </c>
      <c r="AA81" s="52">
        <f t="shared" si="15"/>
        <v>17301.8066</v>
      </c>
      <c r="AB81" s="52">
        <f t="shared" si="15"/>
        <v>17836.470160000001</v>
      </c>
      <c r="AC81" s="52">
        <f t="shared" si="15"/>
        <v>18348.706910000001</v>
      </c>
      <c r="AD81" s="52">
        <f t="shared" si="15"/>
        <v>18837.265230000001</v>
      </c>
      <c r="AE81" s="52">
        <f t="shared" si="15"/>
        <v>19303.33251</v>
      </c>
      <c r="AF81" s="52">
        <f t="shared" si="15"/>
        <v>19744.083759999998</v>
      </c>
      <c r="AG81" s="67"/>
      <c r="AH81" s="88">
        <f>AVERAGE(C81:G81)</f>
        <v>2960.2889759999989</v>
      </c>
      <c r="AI81" s="88">
        <f>AVERAGE(H81:L81)</f>
        <v>6103.1793579999994</v>
      </c>
      <c r="AJ81" s="88">
        <f>AVERAGE(M81:Q81)</f>
        <v>9566.5730019999992</v>
      </c>
      <c r="AK81" s="88">
        <f>AVERAGE(R81:V81)</f>
        <v>12989.520885999998</v>
      </c>
      <c r="AL81" s="88">
        <f>AVERAGE(W81:AA81)</f>
        <v>16144.327927999999</v>
      </c>
      <c r="AM81" s="88">
        <f>AVERAGE(AB81:AF81)</f>
        <v>18813.971713999999</v>
      </c>
      <c r="AN81" s="66"/>
      <c r="AO81" s="65">
        <f>AVERAGE(AH81:AI81)</f>
        <v>4531.7341669999987</v>
      </c>
      <c r="AP81" s="65">
        <f>AVERAGE(AJ81:AK81)</f>
        <v>11278.046943999998</v>
      </c>
      <c r="AQ81" s="65">
        <f>AVERAGE(AL81:AM81)</f>
        <v>17479.149820999999</v>
      </c>
    </row>
    <row r="82" spans="1:43" s="9" customFormat="1" x14ac:dyDescent="0.25">
      <c r="A82" s="13" t="s">
        <v>425</v>
      </c>
      <c r="B82" s="13"/>
      <c r="C82" s="52">
        <f>SUM(C51:C52)</f>
        <v>56.391103999998677</v>
      </c>
      <c r="D82" s="52">
        <f t="shared" ref="D82:AF82" si="16">SUM(D51:D52)</f>
        <v>91.846346999998786</v>
      </c>
      <c r="E82" s="52">
        <f t="shared" si="16"/>
        <v>114.43213499999933</v>
      </c>
      <c r="F82" s="52">
        <f t="shared" si="16"/>
        <v>127.18874099999925</v>
      </c>
      <c r="G82" s="52">
        <f t="shared" si="16"/>
        <v>132.03341099999966</v>
      </c>
      <c r="H82" s="52">
        <f t="shared" si="16"/>
        <v>134.54495600000132</v>
      </c>
      <c r="I82" s="52">
        <f t="shared" si="16"/>
        <v>133.63757100000021</v>
      </c>
      <c r="J82" s="52">
        <f t="shared" si="16"/>
        <v>134.30214100000035</v>
      </c>
      <c r="K82" s="52">
        <f t="shared" si="16"/>
        <v>132.68344300000081</v>
      </c>
      <c r="L82" s="52">
        <f t="shared" si="16"/>
        <v>132.92422800000145</v>
      </c>
      <c r="M82" s="52">
        <f t="shared" si="16"/>
        <v>136.88980099999958</v>
      </c>
      <c r="N82" s="52">
        <f t="shared" si="16"/>
        <v>137.59229800000026</v>
      </c>
      <c r="O82" s="52">
        <f t="shared" si="16"/>
        <v>135.08242499999983</v>
      </c>
      <c r="P82" s="52">
        <f t="shared" si="16"/>
        <v>131.76558100000011</v>
      </c>
      <c r="Q82" s="52">
        <f t="shared" si="16"/>
        <v>130.60813799999823</v>
      </c>
      <c r="R82" s="52">
        <f t="shared" si="16"/>
        <v>126.97568200000046</v>
      </c>
      <c r="S82" s="52">
        <f t="shared" si="16"/>
        <v>125.24601299999949</v>
      </c>
      <c r="T82" s="52">
        <f t="shared" si="16"/>
        <v>125.89893699999971</v>
      </c>
      <c r="U82" s="52">
        <f t="shared" si="16"/>
        <v>125.46493899999996</v>
      </c>
      <c r="V82" s="52">
        <f t="shared" si="16"/>
        <v>128.01296499999944</v>
      </c>
      <c r="W82" s="52">
        <f t="shared" si="16"/>
        <v>130.72475200000008</v>
      </c>
      <c r="X82" s="52">
        <f t="shared" si="16"/>
        <v>133.23975600000085</v>
      </c>
      <c r="Y82" s="52">
        <f t="shared" si="16"/>
        <v>138.72588099999894</v>
      </c>
      <c r="Z82" s="52">
        <f t="shared" si="16"/>
        <v>141.83164400000055</v>
      </c>
      <c r="AA82" s="52">
        <f t="shared" si="16"/>
        <v>144.38228499999923</v>
      </c>
      <c r="AB82" s="52">
        <f t="shared" si="16"/>
        <v>146.65586400000075</v>
      </c>
      <c r="AC82" s="52">
        <f t="shared" si="16"/>
        <v>148.71250499999996</v>
      </c>
      <c r="AD82" s="52">
        <f t="shared" si="16"/>
        <v>150.21888800000147</v>
      </c>
      <c r="AE82" s="52">
        <f t="shared" si="16"/>
        <v>151.64719299999865</v>
      </c>
      <c r="AF82" s="52">
        <f t="shared" si="16"/>
        <v>152.0013210000011</v>
      </c>
      <c r="AG82" s="67"/>
      <c r="AH82" s="88">
        <f>AVERAGE(C82:G82)</f>
        <v>104.37834759999915</v>
      </c>
      <c r="AI82" s="88">
        <f>AVERAGE(H82:L82)</f>
        <v>133.61846780000081</v>
      </c>
      <c r="AJ82" s="88">
        <f>AVERAGE(M82:Q82)</f>
        <v>134.38764859999961</v>
      </c>
      <c r="AK82" s="88">
        <f>AVERAGE(R82:V82)</f>
        <v>126.31970719999981</v>
      </c>
      <c r="AL82" s="88">
        <f>AVERAGE(W82:AA82)</f>
        <v>137.78086359999992</v>
      </c>
      <c r="AM82" s="88">
        <f>AVERAGE(AB82:AF82)</f>
        <v>149.84715420000038</v>
      </c>
      <c r="AN82" s="66"/>
      <c r="AO82" s="65">
        <f>AVERAGE(AH82:AI82)</f>
        <v>118.99840769999997</v>
      </c>
      <c r="AP82" s="65">
        <f>AVERAGE(AJ82:AK82)</f>
        <v>130.3536778999997</v>
      </c>
      <c r="AQ82" s="65">
        <f>AVERAGE(AL82:AM82)</f>
        <v>143.81400890000015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132.38311099999999</v>
      </c>
      <c r="D87" s="52">
        <f t="shared" ref="D87:AF92" si="20">D60</f>
        <v>193.36974769999995</v>
      </c>
      <c r="E87" s="52">
        <f t="shared" si="20"/>
        <v>220.72170570000003</v>
      </c>
      <c r="F87" s="52">
        <f t="shared" si="20"/>
        <v>235.73991220000005</v>
      </c>
      <c r="G87" s="52">
        <f t="shared" si="20"/>
        <v>225.31197699999996</v>
      </c>
      <c r="H87" s="52">
        <f t="shared" si="20"/>
        <v>234.33274189999997</v>
      </c>
      <c r="I87" s="52">
        <f t="shared" si="20"/>
        <v>242.14420659999996</v>
      </c>
      <c r="J87" s="52">
        <f t="shared" si="20"/>
        <v>249.22596559999999</v>
      </c>
      <c r="K87" s="52">
        <f t="shared" si="20"/>
        <v>255.90921919999994</v>
      </c>
      <c r="L87" s="52">
        <f t="shared" si="20"/>
        <v>260.36240170000008</v>
      </c>
      <c r="M87" s="52">
        <f t="shared" si="20"/>
        <v>247.86823770000001</v>
      </c>
      <c r="N87" s="52">
        <f t="shared" si="20"/>
        <v>246.659132</v>
      </c>
      <c r="O87" s="52">
        <f t="shared" si="20"/>
        <v>249.46577200000002</v>
      </c>
      <c r="P87" s="52">
        <f t="shared" si="20"/>
        <v>253.4759378</v>
      </c>
      <c r="Q87" s="52">
        <f t="shared" si="20"/>
        <v>253.74081239999998</v>
      </c>
      <c r="R87" s="52">
        <f t="shared" si="20"/>
        <v>248.51216959999999</v>
      </c>
      <c r="S87" s="52">
        <f t="shared" si="20"/>
        <v>248.72404490000008</v>
      </c>
      <c r="T87" s="52">
        <f t="shared" si="20"/>
        <v>250.69273710000004</v>
      </c>
      <c r="U87" s="52">
        <f t="shared" si="20"/>
        <v>252.87748060000001</v>
      </c>
      <c r="V87" s="52">
        <f t="shared" si="20"/>
        <v>261.34966220000001</v>
      </c>
      <c r="W87" s="52">
        <f t="shared" si="20"/>
        <v>258.26284769999995</v>
      </c>
      <c r="X87" s="52">
        <f t="shared" si="20"/>
        <v>257.52452399999993</v>
      </c>
      <c r="Y87" s="52">
        <f t="shared" si="20"/>
        <v>257.48162139999999</v>
      </c>
      <c r="Z87" s="52">
        <f t="shared" si="20"/>
        <v>257.29600140000002</v>
      </c>
      <c r="AA87" s="52">
        <f t="shared" si="20"/>
        <v>256.77015879999999</v>
      </c>
      <c r="AB87" s="52">
        <f t="shared" si="20"/>
        <v>255.88613359999999</v>
      </c>
      <c r="AC87" s="52">
        <f t="shared" si="20"/>
        <v>254.6661871</v>
      </c>
      <c r="AD87" s="52">
        <f t="shared" si="20"/>
        <v>253.14767340000003</v>
      </c>
      <c r="AE87" s="52">
        <f t="shared" si="20"/>
        <v>251.37674860000004</v>
      </c>
      <c r="AF87" s="52">
        <f t="shared" si="20"/>
        <v>249.37172199999998</v>
      </c>
      <c r="AH87" s="65">
        <f t="shared" ref="AH87:AH93" si="21">AVERAGE(C87:G87)</f>
        <v>201.50529072</v>
      </c>
      <c r="AI87" s="65">
        <f t="shared" ref="AI87:AI93" si="22">AVERAGE(H87:L87)</f>
        <v>248.39490699999996</v>
      </c>
      <c r="AJ87" s="65">
        <f t="shared" ref="AJ87:AJ93" si="23">AVERAGE(M87:Q87)</f>
        <v>250.24197838000001</v>
      </c>
      <c r="AK87" s="65">
        <f t="shared" ref="AK87:AK93" si="24">AVERAGE(R87:V87)</f>
        <v>252.43121888000005</v>
      </c>
      <c r="AL87" s="65">
        <f t="shared" ref="AL87:AL93" si="25">AVERAGE(W87:AA87)</f>
        <v>257.46703065999998</v>
      </c>
      <c r="AM87" s="65">
        <f t="shared" ref="AM87:AM93" si="26">AVERAGE(AB87:AF87)</f>
        <v>252.88969293999997</v>
      </c>
      <c r="AN87" s="66"/>
      <c r="AO87" s="65">
        <f t="shared" ref="AO87:AO93" si="27">AVERAGE(AH87:AI87)</f>
        <v>224.95009885999997</v>
      </c>
      <c r="AP87" s="65">
        <f t="shared" ref="AP87:AP93" si="28">AVERAGE(AJ87:AK87)</f>
        <v>251.33659863000003</v>
      </c>
      <c r="AQ87" s="65">
        <f t="shared" ref="AQ87:AQ93" si="29">AVERAGE(AL87:AM87)</f>
        <v>255.17836179999998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39.462990439999999</v>
      </c>
      <c r="D88" s="52">
        <f t="shared" ref="D88:R88" si="30">D61</f>
        <v>64.199776479999997</v>
      </c>
      <c r="E88" s="52">
        <f t="shared" si="30"/>
        <v>76.316402170000003</v>
      </c>
      <c r="F88" s="52">
        <f t="shared" si="30"/>
        <v>82.844100440000005</v>
      </c>
      <c r="G88" s="52">
        <f t="shared" si="30"/>
        <v>87.128537919999985</v>
      </c>
      <c r="H88" s="52">
        <f t="shared" si="30"/>
        <v>90.413818190000001</v>
      </c>
      <c r="I88" s="52">
        <f t="shared" si="30"/>
        <v>85.791152220000015</v>
      </c>
      <c r="J88" s="52">
        <f t="shared" si="30"/>
        <v>85.175305050000006</v>
      </c>
      <c r="K88" s="52">
        <f t="shared" si="30"/>
        <v>75.42121585999999</v>
      </c>
      <c r="L88" s="52">
        <f t="shared" si="30"/>
        <v>72.414694089999998</v>
      </c>
      <c r="M88" s="52">
        <f t="shared" si="30"/>
        <v>156.14005795</v>
      </c>
      <c r="N88" s="52">
        <f t="shared" si="30"/>
        <v>184.74897252</v>
      </c>
      <c r="O88" s="52">
        <f t="shared" si="30"/>
        <v>197.6449351</v>
      </c>
      <c r="P88" s="52">
        <f t="shared" si="30"/>
        <v>204.73390638000001</v>
      </c>
      <c r="Q88" s="52">
        <f t="shared" si="30"/>
        <v>209.33322128</v>
      </c>
      <c r="R88" s="52">
        <f t="shared" si="30"/>
        <v>212.58878993999997</v>
      </c>
      <c r="S88" s="52">
        <f t="shared" si="20"/>
        <v>226.94686627000002</v>
      </c>
      <c r="T88" s="52">
        <f t="shared" si="20"/>
        <v>233.48113242000002</v>
      </c>
      <c r="U88" s="52">
        <f t="shared" si="20"/>
        <v>236.46648563999997</v>
      </c>
      <c r="V88" s="52">
        <f t="shared" si="20"/>
        <v>237.80779548999999</v>
      </c>
      <c r="W88" s="52">
        <f t="shared" si="20"/>
        <v>238.19039053</v>
      </c>
      <c r="X88" s="52">
        <f t="shared" si="20"/>
        <v>250.67150213000002</v>
      </c>
      <c r="Y88" s="52">
        <f t="shared" si="20"/>
        <v>254.92475383000004</v>
      </c>
      <c r="Z88" s="52">
        <f t="shared" si="20"/>
        <v>255.62991142999999</v>
      </c>
      <c r="AA88" s="52">
        <f t="shared" si="20"/>
        <v>254.83664352999998</v>
      </c>
      <c r="AB88" s="52">
        <f t="shared" si="20"/>
        <v>253.27655486999998</v>
      </c>
      <c r="AC88" s="52">
        <f t="shared" si="20"/>
        <v>251.22137253</v>
      </c>
      <c r="AD88" s="52">
        <f t="shared" si="20"/>
        <v>248.79865484999999</v>
      </c>
      <c r="AE88" s="52">
        <f t="shared" si="20"/>
        <v>246.08842636</v>
      </c>
      <c r="AF88" s="52">
        <f t="shared" si="20"/>
        <v>243.13765098000002</v>
      </c>
      <c r="AH88" s="65">
        <f t="shared" si="21"/>
        <v>69.990361489999998</v>
      </c>
      <c r="AI88" s="65">
        <f t="shared" si="22"/>
        <v>81.843237082000002</v>
      </c>
      <c r="AJ88" s="65">
        <f t="shared" si="23"/>
        <v>190.52021864599999</v>
      </c>
      <c r="AK88" s="65">
        <f t="shared" si="24"/>
        <v>229.45821395199999</v>
      </c>
      <c r="AL88" s="65">
        <f t="shared" si="25"/>
        <v>250.85064029</v>
      </c>
      <c r="AM88" s="65">
        <f t="shared" si="26"/>
        <v>248.50453191800003</v>
      </c>
      <c r="AN88" s="66"/>
      <c r="AO88" s="65">
        <f t="shared" si="27"/>
        <v>75.916799286</v>
      </c>
      <c r="AP88" s="65">
        <f t="shared" si="28"/>
        <v>209.98921629899999</v>
      </c>
      <c r="AQ88" s="65">
        <f t="shared" si="29"/>
        <v>249.677586104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43.9178414</v>
      </c>
      <c r="D89" s="52">
        <f t="shared" si="20"/>
        <v>68.998216630000002</v>
      </c>
      <c r="E89" s="52">
        <f t="shared" si="20"/>
        <v>80.65159638999998</v>
      </c>
      <c r="F89" s="52">
        <f t="shared" si="20"/>
        <v>86.570685580000003</v>
      </c>
      <c r="G89" s="52">
        <f t="shared" si="20"/>
        <v>95.053980790000011</v>
      </c>
      <c r="H89" s="52">
        <f t="shared" si="20"/>
        <v>99.539524029999995</v>
      </c>
      <c r="I89" s="52">
        <f t="shared" si="20"/>
        <v>101.57846404999999</v>
      </c>
      <c r="J89" s="52">
        <f t="shared" si="20"/>
        <v>102.81005821000001</v>
      </c>
      <c r="K89" s="52">
        <f t="shared" si="20"/>
        <v>102.71977688000001</v>
      </c>
      <c r="L89" s="52">
        <f t="shared" si="20"/>
        <v>104.50162456</v>
      </c>
      <c r="M89" s="52">
        <f t="shared" si="20"/>
        <v>125.10569497</v>
      </c>
      <c r="N89" s="52">
        <f t="shared" si="20"/>
        <v>131.45335297000003</v>
      </c>
      <c r="O89" s="52">
        <f t="shared" si="20"/>
        <v>132.66863571000002</v>
      </c>
      <c r="P89" s="52">
        <f t="shared" si="20"/>
        <v>131.73844100999997</v>
      </c>
      <c r="Q89" s="52">
        <f t="shared" si="20"/>
        <v>129.76978554999999</v>
      </c>
      <c r="R89" s="52">
        <f t="shared" si="20"/>
        <v>127.15066394000002</v>
      </c>
      <c r="S89" s="52">
        <f t="shared" si="20"/>
        <v>124.9129368</v>
      </c>
      <c r="T89" s="52">
        <f t="shared" si="20"/>
        <v>121.98224522</v>
      </c>
      <c r="U89" s="52">
        <f t="shared" si="20"/>
        <v>118.77885793999999</v>
      </c>
      <c r="V89" s="52">
        <f t="shared" si="20"/>
        <v>119.48019213000001</v>
      </c>
      <c r="W89" s="52">
        <f t="shared" si="20"/>
        <v>117.81644815</v>
      </c>
      <c r="X89" s="52">
        <f t="shared" si="20"/>
        <v>116.13001011</v>
      </c>
      <c r="Y89" s="52">
        <f t="shared" si="20"/>
        <v>113.79215361000001</v>
      </c>
      <c r="Z89" s="52">
        <f t="shared" si="20"/>
        <v>111.30280241999999</v>
      </c>
      <c r="AA89" s="52">
        <f t="shared" si="20"/>
        <v>108.84923188999998</v>
      </c>
      <c r="AB89" s="52">
        <f t="shared" si="20"/>
        <v>106.48436973999999</v>
      </c>
      <c r="AC89" s="52">
        <f t="shared" si="20"/>
        <v>104.22562135000001</v>
      </c>
      <c r="AD89" s="52">
        <f t="shared" si="20"/>
        <v>102.06215933999999</v>
      </c>
      <c r="AE89" s="52">
        <f t="shared" si="20"/>
        <v>99.992207949999994</v>
      </c>
      <c r="AF89" s="52">
        <f t="shared" si="20"/>
        <v>98.005586170000015</v>
      </c>
      <c r="AH89" s="65">
        <f t="shared" si="21"/>
        <v>75.038464157999996</v>
      </c>
      <c r="AI89" s="65">
        <f t="shared" si="22"/>
        <v>102.22988954600001</v>
      </c>
      <c r="AJ89" s="65">
        <f t="shared" si="23"/>
        <v>130.147182042</v>
      </c>
      <c r="AK89" s="65">
        <f t="shared" si="24"/>
        <v>122.460979206</v>
      </c>
      <c r="AL89" s="65">
        <f t="shared" si="25"/>
        <v>113.578129236</v>
      </c>
      <c r="AM89" s="65">
        <f t="shared" si="26"/>
        <v>102.15398891</v>
      </c>
      <c r="AN89" s="66"/>
      <c r="AO89" s="65">
        <f t="shared" si="27"/>
        <v>88.634176851999996</v>
      </c>
      <c r="AP89" s="65">
        <f t="shared" si="28"/>
        <v>126.30408062399999</v>
      </c>
      <c r="AQ89" s="65">
        <f t="shared" si="29"/>
        <v>107.866059073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238.62896330000001</v>
      </c>
      <c r="D90" s="52">
        <f t="shared" si="20"/>
        <v>379.64567620000003</v>
      </c>
      <c r="E90" s="52">
        <f t="shared" si="20"/>
        <v>447.31673699999999</v>
      </c>
      <c r="F90" s="52">
        <f t="shared" si="20"/>
        <v>482.6704014</v>
      </c>
      <c r="G90" s="52">
        <f t="shared" si="20"/>
        <v>513.18426060000002</v>
      </c>
      <c r="H90" s="52">
        <f t="shared" si="20"/>
        <v>533.41483159999996</v>
      </c>
      <c r="I90" s="52">
        <f t="shared" si="20"/>
        <v>546.28745010000011</v>
      </c>
      <c r="J90" s="52">
        <f t="shared" si="20"/>
        <v>553.80832830000008</v>
      </c>
      <c r="K90" s="52">
        <f t="shared" si="20"/>
        <v>551.12131839999995</v>
      </c>
      <c r="L90" s="52">
        <f t="shared" si="20"/>
        <v>570.90125940000007</v>
      </c>
      <c r="M90" s="52">
        <f t="shared" si="20"/>
        <v>490.88283810000007</v>
      </c>
      <c r="N90" s="52">
        <f t="shared" si="20"/>
        <v>449.91632149999992</v>
      </c>
      <c r="O90" s="52">
        <f t="shared" si="20"/>
        <v>420.59033110000007</v>
      </c>
      <c r="P90" s="52">
        <f t="shared" si="20"/>
        <v>393.07433300000002</v>
      </c>
      <c r="Q90" s="52">
        <f t="shared" si="20"/>
        <v>385.97656200000006</v>
      </c>
      <c r="R90" s="52">
        <f t="shared" si="20"/>
        <v>365.10395059999996</v>
      </c>
      <c r="S90" s="52">
        <f t="shared" si="20"/>
        <v>339.11943609999997</v>
      </c>
      <c r="T90" s="52">
        <f t="shared" si="20"/>
        <v>312.10797680000002</v>
      </c>
      <c r="U90" s="52">
        <f t="shared" si="20"/>
        <v>285.81374910000005</v>
      </c>
      <c r="V90" s="52">
        <f t="shared" si="20"/>
        <v>286.48459920000005</v>
      </c>
      <c r="W90" s="52">
        <f t="shared" si="20"/>
        <v>269.84511720000006</v>
      </c>
      <c r="X90" s="52">
        <f t="shared" si="20"/>
        <v>251.64404639999998</v>
      </c>
      <c r="Y90" s="52">
        <f t="shared" si="20"/>
        <v>234.52226539999998</v>
      </c>
      <c r="Z90" s="52">
        <f t="shared" si="20"/>
        <v>219.06635640000002</v>
      </c>
      <c r="AA90" s="52">
        <f t="shared" si="20"/>
        <v>205.36043700000005</v>
      </c>
      <c r="AB90" s="52">
        <f t="shared" si="20"/>
        <v>193.30635950000004</v>
      </c>
      <c r="AC90" s="52">
        <f t="shared" si="20"/>
        <v>182.72446699999995</v>
      </c>
      <c r="AD90" s="52">
        <f t="shared" si="20"/>
        <v>173.45165360000004</v>
      </c>
      <c r="AE90" s="52">
        <f t="shared" si="20"/>
        <v>165.32348039999994</v>
      </c>
      <c r="AF90" s="52">
        <f t="shared" si="20"/>
        <v>158.19572279999994</v>
      </c>
      <c r="AH90" s="65">
        <f t="shared" si="21"/>
        <v>412.28920770000002</v>
      </c>
      <c r="AI90" s="65">
        <f t="shared" si="22"/>
        <v>551.10663756000008</v>
      </c>
      <c r="AJ90" s="65">
        <f t="shared" si="23"/>
        <v>428.08807713999994</v>
      </c>
      <c r="AK90" s="65">
        <f t="shared" si="24"/>
        <v>317.72594235999998</v>
      </c>
      <c r="AL90" s="65">
        <f t="shared" si="25"/>
        <v>236.08764448000002</v>
      </c>
      <c r="AM90" s="65">
        <f t="shared" si="26"/>
        <v>174.60033665999995</v>
      </c>
      <c r="AN90" s="66"/>
      <c r="AO90" s="65">
        <f t="shared" si="27"/>
        <v>481.69792263000005</v>
      </c>
      <c r="AP90" s="65">
        <f t="shared" si="28"/>
        <v>372.90700974999993</v>
      </c>
      <c r="AQ90" s="65">
        <f t="shared" si="29"/>
        <v>205.34399056999999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17.516257400000001</v>
      </c>
      <c r="D91" s="52">
        <f t="shared" si="20"/>
        <v>25.076430799999997</v>
      </c>
      <c r="E91" s="52">
        <f t="shared" si="20"/>
        <v>27.783397399999984</v>
      </c>
      <c r="F91" s="52">
        <f t="shared" si="20"/>
        <v>28.696121699999992</v>
      </c>
      <c r="G91" s="52">
        <f t="shared" si="20"/>
        <v>36.491848199999993</v>
      </c>
      <c r="H91" s="52">
        <f t="shared" si="20"/>
        <v>41.194179399999996</v>
      </c>
      <c r="I91" s="52">
        <f t="shared" si="20"/>
        <v>42.872731299999998</v>
      </c>
      <c r="J91" s="52">
        <f t="shared" si="20"/>
        <v>44.283785499999993</v>
      </c>
      <c r="K91" s="52">
        <f t="shared" si="20"/>
        <v>45.210055000000011</v>
      </c>
      <c r="L91" s="52">
        <f t="shared" si="20"/>
        <v>44.228167799999994</v>
      </c>
      <c r="M91" s="52">
        <f t="shared" si="20"/>
        <v>56.612863300000015</v>
      </c>
      <c r="N91" s="52">
        <f t="shared" si="20"/>
        <v>59.701647100000002</v>
      </c>
      <c r="O91" s="52">
        <f t="shared" si="20"/>
        <v>61.080152699999985</v>
      </c>
      <c r="P91" s="52">
        <f t="shared" si="20"/>
        <v>61.842207800000011</v>
      </c>
      <c r="Q91" s="52">
        <f t="shared" si="20"/>
        <v>64.71292600000001</v>
      </c>
      <c r="R91" s="52">
        <f t="shared" si="20"/>
        <v>65.925949099999997</v>
      </c>
      <c r="S91" s="52">
        <f t="shared" si="20"/>
        <v>67.767654499999992</v>
      </c>
      <c r="T91" s="52">
        <f t="shared" si="20"/>
        <v>68.481016699999998</v>
      </c>
      <c r="U91" s="52">
        <f t="shared" si="20"/>
        <v>68.683922999999993</v>
      </c>
      <c r="V91" s="52">
        <f t="shared" si="20"/>
        <v>81.420423299999982</v>
      </c>
      <c r="W91" s="52">
        <f t="shared" si="20"/>
        <v>86.378577199999995</v>
      </c>
      <c r="X91" s="52">
        <f t="shared" si="20"/>
        <v>89.602019999999982</v>
      </c>
      <c r="Y91" s="52">
        <f t="shared" si="20"/>
        <v>99.409776499999992</v>
      </c>
      <c r="Z91" s="52">
        <f t="shared" si="20"/>
        <v>103.25540909999998</v>
      </c>
      <c r="AA91" s="52">
        <f t="shared" si="20"/>
        <v>104.70732389999998</v>
      </c>
      <c r="AB91" s="52">
        <f t="shared" si="20"/>
        <v>105.23506830000002</v>
      </c>
      <c r="AC91" s="52">
        <f t="shared" si="20"/>
        <v>105.33629260000001</v>
      </c>
      <c r="AD91" s="52">
        <f t="shared" si="20"/>
        <v>105.17382950000001</v>
      </c>
      <c r="AE91" s="52">
        <f t="shared" si="20"/>
        <v>104.8118782</v>
      </c>
      <c r="AF91" s="52">
        <f t="shared" si="20"/>
        <v>104.27787949999998</v>
      </c>
      <c r="AH91" s="65">
        <f t="shared" si="21"/>
        <v>27.112811099999995</v>
      </c>
      <c r="AI91" s="65">
        <f t="shared" si="22"/>
        <v>43.557783799999996</v>
      </c>
      <c r="AJ91" s="65">
        <f t="shared" si="23"/>
        <v>60.789959380000006</v>
      </c>
      <c r="AK91" s="65">
        <f t="shared" si="24"/>
        <v>70.455793319999984</v>
      </c>
      <c r="AL91" s="65">
        <f t="shared" si="25"/>
        <v>96.670621339999983</v>
      </c>
      <c r="AM91" s="65">
        <f t="shared" si="26"/>
        <v>104.96698962000001</v>
      </c>
      <c r="AN91" s="66"/>
      <c r="AO91" s="65">
        <f t="shared" si="27"/>
        <v>35.335297449999999</v>
      </c>
      <c r="AP91" s="65">
        <f t="shared" si="28"/>
        <v>65.622876349999999</v>
      </c>
      <c r="AQ91" s="65">
        <f t="shared" si="29"/>
        <v>100.81880547999999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0.24047119000000095</v>
      </c>
      <c r="D92" s="52">
        <f t="shared" si="20"/>
        <v>0.36003956000000059</v>
      </c>
      <c r="E92" s="52">
        <f t="shared" si="20"/>
        <v>0.42538110000000273</v>
      </c>
      <c r="F92" s="52">
        <f t="shared" si="20"/>
        <v>0.46315672000000063</v>
      </c>
      <c r="G92" s="52">
        <f t="shared" si="20"/>
        <v>0.48725050000000181</v>
      </c>
      <c r="H92" s="52">
        <f t="shared" si="20"/>
        <v>0.50990374999999943</v>
      </c>
      <c r="I92" s="52">
        <f t="shared" si="20"/>
        <v>0.53144106999999963</v>
      </c>
      <c r="J92" s="52">
        <f t="shared" si="20"/>
        <v>0.55913126999999818</v>
      </c>
      <c r="K92" s="52">
        <f t="shared" si="20"/>
        <v>0.58978422999999935</v>
      </c>
      <c r="L92" s="52">
        <f t="shared" si="20"/>
        <v>0.62366590999999971</v>
      </c>
      <c r="M92" s="52">
        <f t="shared" si="20"/>
        <v>0.6642420199999961</v>
      </c>
      <c r="N92" s="52">
        <f t="shared" si="20"/>
        <v>0.70232346999999606</v>
      </c>
      <c r="O92" s="52">
        <f t="shared" si="20"/>
        <v>0.73451659999999919</v>
      </c>
      <c r="P92" s="52">
        <f t="shared" si="20"/>
        <v>0.76246882000000227</v>
      </c>
      <c r="Q92" s="52">
        <f t="shared" si="20"/>
        <v>0.79225140000000494</v>
      </c>
      <c r="R92" s="52">
        <f t="shared" si="20"/>
        <v>0.81755009999999828</v>
      </c>
      <c r="S92" s="52">
        <f t="shared" si="20"/>
        <v>0.84336727999999539</v>
      </c>
      <c r="T92" s="52">
        <f t="shared" si="20"/>
        <v>0.87034352999999953</v>
      </c>
      <c r="U92" s="52">
        <f t="shared" si="20"/>
        <v>0.89525955000000579</v>
      </c>
      <c r="V92" s="52">
        <f t="shared" si="20"/>
        <v>0.92171573000000251</v>
      </c>
      <c r="W92" s="52">
        <f t="shared" si="20"/>
        <v>0.94623733000000243</v>
      </c>
      <c r="X92" s="52">
        <f t="shared" si="20"/>
        <v>0.96844124999999792</v>
      </c>
      <c r="Y92" s="52">
        <f t="shared" si="20"/>
        <v>0.99232015999999845</v>
      </c>
      <c r="Z92" s="52">
        <f t="shared" si="20"/>
        <v>1.012932389999996</v>
      </c>
      <c r="AA92" s="52">
        <f t="shared" si="20"/>
        <v>1.0299322199999992</v>
      </c>
      <c r="AB92" s="52">
        <f t="shared" si="20"/>
        <v>1.0450301300000007</v>
      </c>
      <c r="AC92" s="52">
        <f t="shared" si="20"/>
        <v>1.0590916199999967</v>
      </c>
      <c r="AD92" s="52">
        <f t="shared" si="20"/>
        <v>1.0697189099999989</v>
      </c>
      <c r="AE92" s="52">
        <f t="shared" si="20"/>
        <v>1.079094910000002</v>
      </c>
      <c r="AF92" s="52">
        <f t="shared" si="20"/>
        <v>1.0857292099999967</v>
      </c>
      <c r="AH92" s="65">
        <f t="shared" si="21"/>
        <v>0.39525981400000132</v>
      </c>
      <c r="AI92" s="65">
        <f t="shared" si="22"/>
        <v>0.56278524599999924</v>
      </c>
      <c r="AJ92" s="65">
        <f t="shared" si="23"/>
        <v>0.73116046199999973</v>
      </c>
      <c r="AK92" s="65">
        <f t="shared" si="24"/>
        <v>0.86964723800000032</v>
      </c>
      <c r="AL92" s="65">
        <f t="shared" si="25"/>
        <v>0.98997266999999878</v>
      </c>
      <c r="AM92" s="65">
        <f t="shared" si="26"/>
        <v>1.0677329559999991</v>
      </c>
      <c r="AN92" s="66"/>
      <c r="AO92" s="65">
        <f t="shared" si="27"/>
        <v>0.47902253000000028</v>
      </c>
      <c r="AP92" s="65">
        <f t="shared" si="28"/>
        <v>0.80040385000000003</v>
      </c>
      <c r="AQ92" s="65">
        <f t="shared" si="29"/>
        <v>1.028852812999999</v>
      </c>
    </row>
    <row r="93" spans="1:43" s="9" customFormat="1" x14ac:dyDescent="0.25">
      <c r="A93" s="71" t="s">
        <v>442</v>
      </c>
      <c r="B93" s="13"/>
      <c r="C93" s="52">
        <f>SUM(C66:C69)</f>
        <v>344.16474408999994</v>
      </c>
      <c r="D93" s="52">
        <f t="shared" ref="D93:AF93" si="31">SUM(D66:D69)</f>
        <v>521.09665569000003</v>
      </c>
      <c r="E93" s="52">
        <f t="shared" si="31"/>
        <v>622.99585377000005</v>
      </c>
      <c r="F93" s="52">
        <f t="shared" si="31"/>
        <v>691.48797831000002</v>
      </c>
      <c r="G93" s="52">
        <f t="shared" si="31"/>
        <v>721.95990319000009</v>
      </c>
      <c r="H93" s="52">
        <f t="shared" si="31"/>
        <v>775.2618427299999</v>
      </c>
      <c r="I93" s="52">
        <f t="shared" si="31"/>
        <v>793.72376942000005</v>
      </c>
      <c r="J93" s="52">
        <f t="shared" si="31"/>
        <v>882.66436004999991</v>
      </c>
      <c r="K93" s="52">
        <f t="shared" si="31"/>
        <v>905.54012439000007</v>
      </c>
      <c r="L93" s="52">
        <f t="shared" si="31"/>
        <v>966.00986673000011</v>
      </c>
      <c r="M93" s="52">
        <f t="shared" si="31"/>
        <v>1054.3897560999999</v>
      </c>
      <c r="N93" s="52">
        <f t="shared" si="31"/>
        <v>1064.13511165</v>
      </c>
      <c r="O93" s="52">
        <f t="shared" si="31"/>
        <v>1007.14248909</v>
      </c>
      <c r="P93" s="52">
        <f t="shared" si="31"/>
        <v>958.22735559999978</v>
      </c>
      <c r="Q93" s="52">
        <f t="shared" si="31"/>
        <v>963.79103630999998</v>
      </c>
      <c r="R93" s="52">
        <f t="shared" si="31"/>
        <v>890.51057084000001</v>
      </c>
      <c r="S93" s="52">
        <f t="shared" si="31"/>
        <v>867.34094680999999</v>
      </c>
      <c r="T93" s="52">
        <f t="shared" si="31"/>
        <v>894.60193012000002</v>
      </c>
      <c r="U93" s="52">
        <f t="shared" si="31"/>
        <v>862.91710277000004</v>
      </c>
      <c r="V93" s="52">
        <f t="shared" si="31"/>
        <v>860.64525732999982</v>
      </c>
      <c r="W93" s="52">
        <f t="shared" si="31"/>
        <v>886.16366546999996</v>
      </c>
      <c r="X93" s="52">
        <f t="shared" si="31"/>
        <v>892.60282956999993</v>
      </c>
      <c r="Y93" s="52">
        <f t="shared" si="31"/>
        <v>975.52676255000006</v>
      </c>
      <c r="Z93" s="52">
        <f t="shared" si="31"/>
        <v>989.73356273000002</v>
      </c>
      <c r="AA93" s="52">
        <f t="shared" si="31"/>
        <v>1019.0987601</v>
      </c>
      <c r="AB93" s="52">
        <f t="shared" si="31"/>
        <v>1052.81480612</v>
      </c>
      <c r="AC93" s="52">
        <f t="shared" si="31"/>
        <v>1088.08982524</v>
      </c>
      <c r="AD93" s="52">
        <f t="shared" si="31"/>
        <v>1114.9002418199998</v>
      </c>
      <c r="AE93" s="52">
        <f t="shared" si="31"/>
        <v>1148.01484777</v>
      </c>
      <c r="AF93" s="52">
        <f t="shared" si="31"/>
        <v>1157.1895825300001</v>
      </c>
      <c r="AH93" s="65">
        <f t="shared" si="21"/>
        <v>580.34102701000006</v>
      </c>
      <c r="AI93" s="65">
        <f t="shared" si="22"/>
        <v>864.63999266400003</v>
      </c>
      <c r="AJ93" s="65">
        <f t="shared" si="23"/>
        <v>1009.53714975</v>
      </c>
      <c r="AK93" s="65">
        <f t="shared" si="24"/>
        <v>875.20316157399998</v>
      </c>
      <c r="AL93" s="65">
        <f t="shared" si="25"/>
        <v>952.62511608399996</v>
      </c>
      <c r="AM93" s="65">
        <f t="shared" si="26"/>
        <v>1112.2018606959998</v>
      </c>
      <c r="AN93" s="66"/>
      <c r="AO93" s="65">
        <f t="shared" si="27"/>
        <v>722.49050983699999</v>
      </c>
      <c r="AP93" s="65">
        <f t="shared" si="28"/>
        <v>942.370155662</v>
      </c>
      <c r="AQ93" s="65">
        <f t="shared" si="29"/>
        <v>1032.4134883899999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4804.0253999999841</v>
      </c>
      <c r="D98" s="52">
        <f t="shared" ref="D98:AF98" si="33">D50</f>
        <v>6984.4788999999873</v>
      </c>
      <c r="E98" s="52">
        <f t="shared" si="33"/>
        <v>8536.7722999999532</v>
      </c>
      <c r="F98" s="52">
        <f t="shared" si="33"/>
        <v>9723.2250999999233</v>
      </c>
      <c r="G98" s="52">
        <f t="shared" si="33"/>
        <v>10669.424800000037</v>
      </c>
      <c r="H98" s="52">
        <f t="shared" si="33"/>
        <v>11665.228800000041</v>
      </c>
      <c r="I98" s="52">
        <f t="shared" si="33"/>
        <v>12586.556500000064</v>
      </c>
      <c r="J98" s="52">
        <f t="shared" si="33"/>
        <v>13718.070399999968</v>
      </c>
      <c r="K98" s="52">
        <f t="shared" si="33"/>
        <v>14749.400200000033</v>
      </c>
      <c r="L98" s="52">
        <f t="shared" si="33"/>
        <v>15961.711099999957</v>
      </c>
      <c r="M98" s="52">
        <f t="shared" si="33"/>
        <v>17369.142100000056</v>
      </c>
      <c r="N98" s="52">
        <f t="shared" si="33"/>
        <v>18571.796699999948</v>
      </c>
      <c r="O98" s="52">
        <f t="shared" si="33"/>
        <v>19597.892500000075</v>
      </c>
      <c r="P98" s="52">
        <f t="shared" si="33"/>
        <v>20605.387499999953</v>
      </c>
      <c r="Q98" s="52">
        <f t="shared" si="33"/>
        <v>21759.613299999968</v>
      </c>
      <c r="R98" s="52">
        <f t="shared" si="33"/>
        <v>22712.698899999959</v>
      </c>
      <c r="S98" s="52">
        <f t="shared" si="33"/>
        <v>23778.488899999997</v>
      </c>
      <c r="T98" s="52">
        <f t="shared" si="33"/>
        <v>24943.961999999941</v>
      </c>
      <c r="U98" s="52">
        <f t="shared" si="33"/>
        <v>25971.12340000004</v>
      </c>
      <c r="V98" s="52">
        <f t="shared" si="33"/>
        <v>27141.006500000018</v>
      </c>
      <c r="W98" s="52">
        <f t="shared" si="33"/>
        <v>28258.703100000042</v>
      </c>
      <c r="X98" s="52">
        <f t="shared" si="33"/>
        <v>29313.199299999978</v>
      </c>
      <c r="Y98" s="52">
        <f t="shared" si="33"/>
        <v>30502.616199999931</v>
      </c>
      <c r="Z98" s="52">
        <f t="shared" si="33"/>
        <v>31482.069900000002</v>
      </c>
      <c r="AA98" s="52">
        <f t="shared" si="33"/>
        <v>32410.672400000039</v>
      </c>
      <c r="AB98" s="52">
        <f t="shared" si="33"/>
        <v>33291.602599999984</v>
      </c>
      <c r="AC98" s="52">
        <f t="shared" si="33"/>
        <v>34125.810200000065</v>
      </c>
      <c r="AD98" s="52">
        <f t="shared" si="33"/>
        <v>34891.982200000086</v>
      </c>
      <c r="AE98" s="52">
        <f t="shared" si="33"/>
        <v>35622.984300000011</v>
      </c>
      <c r="AF98" s="52">
        <f t="shared" si="33"/>
        <v>36252.898799999966</v>
      </c>
      <c r="AG98" s="73"/>
      <c r="AH98" s="65">
        <f>AVERAGE(C98:G98)</f>
        <v>8143.585299999977</v>
      </c>
      <c r="AI98" s="65">
        <f>AVERAGE(H98:L98)</f>
        <v>13736.193400000013</v>
      </c>
      <c r="AJ98" s="65">
        <f>AVERAGE(M98:Q98)</f>
        <v>19580.76642</v>
      </c>
      <c r="AK98" s="65">
        <f>AVERAGE(R98:V98)</f>
        <v>24909.455939999993</v>
      </c>
      <c r="AL98" s="65">
        <f>AVERAGE(W98:AA98)</f>
        <v>30393.45218</v>
      </c>
      <c r="AM98" s="65">
        <f>AVERAGE(AB98:AF98)</f>
        <v>34837.055620000021</v>
      </c>
      <c r="AN98" s="66"/>
      <c r="AO98" s="65">
        <f>AVERAGE(AH98:AI98)</f>
        <v>10939.889349999994</v>
      </c>
      <c r="AP98" s="65">
        <f>AVERAGE(AJ98:AK98)</f>
        <v>22245.111179999996</v>
      </c>
      <c r="AQ98" s="65">
        <f>AVERAGE(AL98:AM98)</f>
        <v>32615.253900000011</v>
      </c>
    </row>
    <row r="99" spans="1:43" s="62" customFormat="1" x14ac:dyDescent="0.25">
      <c r="A99" s="13" t="s">
        <v>670</v>
      </c>
      <c r="B99" s="72"/>
      <c r="C99" s="52">
        <f>C98*C107/C146</f>
        <v>2714.996415368822</v>
      </c>
      <c r="D99" s="52">
        <f t="shared" ref="D99:AF99" si="34">D98*D107/D146</f>
        <v>3984.1713567078841</v>
      </c>
      <c r="E99" s="52">
        <f t="shared" si="34"/>
        <v>4783.7454164629416</v>
      </c>
      <c r="F99" s="52">
        <f t="shared" si="34"/>
        <v>5381.1701536610954</v>
      </c>
      <c r="G99" s="52">
        <f t="shared" si="34"/>
        <v>5749.9215075840875</v>
      </c>
      <c r="H99" s="52">
        <f t="shared" si="34"/>
        <v>6274.3845589224529</v>
      </c>
      <c r="I99" s="52">
        <f t="shared" si="34"/>
        <v>6821.4382029633816</v>
      </c>
      <c r="J99" s="52">
        <f t="shared" si="34"/>
        <v>7033.242531864752</v>
      </c>
      <c r="K99" s="52">
        <f t="shared" si="34"/>
        <v>7637.6992145840586</v>
      </c>
      <c r="L99" s="52">
        <f t="shared" si="34"/>
        <v>8145.4819098907028</v>
      </c>
      <c r="M99" s="52">
        <f t="shared" si="34"/>
        <v>9789.0982146055048</v>
      </c>
      <c r="N99" s="52">
        <f t="shared" si="34"/>
        <v>10609.139766332573</v>
      </c>
      <c r="O99" s="52">
        <f t="shared" si="34"/>
        <v>11866.545205308859</v>
      </c>
      <c r="P99" s="52">
        <f t="shared" si="34"/>
        <v>12915.458799405746</v>
      </c>
      <c r="Q99" s="52">
        <f t="shared" si="34"/>
        <v>13727.034220518743</v>
      </c>
      <c r="R99" s="52">
        <f t="shared" si="34"/>
        <v>15221.107643164087</v>
      </c>
      <c r="S99" s="52">
        <f t="shared" si="34"/>
        <v>16179.70415010649</v>
      </c>
      <c r="T99" s="52">
        <f t="shared" si="34"/>
        <v>16563.819446646245</v>
      </c>
      <c r="U99" s="52">
        <f t="shared" si="34"/>
        <v>17995.698130998979</v>
      </c>
      <c r="V99" s="52">
        <f t="shared" si="34"/>
        <v>19503.435327411349</v>
      </c>
      <c r="W99" s="52">
        <f t="shared" si="34"/>
        <v>19776.323261226396</v>
      </c>
      <c r="X99" s="52">
        <f t="shared" si="34"/>
        <v>20769.59753244575</v>
      </c>
      <c r="Y99" s="52">
        <f t="shared" si="34"/>
        <v>22041.429486752717</v>
      </c>
      <c r="Z99" s="52">
        <f t="shared" si="34"/>
        <v>23119.771716416308</v>
      </c>
      <c r="AA99" s="52">
        <f t="shared" si="34"/>
        <v>23320.411679633795</v>
      </c>
      <c r="AB99" s="52">
        <f t="shared" si="34"/>
        <v>23498.297325426305</v>
      </c>
      <c r="AC99" s="52">
        <f t="shared" si="34"/>
        <v>23627.040270649155</v>
      </c>
      <c r="AD99" s="52">
        <f t="shared" si="34"/>
        <v>23869.130778725259</v>
      </c>
      <c r="AE99" s="52">
        <f t="shared" si="34"/>
        <v>23894.383109665174</v>
      </c>
      <c r="AF99" s="52">
        <f t="shared" si="34"/>
        <v>24340.719597907169</v>
      </c>
      <c r="AG99" s="73"/>
      <c r="AH99" s="65">
        <f>AVERAGE(C99:G99)</f>
        <v>4522.8009699569657</v>
      </c>
      <c r="AI99" s="65">
        <f>AVERAGE(H99:L99)</f>
        <v>7182.449283645069</v>
      </c>
      <c r="AJ99" s="65">
        <f>AVERAGE(M99:Q99)</f>
        <v>11781.455241234285</v>
      </c>
      <c r="AK99" s="65">
        <f>AVERAGE(R99:V99)</f>
        <v>17092.752939665432</v>
      </c>
      <c r="AL99" s="65">
        <f>AVERAGE(W99:AA99)</f>
        <v>21805.506735294992</v>
      </c>
      <c r="AM99" s="65">
        <f>AVERAGE(AB99:AF99)</f>
        <v>23845.914216474612</v>
      </c>
      <c r="AN99" s="66"/>
      <c r="AO99" s="65">
        <f>AVERAGE(AH99:AI99)</f>
        <v>5852.6251268010174</v>
      </c>
      <c r="AP99" s="65">
        <f>AVERAGE(AJ99:AK99)</f>
        <v>14437.104090449859</v>
      </c>
      <c r="AQ99" s="65">
        <f>AVERAGE(AL99:AM99)</f>
        <v>22825.7104758848</v>
      </c>
    </row>
    <row r="100" spans="1:43" s="62" customFormat="1" x14ac:dyDescent="0.25">
      <c r="A100" s="13" t="s">
        <v>671</v>
      </c>
      <c r="B100" s="72"/>
      <c r="C100" s="52">
        <f>C50*C120/C146</f>
        <v>1028.5429137379319</v>
      </c>
      <c r="D100" s="52">
        <f t="shared" ref="D100:AF100" si="35">D50*D120/D146</f>
        <v>1456.5023524904927</v>
      </c>
      <c r="E100" s="52">
        <f t="shared" si="35"/>
        <v>1912.8326230503499</v>
      </c>
      <c r="F100" s="52">
        <f t="shared" si="35"/>
        <v>2291.2134719193364</v>
      </c>
      <c r="G100" s="52">
        <f t="shared" si="35"/>
        <v>2653.6146297897749</v>
      </c>
      <c r="H100" s="52">
        <f t="shared" si="35"/>
        <v>3048.4784167865723</v>
      </c>
      <c r="I100" s="52">
        <f t="shared" si="35"/>
        <v>3226.3870812824562</v>
      </c>
      <c r="J100" s="52">
        <f t="shared" si="35"/>
        <v>4135.9101630872137</v>
      </c>
      <c r="K100" s="52">
        <f t="shared" si="35"/>
        <v>4349.5769225406139</v>
      </c>
      <c r="L100" s="52">
        <f t="shared" si="35"/>
        <v>5046.6121455544717</v>
      </c>
      <c r="M100" s="52">
        <f t="shared" si="35"/>
        <v>4937.0577788028995</v>
      </c>
      <c r="N100" s="52">
        <f t="shared" si="35"/>
        <v>5128.2119962817178</v>
      </c>
      <c r="O100" s="52">
        <f t="shared" si="35"/>
        <v>4736.926498387772</v>
      </c>
      <c r="P100" s="52">
        <f t="shared" si="35"/>
        <v>4634.3775486315317</v>
      </c>
      <c r="Q100" s="52">
        <f t="shared" si="35"/>
        <v>5082.5223291765678</v>
      </c>
      <c r="R100" s="52">
        <f t="shared" si="35"/>
        <v>4387.7711257463916</v>
      </c>
      <c r="S100" s="52">
        <f t="shared" si="35"/>
        <v>4625.1101025755288</v>
      </c>
      <c r="T100" s="52">
        <f t="shared" si="35"/>
        <v>5574.8003226278133</v>
      </c>
      <c r="U100" s="52">
        <f t="shared" si="35"/>
        <v>5165.0589694137452</v>
      </c>
      <c r="V100" s="52">
        <f t="shared" si="35"/>
        <v>5080.5326623029914</v>
      </c>
      <c r="W100" s="52">
        <f t="shared" si="35"/>
        <v>6024.6847052026942</v>
      </c>
      <c r="X100" s="52">
        <f t="shared" si="35"/>
        <v>6184.2784122050971</v>
      </c>
      <c r="Y100" s="52">
        <f t="shared" si="35"/>
        <v>6321.7789728360385</v>
      </c>
      <c r="Z100" s="52">
        <f t="shared" si="35"/>
        <v>6233.4267821826752</v>
      </c>
      <c r="AA100" s="52">
        <f t="shared" si="35"/>
        <v>7038.1261901189482</v>
      </c>
      <c r="AB100" s="52">
        <f t="shared" si="35"/>
        <v>7802.9657602761245</v>
      </c>
      <c r="AC100" s="52">
        <f t="shared" si="35"/>
        <v>8560.3292666250127</v>
      </c>
      <c r="AD100" s="52">
        <f t="shared" si="35"/>
        <v>9115.2562175481908</v>
      </c>
      <c r="AE100" s="52">
        <f t="shared" si="35"/>
        <v>9859.1263888179001</v>
      </c>
      <c r="AF100" s="52">
        <f t="shared" si="35"/>
        <v>10040.369874852147</v>
      </c>
      <c r="AG100" s="73"/>
      <c r="AH100" s="65">
        <f>AVERAGE(C100:G100)</f>
        <v>1868.5411981975769</v>
      </c>
      <c r="AI100" s="65">
        <f>AVERAGE(H100:L100)</f>
        <v>3961.3929458502653</v>
      </c>
      <c r="AJ100" s="65">
        <f>AVERAGE(M100:Q100)</f>
        <v>4903.8192302560983</v>
      </c>
      <c r="AK100" s="65">
        <f>AVERAGE(R100:V100)</f>
        <v>4966.6546365332933</v>
      </c>
      <c r="AL100" s="65">
        <f>AVERAGE(W100:AA100)</f>
        <v>6360.4590125090908</v>
      </c>
      <c r="AM100" s="65">
        <f>AVERAGE(AB100:AF100)</f>
        <v>9075.609501623876</v>
      </c>
      <c r="AN100" s="66"/>
      <c r="AO100" s="65">
        <f>AVERAGE(AH100:AI100)</f>
        <v>2914.967072023921</v>
      </c>
      <c r="AP100" s="65">
        <f>AVERAGE(AJ100:AK100)</f>
        <v>4935.2369333946954</v>
      </c>
      <c r="AQ100" s="65">
        <f>AVERAGE(AL100:AM100)</f>
        <v>7718.0342570664834</v>
      </c>
    </row>
    <row r="101" spans="1:43" s="62" customFormat="1" x14ac:dyDescent="0.25">
      <c r="A101" s="13" t="s">
        <v>672</v>
      </c>
      <c r="B101" s="72"/>
      <c r="C101" s="52">
        <f>C98*C133/C146</f>
        <v>1060.4860708932306</v>
      </c>
      <c r="D101" s="52">
        <f t="shared" ref="D101:AF101" si="36">D98*D133/D146</f>
        <v>1543.8051908016107</v>
      </c>
      <c r="E101" s="52">
        <f t="shared" si="36"/>
        <v>1840.1942604866617</v>
      </c>
      <c r="F101" s="52">
        <f t="shared" si="36"/>
        <v>2050.8414744194934</v>
      </c>
      <c r="G101" s="52">
        <f t="shared" si="36"/>
        <v>2265.8886626261742</v>
      </c>
      <c r="H101" s="52">
        <f t="shared" si="36"/>
        <v>2342.365824291016</v>
      </c>
      <c r="I101" s="52">
        <f t="shared" si="36"/>
        <v>2538.731215754226</v>
      </c>
      <c r="J101" s="52">
        <f t="shared" si="36"/>
        <v>2548.9177050480021</v>
      </c>
      <c r="K101" s="52">
        <f t="shared" si="36"/>
        <v>2762.1240628753617</v>
      </c>
      <c r="L101" s="52">
        <f t="shared" si="36"/>
        <v>2769.6170445547818</v>
      </c>
      <c r="M101" s="52">
        <f t="shared" si="36"/>
        <v>2642.9861065916516</v>
      </c>
      <c r="N101" s="52">
        <f t="shared" si="36"/>
        <v>2834.4449373856596</v>
      </c>
      <c r="O101" s="52">
        <f t="shared" si="36"/>
        <v>2994.4207963034428</v>
      </c>
      <c r="P101" s="52">
        <f t="shared" si="36"/>
        <v>3055.5511519626752</v>
      </c>
      <c r="Q101" s="52">
        <f t="shared" si="36"/>
        <v>2950.0567503046591</v>
      </c>
      <c r="R101" s="52">
        <f t="shared" si="36"/>
        <v>3103.8201310894792</v>
      </c>
      <c r="S101" s="52">
        <f t="shared" si="36"/>
        <v>2973.6746473179765</v>
      </c>
      <c r="T101" s="52">
        <f t="shared" si="36"/>
        <v>2805.342230725882</v>
      </c>
      <c r="U101" s="52">
        <f t="shared" si="36"/>
        <v>2810.3662995873192</v>
      </c>
      <c r="V101" s="52">
        <f t="shared" si="36"/>
        <v>2557.0385102856781</v>
      </c>
      <c r="W101" s="52">
        <f t="shared" si="36"/>
        <v>2457.6951335709496</v>
      </c>
      <c r="X101" s="52">
        <f t="shared" si="36"/>
        <v>2359.3233553491305</v>
      </c>
      <c r="Y101" s="52">
        <f t="shared" si="36"/>
        <v>2139.4077404111763</v>
      </c>
      <c r="Z101" s="52">
        <f t="shared" si="36"/>
        <v>2128.8714014010202</v>
      </c>
      <c r="AA101" s="52">
        <f t="shared" si="36"/>
        <v>2052.1345302472951</v>
      </c>
      <c r="AB101" s="52">
        <f t="shared" si="36"/>
        <v>1990.3395142975548</v>
      </c>
      <c r="AC101" s="52">
        <f t="shared" si="36"/>
        <v>1938.4406627258945</v>
      </c>
      <c r="AD101" s="52">
        <f t="shared" si="36"/>
        <v>1907.5952037266372</v>
      </c>
      <c r="AE101" s="52">
        <f t="shared" si="36"/>
        <v>1869.4748015169409</v>
      </c>
      <c r="AF101" s="52">
        <f t="shared" si="36"/>
        <v>1871.8093272406554</v>
      </c>
      <c r="AG101" s="73"/>
      <c r="AH101" s="65">
        <f>AVERAGE(C101:G101)</f>
        <v>1752.2431318454342</v>
      </c>
      <c r="AI101" s="65">
        <f>AVERAGE(H101:L101)</f>
        <v>2592.3511705046776</v>
      </c>
      <c r="AJ101" s="65">
        <f>AVERAGE(M101:Q101)</f>
        <v>2895.491948509617</v>
      </c>
      <c r="AK101" s="65">
        <f>AVERAGE(R101:V101)</f>
        <v>2850.0483638012674</v>
      </c>
      <c r="AL101" s="65">
        <f>AVERAGE(W101:AA101)</f>
        <v>2227.4864321959144</v>
      </c>
      <c r="AM101" s="65">
        <f>AVERAGE(AB101:AF101)</f>
        <v>1915.5319019015365</v>
      </c>
      <c r="AN101" s="66"/>
      <c r="AO101" s="65">
        <f>AVERAGE(AH101:AI101)</f>
        <v>2172.2971511750557</v>
      </c>
      <c r="AP101" s="65">
        <f>AVERAGE(AJ101:AK101)</f>
        <v>2872.7701561554422</v>
      </c>
      <c r="AQ101" s="65">
        <f>AVERAGE(AL101:AM101)</f>
        <v>2071.5091670487254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14211.100000000002</v>
      </c>
      <c r="D107" s="52">
        <f t="shared" si="37"/>
        <v>14238.5</v>
      </c>
      <c r="E107" s="52">
        <f t="shared" si="37"/>
        <v>14231.7</v>
      </c>
      <c r="F107" s="52">
        <f t="shared" si="37"/>
        <v>14224.6</v>
      </c>
      <c r="G107" s="52">
        <f t="shared" si="37"/>
        <v>13588.599999999999</v>
      </c>
      <c r="H107" s="52">
        <f t="shared" si="37"/>
        <v>14124</v>
      </c>
      <c r="I107" s="52">
        <f t="shared" si="37"/>
        <v>13897.699999999999</v>
      </c>
      <c r="J107" s="52">
        <f t="shared" si="37"/>
        <v>13936.7</v>
      </c>
      <c r="K107" s="52">
        <f t="shared" si="37"/>
        <v>13566.4</v>
      </c>
      <c r="L107" s="52">
        <f t="shared" si="37"/>
        <v>13930.699999999999</v>
      </c>
      <c r="M107" s="52">
        <f t="shared" si="37"/>
        <v>16822.3</v>
      </c>
      <c r="N107" s="52">
        <f t="shared" si="37"/>
        <v>16182.2</v>
      </c>
      <c r="O107" s="52">
        <f t="shared" si="37"/>
        <v>16186.8</v>
      </c>
      <c r="P107" s="52">
        <f t="shared" si="37"/>
        <v>16191.5</v>
      </c>
      <c r="Q107" s="52">
        <f t="shared" si="37"/>
        <v>16606.599999999999</v>
      </c>
      <c r="R107" s="52">
        <f t="shared" si="37"/>
        <v>16217.499999999998</v>
      </c>
      <c r="S107" s="52">
        <f t="shared" si="37"/>
        <v>16612.399999999998</v>
      </c>
      <c r="T107" s="52">
        <f t="shared" si="37"/>
        <v>16617.299999999996</v>
      </c>
      <c r="U107" s="52">
        <f t="shared" si="37"/>
        <v>16622.399999999998</v>
      </c>
      <c r="V107" s="52">
        <f t="shared" si="37"/>
        <v>18314.799999999996</v>
      </c>
      <c r="W107" s="52">
        <f t="shared" si="37"/>
        <v>17956.200000000004</v>
      </c>
      <c r="X107" s="52">
        <f t="shared" si="37"/>
        <v>18371.400000000001</v>
      </c>
      <c r="Y107" s="52">
        <f t="shared" si="37"/>
        <v>20248.7</v>
      </c>
      <c r="Z107" s="52">
        <f t="shared" si="37"/>
        <v>20254.100000000002</v>
      </c>
      <c r="AA107" s="52">
        <f t="shared" si="37"/>
        <v>20259.7</v>
      </c>
      <c r="AB107" s="52">
        <f t="shared" si="37"/>
        <v>20265.300000000003</v>
      </c>
      <c r="AC107" s="52">
        <f t="shared" si="37"/>
        <v>20271</v>
      </c>
      <c r="AD107" s="52">
        <f t="shared" si="37"/>
        <v>20276.800000000003</v>
      </c>
      <c r="AE107" s="52">
        <f t="shared" si="37"/>
        <v>20282.700000000004</v>
      </c>
      <c r="AF107" s="52">
        <f t="shared" si="37"/>
        <v>20288.600000000002</v>
      </c>
      <c r="AH107" s="65">
        <f>AVERAGE(C107:G107)</f>
        <v>14098.9</v>
      </c>
      <c r="AI107" s="65">
        <f>AVERAGE(H107:L107)</f>
        <v>13891.1</v>
      </c>
      <c r="AJ107" s="65">
        <f>AVERAGE(M107:Q107)</f>
        <v>16397.879999999997</v>
      </c>
      <c r="AK107" s="65">
        <f>AVERAGE(R107:V107)</f>
        <v>16876.879999999997</v>
      </c>
      <c r="AL107" s="65">
        <f>AVERAGE(W107:AA107)</f>
        <v>19418.02</v>
      </c>
      <c r="AM107" s="65">
        <f>AVERAGE(AB107:AF107)</f>
        <v>20276.880000000005</v>
      </c>
      <c r="AN107" s="66"/>
      <c r="AO107" s="65">
        <f>AVERAGE(AH107:AI107)</f>
        <v>13995</v>
      </c>
      <c r="AP107" s="65">
        <f>AVERAGE(AJ107:AK107)</f>
        <v>16637.379999999997</v>
      </c>
      <c r="AQ107" s="65">
        <f>AVERAGE(AL107:AM107)</f>
        <v>19847.450000000004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6029.5</v>
      </c>
      <c r="D108" s="52">
        <f>VLOOKUP($B108,Shock_dev!$A$1:$CI$361,MATCH(DATE(D$1,1,1),Shock_dev!$A$1:$CI$1,0),FALSE)</f>
        <v>6029.5</v>
      </c>
      <c r="E108" s="52">
        <f>VLOOKUP($B108,Shock_dev!$A$1:$CI$361,MATCH(DATE(E$1,1,1),Shock_dev!$A$1:$CI$1,0),FALSE)</f>
        <v>6029.5</v>
      </c>
      <c r="F108" s="52">
        <f>VLOOKUP($B108,Shock_dev!$A$1:$CI$361,MATCH(DATE(F$1,1,1),Shock_dev!$A$1:$CI$1,0),FALSE)</f>
        <v>6029.5</v>
      </c>
      <c r="G108" s="52">
        <f>VLOOKUP($B108,Shock_dev!$A$1:$CI$361,MATCH(DATE(G$1,1,1),Shock_dev!$A$1:$CI$1,0),FALSE)</f>
        <v>5157.1000000000004</v>
      </c>
      <c r="H108" s="52">
        <f>VLOOKUP($B108,Shock_dev!$A$1:$CI$361,MATCH(DATE(H$1,1,1),Shock_dev!$A$1:$CI$1,0),FALSE)</f>
        <v>5512.5</v>
      </c>
      <c r="I108" s="52">
        <f>VLOOKUP($B108,Shock_dev!$A$1:$CI$361,MATCH(DATE(I$1,1,1),Shock_dev!$A$1:$CI$1,0),FALSE)</f>
        <v>5512.5</v>
      </c>
      <c r="J108" s="52">
        <f>VLOOKUP($B108,Shock_dev!$A$1:$CI$361,MATCH(DATE(J$1,1,1),Shock_dev!$A$1:$CI$1,0),FALSE)</f>
        <v>5512.5</v>
      </c>
      <c r="K108" s="52">
        <f>VLOOKUP($B108,Shock_dev!$A$1:$CI$361,MATCH(DATE(K$1,1,1),Shock_dev!$A$1:$CI$1,0),FALSE)</f>
        <v>5512.5</v>
      </c>
      <c r="L108" s="52">
        <f>VLOOKUP($B108,Shock_dev!$A$1:$CI$361,MATCH(DATE(L$1,1,1),Shock_dev!$A$1:$CI$1,0),FALSE)</f>
        <v>5429.2</v>
      </c>
      <c r="M108" s="52">
        <f>VLOOKUP($B108,Shock_dev!$A$1:$CI$361,MATCH(DATE(M$1,1,1),Shock_dev!$A$1:$CI$1,0),FALSE)</f>
        <v>4698</v>
      </c>
      <c r="N108" s="52">
        <f>VLOOKUP($B108,Shock_dev!$A$1:$CI$361,MATCH(DATE(N$1,1,1),Shock_dev!$A$1:$CI$1,0),FALSE)</f>
        <v>4698</v>
      </c>
      <c r="O108" s="52">
        <f>VLOOKUP($B108,Shock_dev!$A$1:$CI$361,MATCH(DATE(O$1,1,1),Shock_dev!$A$1:$CI$1,0),FALSE)</f>
        <v>4698</v>
      </c>
      <c r="P108" s="52">
        <f>VLOOKUP($B108,Shock_dev!$A$1:$CI$361,MATCH(DATE(P$1,1,1),Shock_dev!$A$1:$CI$1,0),FALSE)</f>
        <v>4698</v>
      </c>
      <c r="Q108" s="52">
        <f>VLOOKUP($B108,Shock_dev!$A$1:$CI$361,MATCH(DATE(Q$1,1,1),Shock_dev!$A$1:$CI$1,0),FALSE)</f>
        <v>4534</v>
      </c>
      <c r="R108" s="52">
        <f>VLOOKUP($B108,Shock_dev!$A$1:$CI$361,MATCH(DATE(R$1,1,1),Shock_dev!$A$1:$CI$1,0),FALSE)</f>
        <v>4218.7</v>
      </c>
      <c r="S108" s="52">
        <f>VLOOKUP($B108,Shock_dev!$A$1:$CI$361,MATCH(DATE(S$1,1,1),Shock_dev!$A$1:$CI$1,0),FALSE)</f>
        <v>4218.7</v>
      </c>
      <c r="T108" s="52">
        <f>VLOOKUP($B108,Shock_dev!$A$1:$CI$361,MATCH(DATE(T$1,1,1),Shock_dev!$A$1:$CI$1,0),FALSE)</f>
        <v>4218.7</v>
      </c>
      <c r="U108" s="52">
        <f>VLOOKUP($B108,Shock_dev!$A$1:$CI$361,MATCH(DATE(U$1,1,1),Shock_dev!$A$1:$CI$1,0),FALSE)</f>
        <v>4218.7</v>
      </c>
      <c r="V108" s="52">
        <f>VLOOKUP($B108,Shock_dev!$A$1:$CI$361,MATCH(DATE(V$1,1,1),Shock_dev!$A$1:$CI$1,0),FALSE)</f>
        <v>4483.7</v>
      </c>
      <c r="W108" s="52">
        <f>VLOOKUP($B108,Shock_dev!$A$1:$CI$361,MATCH(DATE(W$1,1,1),Shock_dev!$A$1:$CI$1,0),FALSE)</f>
        <v>4192.6000000000004</v>
      </c>
      <c r="X108" s="52">
        <f>VLOOKUP($B108,Shock_dev!$A$1:$CI$361,MATCH(DATE(X$1,1,1),Shock_dev!$A$1:$CI$1,0),FALSE)</f>
        <v>4192.6000000000004</v>
      </c>
      <c r="Y108" s="52">
        <f>VLOOKUP($B108,Shock_dev!$A$1:$CI$361,MATCH(DATE(Y$1,1,1),Shock_dev!$A$1:$CI$1,0),FALSE)</f>
        <v>4192.6000000000004</v>
      </c>
      <c r="Z108" s="52">
        <f>VLOOKUP($B108,Shock_dev!$A$1:$CI$361,MATCH(DATE(Z$1,1,1),Shock_dev!$A$1:$CI$1,0),FALSE)</f>
        <v>4192.6000000000004</v>
      </c>
      <c r="AA108" s="52">
        <f>VLOOKUP($B108,Shock_dev!$A$1:$CI$361,MATCH(DATE(AA$1,1,1),Shock_dev!$A$1:$CI$1,0),FALSE)</f>
        <v>4192.6000000000004</v>
      </c>
      <c r="AB108" s="52">
        <f>VLOOKUP($B108,Shock_dev!$A$1:$CI$361,MATCH(DATE(AB$1,1,1),Shock_dev!$A$1:$CI$1,0),FALSE)</f>
        <v>4192.6000000000004</v>
      </c>
      <c r="AC108" s="52">
        <f>VLOOKUP($B108,Shock_dev!$A$1:$CI$361,MATCH(DATE(AC$1,1,1),Shock_dev!$A$1:$CI$1,0),FALSE)</f>
        <v>4192.6000000000004</v>
      </c>
      <c r="AD108" s="52">
        <f>VLOOKUP($B108,Shock_dev!$A$1:$CI$361,MATCH(DATE(AD$1,1,1),Shock_dev!$A$1:$CI$1,0),FALSE)</f>
        <v>4192.6000000000004</v>
      </c>
      <c r="AE108" s="52">
        <f>VLOOKUP($B108,Shock_dev!$A$1:$CI$361,MATCH(DATE(AE$1,1,1),Shock_dev!$A$1:$CI$1,0),FALSE)</f>
        <v>4192.6000000000004</v>
      </c>
      <c r="AF108" s="52">
        <f>VLOOKUP($B108,Shock_dev!$A$1:$CI$361,MATCH(DATE(AF$1,1,1),Shock_dev!$A$1:$CI$1,0),FALSE)</f>
        <v>4192.6000000000004</v>
      </c>
      <c r="AG108" s="52"/>
      <c r="AH108" s="65">
        <f t="shared" ref="AH108:AH117" si="38">AVERAGE(C108:G108)</f>
        <v>5855.0199999999995</v>
      </c>
      <c r="AI108" s="65">
        <f t="shared" ref="AI108:AI117" si="39">AVERAGE(H108:L108)</f>
        <v>5495.84</v>
      </c>
      <c r="AJ108" s="65">
        <f t="shared" ref="AJ108:AJ117" si="40">AVERAGE(M108:Q108)</f>
        <v>4665.2</v>
      </c>
      <c r="AK108" s="65">
        <f t="shared" ref="AK108:AK117" si="41">AVERAGE(R108:V108)</f>
        <v>4271.7</v>
      </c>
      <c r="AL108" s="65">
        <f t="shared" ref="AL108:AL117" si="42">AVERAGE(W108:AA108)</f>
        <v>4192.6000000000004</v>
      </c>
      <c r="AM108" s="65">
        <f t="shared" ref="AM108:AM117" si="43">AVERAGE(AB108:AF108)</f>
        <v>4192.6000000000004</v>
      </c>
      <c r="AN108" s="66"/>
      <c r="AO108" s="65">
        <f t="shared" ref="AO108:AO117" si="44">AVERAGE(AH108:AI108)</f>
        <v>5675.43</v>
      </c>
      <c r="AP108" s="65">
        <f t="shared" ref="AP108:AP117" si="45">AVERAGE(AJ108:AK108)</f>
        <v>4468.45</v>
      </c>
      <c r="AQ108" s="65">
        <f t="shared" ref="AQ108:AQ117" si="46">AVERAGE(AL108:AM108)</f>
        <v>4192.6000000000004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1461.3</v>
      </c>
      <c r="D109" s="52">
        <f>VLOOKUP($B109,Shock_dev!$A$1:$CI$361,MATCH(DATE(D$1,1,1),Shock_dev!$A$1:$CI$1,0),FALSE)</f>
        <v>1461.3</v>
      </c>
      <c r="E109" s="52">
        <f>VLOOKUP($B109,Shock_dev!$A$1:$CI$361,MATCH(DATE(E$1,1,1),Shock_dev!$A$1:$CI$1,0),FALSE)</f>
        <v>1461.3</v>
      </c>
      <c r="F109" s="52">
        <f>VLOOKUP($B109,Shock_dev!$A$1:$CI$361,MATCH(DATE(F$1,1,1),Shock_dev!$A$1:$CI$1,0),FALSE)</f>
        <v>1461.3</v>
      </c>
      <c r="G109" s="52">
        <f>VLOOKUP($B109,Shock_dev!$A$1:$CI$361,MATCH(DATE(G$1,1,1),Shock_dev!$A$1:$CI$1,0),FALSE)</f>
        <v>1461.3</v>
      </c>
      <c r="H109" s="52">
        <f>VLOOKUP($B109,Shock_dev!$A$1:$CI$361,MATCH(DATE(H$1,1,1),Shock_dev!$A$1:$CI$1,0),FALSE)</f>
        <v>1461.3</v>
      </c>
      <c r="I109" s="52">
        <f>VLOOKUP($B109,Shock_dev!$A$1:$CI$361,MATCH(DATE(I$1,1,1),Shock_dev!$A$1:$CI$1,0),FALSE)</f>
        <v>1275.8</v>
      </c>
      <c r="J109" s="52">
        <f>VLOOKUP($B109,Shock_dev!$A$1:$CI$361,MATCH(DATE(J$1,1,1),Shock_dev!$A$1:$CI$1,0),FALSE)</f>
        <v>1275.8</v>
      </c>
      <c r="K109" s="52">
        <f>VLOOKUP($B109,Shock_dev!$A$1:$CI$361,MATCH(DATE(K$1,1,1),Shock_dev!$A$1:$CI$1,0),FALSE)</f>
        <v>1019.8</v>
      </c>
      <c r="L109" s="52">
        <f>VLOOKUP($B109,Shock_dev!$A$1:$CI$361,MATCH(DATE(L$1,1,1),Shock_dev!$A$1:$CI$1,0),FALSE)</f>
        <v>1019.8</v>
      </c>
      <c r="M109" s="52">
        <f>VLOOKUP($B109,Shock_dev!$A$1:$CI$361,MATCH(DATE(M$1,1,1),Shock_dev!$A$1:$CI$1,0),FALSE)</f>
        <v>3446.6</v>
      </c>
      <c r="N109" s="52">
        <f>VLOOKUP($B109,Shock_dev!$A$1:$CI$361,MATCH(DATE(N$1,1,1),Shock_dev!$A$1:$CI$1,0),FALSE)</f>
        <v>2970.6</v>
      </c>
      <c r="O109" s="52">
        <f>VLOOKUP($B109,Shock_dev!$A$1:$CI$361,MATCH(DATE(O$1,1,1),Shock_dev!$A$1:$CI$1,0),FALSE)</f>
        <v>2970.6</v>
      </c>
      <c r="P109" s="52">
        <f>VLOOKUP($B109,Shock_dev!$A$1:$CI$361,MATCH(DATE(P$1,1,1),Shock_dev!$A$1:$CI$1,0),FALSE)</f>
        <v>2970.6</v>
      </c>
      <c r="Q109" s="52">
        <f>VLOOKUP($B109,Shock_dev!$A$1:$CI$361,MATCH(DATE(Q$1,1,1),Shock_dev!$A$1:$CI$1,0),FALSE)</f>
        <v>2970.6</v>
      </c>
      <c r="R109" s="52">
        <f>VLOOKUP($B109,Shock_dev!$A$1:$CI$361,MATCH(DATE(R$1,1,1),Shock_dev!$A$1:$CI$1,0),FALSE)</f>
        <v>2970.6</v>
      </c>
      <c r="S109" s="52">
        <f>VLOOKUP($B109,Shock_dev!$A$1:$CI$361,MATCH(DATE(S$1,1,1),Shock_dev!$A$1:$CI$1,0),FALSE)</f>
        <v>3243.6</v>
      </c>
      <c r="T109" s="52">
        <f>VLOOKUP($B109,Shock_dev!$A$1:$CI$361,MATCH(DATE(T$1,1,1),Shock_dev!$A$1:$CI$1,0),FALSE)</f>
        <v>3243.6</v>
      </c>
      <c r="U109" s="52">
        <f>VLOOKUP($B109,Shock_dev!$A$1:$CI$361,MATCH(DATE(U$1,1,1),Shock_dev!$A$1:$CI$1,0),FALSE)</f>
        <v>3243.6</v>
      </c>
      <c r="V109" s="52">
        <f>VLOOKUP($B109,Shock_dev!$A$1:$CI$361,MATCH(DATE(V$1,1,1),Shock_dev!$A$1:$CI$1,0),FALSE)</f>
        <v>3243.6</v>
      </c>
      <c r="W109" s="52">
        <f>VLOOKUP($B109,Shock_dev!$A$1:$CI$361,MATCH(DATE(W$1,1,1),Shock_dev!$A$1:$CI$1,0),FALSE)</f>
        <v>3243.6</v>
      </c>
      <c r="X109" s="52">
        <f>VLOOKUP($B109,Shock_dev!$A$1:$CI$361,MATCH(DATE(X$1,1,1),Shock_dev!$A$1:$CI$1,0),FALSE)</f>
        <v>3530.6</v>
      </c>
      <c r="Y109" s="52">
        <f>VLOOKUP($B109,Shock_dev!$A$1:$CI$361,MATCH(DATE(Y$1,1,1),Shock_dev!$A$1:$CI$1,0),FALSE)</f>
        <v>3530.6</v>
      </c>
      <c r="Z109" s="52">
        <f>VLOOKUP($B109,Shock_dev!$A$1:$CI$361,MATCH(DATE(Z$1,1,1),Shock_dev!$A$1:$CI$1,0),FALSE)</f>
        <v>3530.6</v>
      </c>
      <c r="AA109" s="52">
        <f>VLOOKUP($B109,Shock_dev!$A$1:$CI$361,MATCH(DATE(AA$1,1,1),Shock_dev!$A$1:$CI$1,0),FALSE)</f>
        <v>3530.6</v>
      </c>
      <c r="AB109" s="52">
        <f>VLOOKUP($B109,Shock_dev!$A$1:$CI$361,MATCH(DATE(AB$1,1,1),Shock_dev!$A$1:$CI$1,0),FALSE)</f>
        <v>3530.6</v>
      </c>
      <c r="AC109" s="52">
        <f>VLOOKUP($B109,Shock_dev!$A$1:$CI$361,MATCH(DATE(AC$1,1,1),Shock_dev!$A$1:$CI$1,0),FALSE)</f>
        <v>3530.6</v>
      </c>
      <c r="AD109" s="52">
        <f>VLOOKUP($B109,Shock_dev!$A$1:$CI$361,MATCH(DATE(AD$1,1,1),Shock_dev!$A$1:$CI$1,0),FALSE)</f>
        <v>3530.6</v>
      </c>
      <c r="AE109" s="52">
        <f>VLOOKUP($B109,Shock_dev!$A$1:$CI$361,MATCH(DATE(AE$1,1,1),Shock_dev!$A$1:$CI$1,0),FALSE)</f>
        <v>3530.6</v>
      </c>
      <c r="AF109" s="52">
        <f>VLOOKUP($B109,Shock_dev!$A$1:$CI$361,MATCH(DATE(AF$1,1,1),Shock_dev!$A$1:$CI$1,0),FALSE)</f>
        <v>3530.6</v>
      </c>
      <c r="AG109" s="52"/>
      <c r="AH109" s="65">
        <f t="shared" si="38"/>
        <v>1461.3</v>
      </c>
      <c r="AI109" s="65">
        <f t="shared" si="39"/>
        <v>1210.5</v>
      </c>
      <c r="AJ109" s="65">
        <f t="shared" si="40"/>
        <v>3065.8</v>
      </c>
      <c r="AK109" s="65">
        <f t="shared" si="41"/>
        <v>3189</v>
      </c>
      <c r="AL109" s="65">
        <f t="shared" si="42"/>
        <v>3473.2</v>
      </c>
      <c r="AM109" s="65">
        <f t="shared" si="43"/>
        <v>3530.6</v>
      </c>
      <c r="AN109" s="66"/>
      <c r="AO109" s="65">
        <f t="shared" si="44"/>
        <v>1335.9</v>
      </c>
      <c r="AP109" s="65">
        <f t="shared" si="45"/>
        <v>3127.4</v>
      </c>
      <c r="AQ109" s="65">
        <f t="shared" si="46"/>
        <v>3501.8999999999996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800.4</v>
      </c>
      <c r="D110" s="52">
        <f>VLOOKUP($B110,Shock_dev!$A$1:$CI$361,MATCH(DATE(D$1,1,1),Shock_dev!$A$1:$CI$1,0),FALSE)</f>
        <v>800.4</v>
      </c>
      <c r="E110" s="52">
        <f>VLOOKUP($B110,Shock_dev!$A$1:$CI$361,MATCH(DATE(E$1,1,1),Shock_dev!$A$1:$CI$1,0),FALSE)</f>
        <v>800.4</v>
      </c>
      <c r="F110" s="52">
        <f>VLOOKUP($B110,Shock_dev!$A$1:$CI$361,MATCH(DATE(F$1,1,1),Shock_dev!$A$1:$CI$1,0),FALSE)</f>
        <v>800.4</v>
      </c>
      <c r="G110" s="52">
        <f>VLOOKUP($B110,Shock_dev!$A$1:$CI$361,MATCH(DATE(G$1,1,1),Shock_dev!$A$1:$CI$1,0),FALSE)</f>
        <v>939.9</v>
      </c>
      <c r="H110" s="52">
        <f>VLOOKUP($B110,Shock_dev!$A$1:$CI$361,MATCH(DATE(H$1,1,1),Shock_dev!$A$1:$CI$1,0),FALSE)</f>
        <v>939.9</v>
      </c>
      <c r="I110" s="52">
        <f>VLOOKUP($B110,Shock_dev!$A$1:$CI$361,MATCH(DATE(I$1,1,1),Shock_dev!$A$1:$CI$1,0),FALSE)</f>
        <v>926.6</v>
      </c>
      <c r="J110" s="52">
        <f>VLOOKUP($B110,Shock_dev!$A$1:$CI$361,MATCH(DATE(J$1,1,1),Shock_dev!$A$1:$CI$1,0),FALSE)</f>
        <v>926.6</v>
      </c>
      <c r="K110" s="52">
        <f>VLOOKUP($B110,Shock_dev!$A$1:$CI$361,MATCH(DATE(K$1,1,1),Shock_dev!$A$1:$CI$1,0),FALSE)</f>
        <v>910.6</v>
      </c>
      <c r="L110" s="52">
        <f>VLOOKUP($B110,Shock_dev!$A$1:$CI$361,MATCH(DATE(L$1,1,1),Shock_dev!$A$1:$CI$1,0),FALSE)</f>
        <v>968</v>
      </c>
      <c r="M110" s="52">
        <f>VLOOKUP($B110,Shock_dev!$A$1:$CI$361,MATCH(DATE(M$1,1,1),Shock_dev!$A$1:$CI$1,0),FALSE)</f>
        <v>1518.5</v>
      </c>
      <c r="N110" s="52">
        <f>VLOOKUP($B110,Shock_dev!$A$1:$CI$361,MATCH(DATE(N$1,1,1),Shock_dev!$A$1:$CI$1,0),FALSE)</f>
        <v>1484.5</v>
      </c>
      <c r="O110" s="52">
        <f>VLOOKUP($B110,Shock_dev!$A$1:$CI$361,MATCH(DATE(O$1,1,1),Shock_dev!$A$1:$CI$1,0),FALSE)</f>
        <v>1484.5</v>
      </c>
      <c r="P110" s="52">
        <f>VLOOKUP($B110,Shock_dev!$A$1:$CI$361,MATCH(DATE(P$1,1,1),Shock_dev!$A$1:$CI$1,0),FALSE)</f>
        <v>1484.5</v>
      </c>
      <c r="Q110" s="52">
        <f>VLOOKUP($B110,Shock_dev!$A$1:$CI$361,MATCH(DATE(Q$1,1,1),Shock_dev!$A$1:$CI$1,0),FALSE)</f>
        <v>1485.3</v>
      </c>
      <c r="R110" s="52">
        <f>VLOOKUP($B110,Shock_dev!$A$1:$CI$361,MATCH(DATE(R$1,1,1),Shock_dev!$A$1:$CI$1,0),FALSE)</f>
        <v>1485.3</v>
      </c>
      <c r="S110" s="52">
        <f>VLOOKUP($B110,Shock_dev!$A$1:$CI$361,MATCH(DATE(S$1,1,1),Shock_dev!$A$1:$CI$1,0),FALSE)</f>
        <v>1504.8</v>
      </c>
      <c r="T110" s="52">
        <f>VLOOKUP($B110,Shock_dev!$A$1:$CI$361,MATCH(DATE(T$1,1,1),Shock_dev!$A$1:$CI$1,0),FALSE)</f>
        <v>1504.8</v>
      </c>
      <c r="U110" s="52">
        <f>VLOOKUP($B110,Shock_dev!$A$1:$CI$361,MATCH(DATE(U$1,1,1),Shock_dev!$A$1:$CI$1,0),FALSE)</f>
        <v>1504.8</v>
      </c>
      <c r="V110" s="52">
        <f>VLOOKUP($B110,Shock_dev!$A$1:$CI$361,MATCH(DATE(V$1,1,1),Shock_dev!$A$1:$CI$1,0),FALSE)</f>
        <v>1606.2</v>
      </c>
      <c r="W110" s="52">
        <f>VLOOKUP($B110,Shock_dev!$A$1:$CI$361,MATCH(DATE(W$1,1,1),Shock_dev!$A$1:$CI$1,0),FALSE)</f>
        <v>1606.2</v>
      </c>
      <c r="X110" s="52">
        <f>VLOOKUP($B110,Shock_dev!$A$1:$CI$361,MATCH(DATE(X$1,1,1),Shock_dev!$A$1:$CI$1,0),FALSE)</f>
        <v>1626.7</v>
      </c>
      <c r="Y110" s="52">
        <f>VLOOKUP($B110,Shock_dev!$A$1:$CI$361,MATCH(DATE(Y$1,1,1),Shock_dev!$A$1:$CI$1,0),FALSE)</f>
        <v>1626.7</v>
      </c>
      <c r="Z110" s="52">
        <f>VLOOKUP($B110,Shock_dev!$A$1:$CI$361,MATCH(DATE(Z$1,1,1),Shock_dev!$A$1:$CI$1,0),FALSE)</f>
        <v>1626.7</v>
      </c>
      <c r="AA110" s="52">
        <f>VLOOKUP($B110,Shock_dev!$A$1:$CI$361,MATCH(DATE(AA$1,1,1),Shock_dev!$A$1:$CI$1,0),FALSE)</f>
        <v>1626.7</v>
      </c>
      <c r="AB110" s="52">
        <f>VLOOKUP($B110,Shock_dev!$A$1:$CI$361,MATCH(DATE(AB$1,1,1),Shock_dev!$A$1:$CI$1,0),FALSE)</f>
        <v>1626.7</v>
      </c>
      <c r="AC110" s="52">
        <f>VLOOKUP($B110,Shock_dev!$A$1:$CI$361,MATCH(DATE(AC$1,1,1),Shock_dev!$A$1:$CI$1,0),FALSE)</f>
        <v>1626.7</v>
      </c>
      <c r="AD110" s="52">
        <f>VLOOKUP($B110,Shock_dev!$A$1:$CI$361,MATCH(DATE(AD$1,1,1),Shock_dev!$A$1:$CI$1,0),FALSE)</f>
        <v>1626.7</v>
      </c>
      <c r="AE110" s="52">
        <f>VLOOKUP($B110,Shock_dev!$A$1:$CI$361,MATCH(DATE(AE$1,1,1),Shock_dev!$A$1:$CI$1,0),FALSE)</f>
        <v>1626.7</v>
      </c>
      <c r="AF110" s="52">
        <f>VLOOKUP($B110,Shock_dev!$A$1:$CI$361,MATCH(DATE(AF$1,1,1),Shock_dev!$A$1:$CI$1,0),FALSE)</f>
        <v>1626.7</v>
      </c>
      <c r="AG110" s="52"/>
      <c r="AH110" s="65">
        <f t="shared" si="38"/>
        <v>828.3</v>
      </c>
      <c r="AI110" s="65">
        <f t="shared" si="39"/>
        <v>934.33999999999992</v>
      </c>
      <c r="AJ110" s="65">
        <f t="shared" si="40"/>
        <v>1491.46</v>
      </c>
      <c r="AK110" s="65">
        <f t="shared" si="41"/>
        <v>1521.1799999999998</v>
      </c>
      <c r="AL110" s="65">
        <f t="shared" si="42"/>
        <v>1622.6</v>
      </c>
      <c r="AM110" s="65">
        <f t="shared" si="43"/>
        <v>1626.7</v>
      </c>
      <c r="AN110" s="66"/>
      <c r="AO110" s="65">
        <f t="shared" si="44"/>
        <v>881.31999999999994</v>
      </c>
      <c r="AP110" s="65">
        <f t="shared" si="45"/>
        <v>1506.32</v>
      </c>
      <c r="AQ110" s="65">
        <f t="shared" si="46"/>
        <v>1624.65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1250.5</v>
      </c>
      <c r="D111" s="52">
        <f>VLOOKUP($B111,Shock_dev!$A$1:$CI$361,MATCH(DATE(D$1,1,1),Shock_dev!$A$1:$CI$1,0),FALSE)</f>
        <v>1281.9000000000001</v>
      </c>
      <c r="E111" s="52">
        <f>VLOOKUP($B111,Shock_dev!$A$1:$CI$361,MATCH(DATE(E$1,1,1),Shock_dev!$A$1:$CI$1,0),FALSE)</f>
        <v>1313.6</v>
      </c>
      <c r="F111" s="52">
        <f>VLOOKUP($B111,Shock_dev!$A$1:$CI$361,MATCH(DATE(F$1,1,1),Shock_dev!$A$1:$CI$1,0),FALSE)</f>
        <v>1345.4</v>
      </c>
      <c r="G111" s="52">
        <f>VLOOKUP($B111,Shock_dev!$A$1:$CI$361,MATCH(DATE(G$1,1,1),Shock_dev!$A$1:$CI$1,0),FALSE)</f>
        <v>1539.5</v>
      </c>
      <c r="H111" s="52">
        <f>VLOOKUP($B111,Shock_dev!$A$1:$CI$361,MATCH(DATE(H$1,1,1),Shock_dev!$A$1:$CI$1,0),FALSE)</f>
        <v>1571.7</v>
      </c>
      <c r="I111" s="52">
        <f>VLOOKUP($B111,Shock_dev!$A$1:$CI$361,MATCH(DATE(I$1,1,1),Shock_dev!$A$1:$CI$1,0),FALSE)</f>
        <v>1604.1</v>
      </c>
      <c r="J111" s="52">
        <f>VLOOKUP($B111,Shock_dev!$A$1:$CI$361,MATCH(DATE(J$1,1,1),Shock_dev!$A$1:$CI$1,0),FALSE)</f>
        <v>1636.8</v>
      </c>
      <c r="K111" s="52">
        <f>VLOOKUP($B111,Shock_dev!$A$1:$CI$361,MATCH(DATE(K$1,1,1),Shock_dev!$A$1:$CI$1,0),FALSE)</f>
        <v>1580.2</v>
      </c>
      <c r="L111" s="52">
        <f>VLOOKUP($B111,Shock_dev!$A$1:$CI$361,MATCH(DATE(L$1,1,1),Shock_dev!$A$1:$CI$1,0),FALSE)</f>
        <v>2033.3</v>
      </c>
      <c r="M111" s="52">
        <f>VLOOKUP($B111,Shock_dev!$A$1:$CI$361,MATCH(DATE(M$1,1,1),Shock_dev!$A$1:$CI$1,0),FALSE)</f>
        <v>755</v>
      </c>
      <c r="N111" s="52">
        <f>VLOOKUP($B111,Shock_dev!$A$1:$CI$361,MATCH(DATE(N$1,1,1),Shock_dev!$A$1:$CI$1,0),FALSE)</f>
        <v>773.4</v>
      </c>
      <c r="O111" s="52">
        <f>VLOOKUP($B111,Shock_dev!$A$1:$CI$361,MATCH(DATE(O$1,1,1),Shock_dev!$A$1:$CI$1,0),FALSE)</f>
        <v>791.9</v>
      </c>
      <c r="P111" s="52">
        <f>VLOOKUP($B111,Shock_dev!$A$1:$CI$361,MATCH(DATE(P$1,1,1),Shock_dev!$A$1:$CI$1,0),FALSE)</f>
        <v>810.5</v>
      </c>
      <c r="Q111" s="52">
        <f>VLOOKUP($B111,Shock_dev!$A$1:$CI$361,MATCH(DATE(Q$1,1,1),Shock_dev!$A$1:$CI$1,0),FALSE)</f>
        <v>1165</v>
      </c>
      <c r="R111" s="52">
        <f>VLOOKUP($B111,Shock_dev!$A$1:$CI$361,MATCH(DATE(R$1,1,1),Shock_dev!$A$1:$CI$1,0),FALSE)</f>
        <v>1183.8</v>
      </c>
      <c r="S111" s="52">
        <f>VLOOKUP($B111,Shock_dev!$A$1:$CI$361,MATCH(DATE(S$1,1,1),Shock_dev!$A$1:$CI$1,0),FALSE)</f>
        <v>1202.5999999999999</v>
      </c>
      <c r="T111" s="52">
        <f>VLOOKUP($B111,Shock_dev!$A$1:$CI$361,MATCH(DATE(T$1,1,1),Shock_dev!$A$1:$CI$1,0),FALSE)</f>
        <v>1221.4000000000001</v>
      </c>
      <c r="U111" s="52">
        <f>VLOOKUP($B111,Shock_dev!$A$1:$CI$361,MATCH(DATE(U$1,1,1),Shock_dev!$A$1:$CI$1,0),FALSE)</f>
        <v>1240.4000000000001</v>
      </c>
      <c r="V111" s="52">
        <f>VLOOKUP($B111,Shock_dev!$A$1:$CI$361,MATCH(DATE(V$1,1,1),Shock_dev!$A$1:$CI$1,0),FALSE)</f>
        <v>1710.4</v>
      </c>
      <c r="W111" s="52">
        <f>VLOOKUP($B111,Shock_dev!$A$1:$CI$361,MATCH(DATE(W$1,1,1),Shock_dev!$A$1:$CI$1,0),FALSE)</f>
        <v>1662.6</v>
      </c>
      <c r="X111" s="52">
        <f>VLOOKUP($B111,Shock_dev!$A$1:$CI$361,MATCH(DATE(X$1,1,1),Shock_dev!$A$1:$CI$1,0),FALSE)</f>
        <v>1679.8</v>
      </c>
      <c r="Y111" s="52">
        <f>VLOOKUP($B111,Shock_dev!$A$1:$CI$361,MATCH(DATE(Y$1,1,1),Shock_dev!$A$1:$CI$1,0),FALSE)</f>
        <v>1697.1</v>
      </c>
      <c r="Z111" s="52">
        <f>VLOOKUP($B111,Shock_dev!$A$1:$CI$361,MATCH(DATE(Z$1,1,1),Shock_dev!$A$1:$CI$1,0),FALSE)</f>
        <v>1714.4</v>
      </c>
      <c r="AA111" s="52">
        <f>VLOOKUP($B111,Shock_dev!$A$1:$CI$361,MATCH(DATE(AA$1,1,1),Shock_dev!$A$1:$CI$1,0),FALSE)</f>
        <v>1731.8</v>
      </c>
      <c r="AB111" s="52">
        <f>VLOOKUP($B111,Shock_dev!$A$1:$CI$361,MATCH(DATE(AB$1,1,1),Shock_dev!$A$1:$CI$1,0),FALSE)</f>
        <v>1749.3</v>
      </c>
      <c r="AC111" s="52">
        <f>VLOOKUP($B111,Shock_dev!$A$1:$CI$361,MATCH(DATE(AC$1,1,1),Shock_dev!$A$1:$CI$1,0),FALSE)</f>
        <v>1766.8</v>
      </c>
      <c r="AD111" s="52">
        <f>VLOOKUP($B111,Shock_dev!$A$1:$CI$361,MATCH(DATE(AD$1,1,1),Shock_dev!$A$1:$CI$1,0),FALSE)</f>
        <v>1784.5</v>
      </c>
      <c r="AE111" s="52">
        <f>VLOOKUP($B111,Shock_dev!$A$1:$CI$361,MATCH(DATE(AE$1,1,1),Shock_dev!$A$1:$CI$1,0),FALSE)</f>
        <v>1802.2</v>
      </c>
      <c r="AF111" s="52">
        <f>VLOOKUP($B111,Shock_dev!$A$1:$CI$361,MATCH(DATE(AF$1,1,1),Shock_dev!$A$1:$CI$1,0),FALSE)</f>
        <v>1820.2</v>
      </c>
      <c r="AG111" s="52"/>
      <c r="AH111" s="65">
        <f t="shared" si="38"/>
        <v>1346.1799999999998</v>
      </c>
      <c r="AI111" s="65">
        <f t="shared" si="39"/>
        <v>1685.22</v>
      </c>
      <c r="AJ111" s="65">
        <f t="shared" si="40"/>
        <v>859.16000000000008</v>
      </c>
      <c r="AK111" s="65">
        <f t="shared" si="41"/>
        <v>1311.72</v>
      </c>
      <c r="AL111" s="65">
        <f t="shared" si="42"/>
        <v>1697.1399999999999</v>
      </c>
      <c r="AM111" s="65">
        <f t="shared" si="43"/>
        <v>1784.6</v>
      </c>
      <c r="AN111" s="66"/>
      <c r="AO111" s="65">
        <f t="shared" si="44"/>
        <v>1515.6999999999998</v>
      </c>
      <c r="AP111" s="65">
        <f t="shared" si="45"/>
        <v>1085.44</v>
      </c>
      <c r="AQ111" s="65">
        <f t="shared" si="46"/>
        <v>1740.87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789.2</v>
      </c>
      <c r="D112" s="52">
        <f>VLOOKUP($B112,Shock_dev!$A$1:$CI$361,MATCH(DATE(D$1,1,1),Shock_dev!$A$1:$CI$1,0),FALSE)</f>
        <v>788.7</v>
      </c>
      <c r="E112" s="52">
        <f>VLOOKUP($B112,Shock_dev!$A$1:$CI$361,MATCH(DATE(E$1,1,1),Shock_dev!$A$1:$CI$1,0),FALSE)</f>
        <v>760.5</v>
      </c>
      <c r="F112" s="52">
        <f>VLOOKUP($B112,Shock_dev!$A$1:$CI$361,MATCH(DATE(F$1,1,1),Shock_dev!$A$1:$CI$1,0),FALSE)</f>
        <v>732</v>
      </c>
      <c r="G112" s="52">
        <f>VLOOKUP($B112,Shock_dev!$A$1:$CI$361,MATCH(DATE(G$1,1,1),Shock_dev!$A$1:$CI$1,0),FALSE)</f>
        <v>1057.4000000000001</v>
      </c>
      <c r="H112" s="52">
        <f>VLOOKUP($B112,Shock_dev!$A$1:$CI$361,MATCH(DATE(H$1,1,1),Shock_dev!$A$1:$CI$1,0),FALSE)</f>
        <v>1107</v>
      </c>
      <c r="I112" s="52">
        <f>VLOOKUP($B112,Shock_dev!$A$1:$CI$361,MATCH(DATE(I$1,1,1),Shock_dev!$A$1:$CI$1,0),FALSE)</f>
        <v>1074.8</v>
      </c>
      <c r="J112" s="52">
        <f>VLOOKUP($B112,Shock_dev!$A$1:$CI$361,MATCH(DATE(J$1,1,1),Shock_dev!$A$1:$CI$1,0),FALSE)</f>
        <v>1082.3</v>
      </c>
      <c r="K112" s="52">
        <f>VLOOKUP($B112,Shock_dev!$A$1:$CI$361,MATCH(DATE(K$1,1,1),Shock_dev!$A$1:$CI$1,0),FALSE)</f>
        <v>1073.8</v>
      </c>
      <c r="L112" s="52">
        <f>VLOOKUP($B112,Shock_dev!$A$1:$CI$361,MATCH(DATE(L$1,1,1),Shock_dev!$A$1:$CI$1,0),FALSE)</f>
        <v>990.4</v>
      </c>
      <c r="M112" s="52">
        <f>VLOOKUP($B112,Shock_dev!$A$1:$CI$361,MATCH(DATE(M$1,1,1),Shock_dev!$A$1:$CI$1,0),FALSE)</f>
        <v>1549.2</v>
      </c>
      <c r="N112" s="52">
        <f>VLOOKUP($B112,Shock_dev!$A$1:$CI$361,MATCH(DATE(N$1,1,1),Shock_dev!$A$1:$CI$1,0),FALSE)</f>
        <v>1444.5</v>
      </c>
      <c r="O112" s="52">
        <f>VLOOKUP($B112,Shock_dev!$A$1:$CI$361,MATCH(DATE(O$1,1,1),Shock_dev!$A$1:$CI$1,0),FALSE)</f>
        <v>1434.8</v>
      </c>
      <c r="P112" s="52">
        <f>VLOOKUP($B112,Shock_dev!$A$1:$CI$361,MATCH(DATE(P$1,1,1),Shock_dev!$A$1:$CI$1,0),FALSE)</f>
        <v>1425</v>
      </c>
      <c r="Q112" s="52">
        <f>VLOOKUP($B112,Shock_dev!$A$1:$CI$361,MATCH(DATE(Q$1,1,1),Shock_dev!$A$1:$CI$1,0),FALSE)</f>
        <v>1521.1</v>
      </c>
      <c r="R112" s="52">
        <f>VLOOKUP($B112,Shock_dev!$A$1:$CI$361,MATCH(DATE(R$1,1,1),Shock_dev!$A$1:$CI$1,0),FALSE)</f>
        <v>1511.4</v>
      </c>
      <c r="S112" s="52">
        <f>VLOOKUP($B112,Shock_dev!$A$1:$CI$361,MATCH(DATE(S$1,1,1),Shock_dev!$A$1:$CI$1,0),FALSE)</f>
        <v>1560.2</v>
      </c>
      <c r="T112" s="52">
        <f>VLOOKUP($B112,Shock_dev!$A$1:$CI$361,MATCH(DATE(T$1,1,1),Shock_dev!$A$1:$CI$1,0),FALSE)</f>
        <v>1550.4</v>
      </c>
      <c r="U112" s="52">
        <f>VLOOKUP($B112,Shock_dev!$A$1:$CI$361,MATCH(DATE(U$1,1,1),Shock_dev!$A$1:$CI$1,0),FALSE)</f>
        <v>1540.7</v>
      </c>
      <c r="V112" s="52">
        <f>VLOOKUP($B112,Shock_dev!$A$1:$CI$361,MATCH(DATE(V$1,1,1),Shock_dev!$A$1:$CI$1,0),FALSE)</f>
        <v>2094.6</v>
      </c>
      <c r="W112" s="52">
        <f>VLOOKUP($B112,Shock_dev!$A$1:$CI$361,MATCH(DATE(W$1,1,1),Shock_dev!$A$1:$CI$1,0),FALSE)</f>
        <v>2084.9</v>
      </c>
      <c r="X112" s="52">
        <f>VLOOKUP($B112,Shock_dev!$A$1:$CI$361,MATCH(DATE(X$1,1,1),Shock_dev!$A$1:$CI$1,0),FALSE)</f>
        <v>2136.6</v>
      </c>
      <c r="Y112" s="52">
        <f>VLOOKUP($B112,Shock_dev!$A$1:$CI$361,MATCH(DATE(Y$1,1,1),Shock_dev!$A$1:$CI$1,0),FALSE)</f>
        <v>2501.1999999999998</v>
      </c>
      <c r="Z112" s="52">
        <f>VLOOKUP($B112,Shock_dev!$A$1:$CI$361,MATCH(DATE(Z$1,1,1),Shock_dev!$A$1:$CI$1,0),FALSE)</f>
        <v>2491.5</v>
      </c>
      <c r="AA112" s="52">
        <f>VLOOKUP($B112,Shock_dev!$A$1:$CI$361,MATCH(DATE(AA$1,1,1),Shock_dev!$A$1:$CI$1,0),FALSE)</f>
        <v>2481.8000000000002</v>
      </c>
      <c r="AB112" s="52">
        <f>VLOOKUP($B112,Shock_dev!$A$1:$CI$361,MATCH(DATE(AB$1,1,1),Shock_dev!$A$1:$CI$1,0),FALSE)</f>
        <v>2472</v>
      </c>
      <c r="AC112" s="52">
        <f>VLOOKUP($B112,Shock_dev!$A$1:$CI$361,MATCH(DATE(AC$1,1,1),Shock_dev!$A$1:$CI$1,0),FALSE)</f>
        <v>2462.3000000000002</v>
      </c>
      <c r="AD112" s="52">
        <f>VLOOKUP($B112,Shock_dev!$A$1:$CI$361,MATCH(DATE(AD$1,1,1),Shock_dev!$A$1:$CI$1,0),FALSE)</f>
        <v>2452.5</v>
      </c>
      <c r="AE112" s="52">
        <f>VLOOKUP($B112,Shock_dev!$A$1:$CI$361,MATCH(DATE(AE$1,1,1),Shock_dev!$A$1:$CI$1,0),FALSE)</f>
        <v>2442.8000000000002</v>
      </c>
      <c r="AF112" s="52">
        <f>VLOOKUP($B112,Shock_dev!$A$1:$CI$361,MATCH(DATE(AF$1,1,1),Shock_dev!$A$1:$CI$1,0),FALSE)</f>
        <v>2433.1</v>
      </c>
      <c r="AG112" s="52"/>
      <c r="AH112" s="65">
        <f t="shared" si="38"/>
        <v>825.56000000000006</v>
      </c>
      <c r="AI112" s="65">
        <f t="shared" si="39"/>
        <v>1065.6600000000001</v>
      </c>
      <c r="AJ112" s="65">
        <f t="shared" si="40"/>
        <v>1474.92</v>
      </c>
      <c r="AK112" s="65">
        <f t="shared" si="41"/>
        <v>1651.4599999999998</v>
      </c>
      <c r="AL112" s="65">
        <f t="shared" si="42"/>
        <v>2339.1999999999998</v>
      </c>
      <c r="AM112" s="65">
        <f t="shared" si="43"/>
        <v>2452.54</v>
      </c>
      <c r="AN112" s="66"/>
      <c r="AO112" s="65">
        <f t="shared" si="44"/>
        <v>945.61000000000013</v>
      </c>
      <c r="AP112" s="65">
        <f t="shared" si="45"/>
        <v>1563.19</v>
      </c>
      <c r="AQ112" s="65">
        <f t="shared" si="46"/>
        <v>2395.87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1284.2</v>
      </c>
      <c r="D114" s="52">
        <f>VLOOKUP($B114,Shock_dev!$A$1:$CI$361,MATCH(DATE(D$1,1,1),Shock_dev!$A$1:$CI$1,0),FALSE)</f>
        <v>1286.8</v>
      </c>
      <c r="E114" s="52">
        <f>VLOOKUP($B114,Shock_dev!$A$1:$CI$361,MATCH(DATE(E$1,1,1),Shock_dev!$A$1:$CI$1,0),FALSE)</f>
        <v>1285.7</v>
      </c>
      <c r="F114" s="52">
        <f>VLOOKUP($B114,Shock_dev!$A$1:$CI$361,MATCH(DATE(F$1,1,1),Shock_dev!$A$1:$CI$1,0),FALSE)</f>
        <v>1284.5</v>
      </c>
      <c r="G114" s="52">
        <f>VLOOKUP($B114,Shock_dev!$A$1:$CI$361,MATCH(DATE(G$1,1,1),Shock_dev!$A$1:$CI$1,0),FALSE)</f>
        <v>1159.8</v>
      </c>
      <c r="H114" s="52">
        <f>VLOOKUP($B114,Shock_dev!$A$1:$CI$361,MATCH(DATE(H$1,1,1),Shock_dev!$A$1:$CI$1,0),FALSE)</f>
        <v>1158.5999999999999</v>
      </c>
      <c r="I114" s="52">
        <f>VLOOKUP($B114,Shock_dev!$A$1:$CI$361,MATCH(DATE(I$1,1,1),Shock_dev!$A$1:$CI$1,0),FALSE)</f>
        <v>1157.4000000000001</v>
      </c>
      <c r="J114" s="52">
        <f>VLOOKUP($B114,Shock_dev!$A$1:$CI$361,MATCH(DATE(J$1,1,1),Shock_dev!$A$1:$CI$1,0),FALSE)</f>
        <v>1156.2</v>
      </c>
      <c r="K114" s="52">
        <f>VLOOKUP($B114,Shock_dev!$A$1:$CI$361,MATCH(DATE(K$1,1,1),Shock_dev!$A$1:$CI$1,0),FALSE)</f>
        <v>1155</v>
      </c>
      <c r="L114" s="52">
        <f>VLOOKUP($B114,Shock_dev!$A$1:$CI$361,MATCH(DATE(L$1,1,1),Shock_dev!$A$1:$CI$1,0),FALSE)</f>
        <v>1303.9000000000001</v>
      </c>
      <c r="M114" s="52">
        <f>VLOOKUP($B114,Shock_dev!$A$1:$CI$361,MATCH(DATE(M$1,1,1),Shock_dev!$A$1:$CI$1,0),FALSE)</f>
        <v>965</v>
      </c>
      <c r="N114" s="52">
        <f>VLOOKUP($B114,Shock_dev!$A$1:$CI$361,MATCH(DATE(N$1,1,1),Shock_dev!$A$1:$CI$1,0),FALSE)</f>
        <v>985.7</v>
      </c>
      <c r="O114" s="52">
        <f>VLOOKUP($B114,Shock_dev!$A$1:$CI$361,MATCH(DATE(O$1,1,1),Shock_dev!$A$1:$CI$1,0),FALSE)</f>
        <v>981.5</v>
      </c>
      <c r="P114" s="52">
        <f>VLOOKUP($B114,Shock_dev!$A$1:$CI$361,MATCH(DATE(P$1,1,1),Shock_dev!$A$1:$CI$1,0),FALSE)</f>
        <v>977.4</v>
      </c>
      <c r="Q114" s="52">
        <f>VLOOKUP($B114,Shock_dev!$A$1:$CI$361,MATCH(DATE(Q$1,1,1),Shock_dev!$A$1:$CI$1,0),FALSE)</f>
        <v>994.6</v>
      </c>
      <c r="R114" s="52">
        <f>VLOOKUP($B114,Shock_dev!$A$1:$CI$361,MATCH(DATE(R$1,1,1),Shock_dev!$A$1:$CI$1,0),FALSE)</f>
        <v>990.5</v>
      </c>
      <c r="S114" s="52">
        <f>VLOOKUP($B114,Shock_dev!$A$1:$CI$361,MATCH(DATE(S$1,1,1),Shock_dev!$A$1:$CI$1,0),FALSE)</f>
        <v>986.3</v>
      </c>
      <c r="T114" s="52">
        <f>VLOOKUP($B114,Shock_dev!$A$1:$CI$361,MATCH(DATE(T$1,1,1),Shock_dev!$A$1:$CI$1,0),FALSE)</f>
        <v>982.2</v>
      </c>
      <c r="U114" s="52">
        <f>VLOOKUP($B114,Shock_dev!$A$1:$CI$361,MATCH(DATE(U$1,1,1),Shock_dev!$A$1:$CI$1,0),FALSE)</f>
        <v>978</v>
      </c>
      <c r="V114" s="52">
        <f>VLOOKUP($B114,Shock_dev!$A$1:$CI$361,MATCH(DATE(V$1,1,1),Shock_dev!$A$1:$CI$1,0),FALSE)</f>
        <v>827.3</v>
      </c>
      <c r="W114" s="52">
        <f>VLOOKUP($B114,Shock_dev!$A$1:$CI$361,MATCH(DATE(W$1,1,1),Shock_dev!$A$1:$CI$1,0),FALSE)</f>
        <v>906.3</v>
      </c>
      <c r="X114" s="52">
        <f>VLOOKUP($B114,Shock_dev!$A$1:$CI$361,MATCH(DATE(X$1,1,1),Shock_dev!$A$1:$CI$1,0),FALSE)</f>
        <v>904.1</v>
      </c>
      <c r="Y114" s="52">
        <f>VLOOKUP($B114,Shock_dev!$A$1:$CI$361,MATCH(DATE(Y$1,1,1),Shock_dev!$A$1:$CI$1,0),FALSE)</f>
        <v>2212.3000000000002</v>
      </c>
      <c r="Z114" s="52">
        <f>VLOOKUP($B114,Shock_dev!$A$1:$CI$361,MATCH(DATE(Z$1,1,1),Shock_dev!$A$1:$CI$1,0),FALSE)</f>
        <v>2210.1</v>
      </c>
      <c r="AA114" s="52">
        <f>VLOOKUP($B114,Shock_dev!$A$1:$CI$361,MATCH(DATE(AA$1,1,1),Shock_dev!$A$1:$CI$1,0),FALSE)</f>
        <v>2208</v>
      </c>
      <c r="AB114" s="52">
        <f>VLOOKUP($B114,Shock_dev!$A$1:$CI$361,MATCH(DATE(AB$1,1,1),Shock_dev!$A$1:$CI$1,0),FALSE)</f>
        <v>2205.9</v>
      </c>
      <c r="AC114" s="52">
        <f>VLOOKUP($B114,Shock_dev!$A$1:$CI$361,MATCH(DATE(AC$1,1,1),Shock_dev!$A$1:$CI$1,0),FALSE)</f>
        <v>2203.8000000000002</v>
      </c>
      <c r="AD114" s="52">
        <f>VLOOKUP($B114,Shock_dev!$A$1:$CI$361,MATCH(DATE(AD$1,1,1),Shock_dev!$A$1:$CI$1,0),FALSE)</f>
        <v>2201.6999999999998</v>
      </c>
      <c r="AE114" s="52">
        <f>VLOOKUP($B114,Shock_dev!$A$1:$CI$361,MATCH(DATE(AE$1,1,1),Shock_dev!$A$1:$CI$1,0),FALSE)</f>
        <v>2199.6</v>
      </c>
      <c r="AF114" s="52">
        <f>VLOOKUP($B114,Shock_dev!$A$1:$CI$361,MATCH(DATE(AF$1,1,1),Shock_dev!$A$1:$CI$1,0),FALSE)</f>
        <v>2197.1999999999998</v>
      </c>
      <c r="AG114" s="52"/>
      <c r="AH114" s="65">
        <f t="shared" si="38"/>
        <v>1260.2</v>
      </c>
      <c r="AI114" s="65">
        <f t="shared" si="39"/>
        <v>1186.22</v>
      </c>
      <c r="AJ114" s="65">
        <f t="shared" si="40"/>
        <v>980.83999999999992</v>
      </c>
      <c r="AK114" s="65">
        <f t="shared" si="41"/>
        <v>952.86</v>
      </c>
      <c r="AL114" s="65">
        <f t="shared" si="42"/>
        <v>1688.1599999999999</v>
      </c>
      <c r="AM114" s="65">
        <f t="shared" si="43"/>
        <v>2201.6400000000003</v>
      </c>
      <c r="AN114" s="66"/>
      <c r="AO114" s="65">
        <f t="shared" si="44"/>
        <v>1223.21</v>
      </c>
      <c r="AP114" s="65">
        <f t="shared" si="45"/>
        <v>966.84999999999991</v>
      </c>
      <c r="AQ114" s="65">
        <f t="shared" si="46"/>
        <v>1944.9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2592.5</v>
      </c>
      <c r="D116" s="52">
        <f>VLOOKUP($B116,Shock_dev!$A$1:$CI$361,MATCH(DATE(D$1,1,1),Shock_dev!$A$1:$CI$1,0),FALSE)</f>
        <v>2586.4</v>
      </c>
      <c r="E116" s="52">
        <f>VLOOKUP($B116,Shock_dev!$A$1:$CI$361,MATCH(DATE(E$1,1,1),Shock_dev!$A$1:$CI$1,0),FALSE)</f>
        <v>2577.1999999999998</v>
      </c>
      <c r="F116" s="52">
        <f>VLOOKUP($B116,Shock_dev!$A$1:$CI$361,MATCH(DATE(F$1,1,1),Shock_dev!$A$1:$CI$1,0),FALSE)</f>
        <v>2568</v>
      </c>
      <c r="G116" s="52">
        <f>VLOOKUP($B116,Shock_dev!$A$1:$CI$361,MATCH(DATE(G$1,1,1),Shock_dev!$A$1:$CI$1,0),FALSE)</f>
        <v>2270.1</v>
      </c>
      <c r="H116" s="52">
        <f>VLOOKUP($B116,Shock_dev!$A$1:$CI$361,MATCH(DATE(H$1,1,1),Shock_dev!$A$1:$CI$1,0),FALSE)</f>
        <v>2369.5</v>
      </c>
      <c r="I116" s="52">
        <f>VLOOKUP($B116,Shock_dev!$A$1:$CI$361,MATCH(DATE(I$1,1,1),Shock_dev!$A$1:$CI$1,0),FALSE)</f>
        <v>2343</v>
      </c>
      <c r="J116" s="52">
        <f>VLOOKUP($B116,Shock_dev!$A$1:$CI$361,MATCH(DATE(J$1,1,1),Shock_dev!$A$1:$CI$1,0),FALSE)</f>
        <v>2343</v>
      </c>
      <c r="K116" s="52">
        <f>VLOOKUP($B116,Shock_dev!$A$1:$CI$361,MATCH(DATE(K$1,1,1),Shock_dev!$A$1:$CI$1,0),FALSE)</f>
        <v>2311</v>
      </c>
      <c r="L116" s="52">
        <f>VLOOKUP($B116,Shock_dev!$A$1:$CI$361,MATCH(DATE(L$1,1,1),Shock_dev!$A$1:$CI$1,0),FALSE)</f>
        <v>2182.6</v>
      </c>
      <c r="M116" s="52">
        <f>VLOOKUP($B116,Shock_dev!$A$1:$CI$361,MATCH(DATE(M$1,1,1),Shock_dev!$A$1:$CI$1,0),FALSE)</f>
        <v>3863.4</v>
      </c>
      <c r="N116" s="52">
        <f>VLOOKUP($B116,Shock_dev!$A$1:$CI$361,MATCH(DATE(N$1,1,1),Shock_dev!$A$1:$CI$1,0),FALSE)</f>
        <v>3798.9</v>
      </c>
      <c r="O116" s="52">
        <f>VLOOKUP($B116,Shock_dev!$A$1:$CI$361,MATCH(DATE(O$1,1,1),Shock_dev!$A$1:$CI$1,0),FALSE)</f>
        <v>3798.9</v>
      </c>
      <c r="P116" s="52">
        <f>VLOOKUP($B116,Shock_dev!$A$1:$CI$361,MATCH(DATE(P$1,1,1),Shock_dev!$A$1:$CI$1,0),FALSE)</f>
        <v>3798.9</v>
      </c>
      <c r="Q116" s="52">
        <f>VLOOKUP($B116,Shock_dev!$A$1:$CI$361,MATCH(DATE(Q$1,1,1),Shock_dev!$A$1:$CI$1,0),FALSE)</f>
        <v>3909.4</v>
      </c>
      <c r="R116" s="52">
        <f>VLOOKUP($B116,Shock_dev!$A$1:$CI$361,MATCH(DATE(R$1,1,1),Shock_dev!$A$1:$CI$1,0),FALSE)</f>
        <v>3830.6</v>
      </c>
      <c r="S116" s="52">
        <f>VLOOKUP($B116,Shock_dev!$A$1:$CI$361,MATCH(DATE(S$1,1,1),Shock_dev!$A$1:$CI$1,0),FALSE)</f>
        <v>3869.6</v>
      </c>
      <c r="T116" s="52">
        <f>VLOOKUP($B116,Shock_dev!$A$1:$CI$361,MATCH(DATE(T$1,1,1),Shock_dev!$A$1:$CI$1,0),FALSE)</f>
        <v>3869.6</v>
      </c>
      <c r="U116" s="52">
        <f>VLOOKUP($B116,Shock_dev!$A$1:$CI$361,MATCH(DATE(U$1,1,1),Shock_dev!$A$1:$CI$1,0),FALSE)</f>
        <v>3869.6</v>
      </c>
      <c r="V116" s="52">
        <f>VLOOKUP($B116,Shock_dev!$A$1:$CI$361,MATCH(DATE(V$1,1,1),Shock_dev!$A$1:$CI$1,0),FALSE)</f>
        <v>4322.3999999999996</v>
      </c>
      <c r="W116" s="52">
        <f>VLOOKUP($B116,Shock_dev!$A$1:$CI$361,MATCH(DATE(W$1,1,1),Shock_dev!$A$1:$CI$1,0),FALSE)</f>
        <v>4249.6000000000004</v>
      </c>
      <c r="X116" s="52">
        <f>VLOOKUP($B116,Shock_dev!$A$1:$CI$361,MATCH(DATE(X$1,1,1),Shock_dev!$A$1:$CI$1,0),FALSE)</f>
        <v>4290.6000000000004</v>
      </c>
      <c r="Y116" s="52">
        <f>VLOOKUP($B116,Shock_dev!$A$1:$CI$361,MATCH(DATE(Y$1,1,1),Shock_dev!$A$1:$CI$1,0),FALSE)</f>
        <v>4477.8</v>
      </c>
      <c r="Z116" s="52">
        <f>VLOOKUP($B116,Shock_dev!$A$1:$CI$361,MATCH(DATE(Z$1,1,1),Shock_dev!$A$1:$CI$1,0),FALSE)</f>
        <v>4477.8</v>
      </c>
      <c r="AA116" s="52">
        <f>VLOOKUP($B116,Shock_dev!$A$1:$CI$361,MATCH(DATE(AA$1,1,1),Shock_dev!$A$1:$CI$1,0),FALSE)</f>
        <v>4477.8</v>
      </c>
      <c r="AB116" s="52">
        <f>VLOOKUP($B116,Shock_dev!$A$1:$CI$361,MATCH(DATE(AB$1,1,1),Shock_dev!$A$1:$CI$1,0),FALSE)</f>
        <v>4477.8</v>
      </c>
      <c r="AC116" s="52">
        <f>VLOOKUP($B116,Shock_dev!$A$1:$CI$361,MATCH(DATE(AC$1,1,1),Shock_dev!$A$1:$CI$1,0),FALSE)</f>
        <v>4477.8</v>
      </c>
      <c r="AD116" s="52">
        <f>VLOOKUP($B116,Shock_dev!$A$1:$CI$361,MATCH(DATE(AD$1,1,1),Shock_dev!$A$1:$CI$1,0),FALSE)</f>
        <v>4477.8</v>
      </c>
      <c r="AE116" s="52">
        <f>VLOOKUP($B116,Shock_dev!$A$1:$CI$361,MATCH(DATE(AE$1,1,1),Shock_dev!$A$1:$CI$1,0),FALSE)</f>
        <v>4477.8</v>
      </c>
      <c r="AF116" s="52">
        <f>VLOOKUP($B116,Shock_dev!$A$1:$CI$361,MATCH(DATE(AF$1,1,1),Shock_dev!$A$1:$CI$1,0),FALSE)</f>
        <v>4477.8</v>
      </c>
      <c r="AG116" s="52"/>
      <c r="AH116" s="65">
        <f t="shared" si="38"/>
        <v>2518.8399999999997</v>
      </c>
      <c r="AI116" s="65">
        <f t="shared" si="39"/>
        <v>2309.8200000000002</v>
      </c>
      <c r="AJ116" s="65">
        <f t="shared" si="40"/>
        <v>3833.9</v>
      </c>
      <c r="AK116" s="65">
        <f t="shared" si="41"/>
        <v>3952.3599999999997</v>
      </c>
      <c r="AL116" s="65">
        <f t="shared" si="42"/>
        <v>4394.7199999999993</v>
      </c>
      <c r="AM116" s="65">
        <f t="shared" si="43"/>
        <v>4477.8</v>
      </c>
      <c r="AN116" s="66"/>
      <c r="AO116" s="65">
        <f t="shared" si="44"/>
        <v>2414.33</v>
      </c>
      <c r="AP116" s="65">
        <f t="shared" si="45"/>
        <v>3893.13</v>
      </c>
      <c r="AQ116" s="65">
        <f t="shared" si="46"/>
        <v>4436.26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3.5</v>
      </c>
      <c r="D117" s="52">
        <f>VLOOKUP($B117,Shock_dev!$A$1:$CI$361,MATCH(DATE(D$1,1,1),Shock_dev!$A$1:$CI$1,0),FALSE)</f>
        <v>3.5</v>
      </c>
      <c r="E117" s="52">
        <f>VLOOKUP($B117,Shock_dev!$A$1:$CI$361,MATCH(DATE(E$1,1,1),Shock_dev!$A$1:$CI$1,0),FALSE)</f>
        <v>3.5</v>
      </c>
      <c r="F117" s="52">
        <f>VLOOKUP($B117,Shock_dev!$A$1:$CI$361,MATCH(DATE(F$1,1,1),Shock_dev!$A$1:$CI$1,0),FALSE)</f>
        <v>3.5</v>
      </c>
      <c r="G117" s="52">
        <f>VLOOKUP($B117,Shock_dev!$A$1:$CI$361,MATCH(DATE(G$1,1,1),Shock_dev!$A$1:$CI$1,0),FALSE)</f>
        <v>3.5</v>
      </c>
      <c r="H117" s="52">
        <f>VLOOKUP($B117,Shock_dev!$A$1:$CI$361,MATCH(DATE(H$1,1,1),Shock_dev!$A$1:$CI$1,0),FALSE)</f>
        <v>3.5</v>
      </c>
      <c r="I117" s="52">
        <f>VLOOKUP($B117,Shock_dev!$A$1:$CI$361,MATCH(DATE(I$1,1,1),Shock_dev!$A$1:$CI$1,0),FALSE)</f>
        <v>3.5</v>
      </c>
      <c r="J117" s="52">
        <f>VLOOKUP($B117,Shock_dev!$A$1:$CI$361,MATCH(DATE(J$1,1,1),Shock_dev!$A$1:$CI$1,0),FALSE)</f>
        <v>3.5</v>
      </c>
      <c r="K117" s="52">
        <f>VLOOKUP($B117,Shock_dev!$A$1:$CI$361,MATCH(DATE(K$1,1,1),Shock_dev!$A$1:$CI$1,0),FALSE)</f>
        <v>3.5</v>
      </c>
      <c r="L117" s="52">
        <f>VLOOKUP($B117,Shock_dev!$A$1:$CI$361,MATCH(DATE(L$1,1,1),Shock_dev!$A$1:$CI$1,0),FALSE)</f>
        <v>3.5</v>
      </c>
      <c r="M117" s="52">
        <f>VLOOKUP($B117,Shock_dev!$A$1:$CI$361,MATCH(DATE(M$1,1,1),Shock_dev!$A$1:$CI$1,0),FALSE)</f>
        <v>26.6</v>
      </c>
      <c r="N117" s="52">
        <f>VLOOKUP($B117,Shock_dev!$A$1:$CI$361,MATCH(DATE(N$1,1,1),Shock_dev!$A$1:$CI$1,0),FALSE)</f>
        <v>26.6</v>
      </c>
      <c r="O117" s="52">
        <f>VLOOKUP($B117,Shock_dev!$A$1:$CI$361,MATCH(DATE(O$1,1,1),Shock_dev!$A$1:$CI$1,0),FALSE)</f>
        <v>26.6</v>
      </c>
      <c r="P117" s="52">
        <f>VLOOKUP($B117,Shock_dev!$A$1:$CI$361,MATCH(DATE(P$1,1,1),Shock_dev!$A$1:$CI$1,0),FALSE)</f>
        <v>26.6</v>
      </c>
      <c r="Q117" s="52">
        <f>VLOOKUP($B117,Shock_dev!$A$1:$CI$361,MATCH(DATE(Q$1,1,1),Shock_dev!$A$1:$CI$1,0),FALSE)</f>
        <v>26.6</v>
      </c>
      <c r="R117" s="52">
        <f>VLOOKUP($B117,Shock_dev!$A$1:$CI$361,MATCH(DATE(R$1,1,1),Shock_dev!$A$1:$CI$1,0),FALSE)</f>
        <v>26.6</v>
      </c>
      <c r="S117" s="52">
        <f>VLOOKUP($B117,Shock_dev!$A$1:$CI$361,MATCH(DATE(S$1,1,1),Shock_dev!$A$1:$CI$1,0),FALSE)</f>
        <v>26.6</v>
      </c>
      <c r="T117" s="52">
        <f>VLOOKUP($B117,Shock_dev!$A$1:$CI$361,MATCH(DATE(T$1,1,1),Shock_dev!$A$1:$CI$1,0),FALSE)</f>
        <v>26.6</v>
      </c>
      <c r="U117" s="52">
        <f>VLOOKUP($B117,Shock_dev!$A$1:$CI$361,MATCH(DATE(U$1,1,1),Shock_dev!$A$1:$CI$1,0),FALSE)</f>
        <v>26.6</v>
      </c>
      <c r="V117" s="52">
        <f>VLOOKUP($B117,Shock_dev!$A$1:$CI$361,MATCH(DATE(V$1,1,1),Shock_dev!$A$1:$CI$1,0),FALSE)</f>
        <v>26.6</v>
      </c>
      <c r="W117" s="52">
        <f>VLOOKUP($B117,Shock_dev!$A$1:$CI$361,MATCH(DATE(W$1,1,1),Shock_dev!$A$1:$CI$1,0),FALSE)</f>
        <v>10.4</v>
      </c>
      <c r="X117" s="52">
        <f>VLOOKUP($B117,Shock_dev!$A$1:$CI$361,MATCH(DATE(X$1,1,1),Shock_dev!$A$1:$CI$1,0),FALSE)</f>
        <v>10.4</v>
      </c>
      <c r="Y117" s="52">
        <f>VLOOKUP($B117,Shock_dev!$A$1:$CI$361,MATCH(DATE(Y$1,1,1),Shock_dev!$A$1:$CI$1,0),FALSE)</f>
        <v>10.4</v>
      </c>
      <c r="Z117" s="52">
        <f>VLOOKUP($B117,Shock_dev!$A$1:$CI$361,MATCH(DATE(Z$1,1,1),Shock_dev!$A$1:$CI$1,0),FALSE)</f>
        <v>10.4</v>
      </c>
      <c r="AA117" s="52">
        <f>VLOOKUP($B117,Shock_dev!$A$1:$CI$361,MATCH(DATE(AA$1,1,1),Shock_dev!$A$1:$CI$1,0),FALSE)</f>
        <v>10.4</v>
      </c>
      <c r="AB117" s="52">
        <f>VLOOKUP($B117,Shock_dev!$A$1:$CI$361,MATCH(DATE(AB$1,1,1),Shock_dev!$A$1:$CI$1,0),FALSE)</f>
        <v>10.4</v>
      </c>
      <c r="AC117" s="52">
        <f>VLOOKUP($B117,Shock_dev!$A$1:$CI$361,MATCH(DATE(AC$1,1,1),Shock_dev!$A$1:$CI$1,0),FALSE)</f>
        <v>10.4</v>
      </c>
      <c r="AD117" s="52">
        <f>VLOOKUP($B117,Shock_dev!$A$1:$CI$361,MATCH(DATE(AD$1,1,1),Shock_dev!$A$1:$CI$1,0),FALSE)</f>
        <v>10.4</v>
      </c>
      <c r="AE117" s="52">
        <f>VLOOKUP($B117,Shock_dev!$A$1:$CI$361,MATCH(DATE(AE$1,1,1),Shock_dev!$A$1:$CI$1,0),FALSE)</f>
        <v>10.4</v>
      </c>
      <c r="AF117" s="52">
        <f>VLOOKUP($B117,Shock_dev!$A$1:$CI$361,MATCH(DATE(AF$1,1,1),Shock_dev!$A$1:$CI$1,0),FALSE)</f>
        <v>10.4</v>
      </c>
      <c r="AG117" s="52"/>
      <c r="AH117" s="65">
        <f t="shared" si="38"/>
        <v>3.5</v>
      </c>
      <c r="AI117" s="65">
        <f t="shared" si="39"/>
        <v>3.5</v>
      </c>
      <c r="AJ117" s="65">
        <f t="shared" si="40"/>
        <v>26.6</v>
      </c>
      <c r="AK117" s="65">
        <f t="shared" si="41"/>
        <v>26.6</v>
      </c>
      <c r="AL117" s="65">
        <f t="shared" si="42"/>
        <v>10.4</v>
      </c>
      <c r="AM117" s="65">
        <f t="shared" si="43"/>
        <v>10.4</v>
      </c>
      <c r="AN117" s="66"/>
      <c r="AO117" s="65">
        <f t="shared" si="44"/>
        <v>3.5</v>
      </c>
      <c r="AP117" s="65">
        <f t="shared" si="45"/>
        <v>26.6</v>
      </c>
      <c r="AQ117" s="65">
        <f t="shared" si="46"/>
        <v>10.4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5383.7000000000007</v>
      </c>
      <c r="D120" s="52">
        <f t="shared" si="47"/>
        <v>5205.2000000000007</v>
      </c>
      <c r="E120" s="52">
        <f t="shared" si="47"/>
        <v>5690.7000000000007</v>
      </c>
      <c r="F120" s="52">
        <f t="shared" si="47"/>
        <v>6056.6</v>
      </c>
      <c r="G120" s="52">
        <f t="shared" si="47"/>
        <v>6271.2</v>
      </c>
      <c r="H120" s="52">
        <f t="shared" si="47"/>
        <v>6862.2999999999993</v>
      </c>
      <c r="I120" s="52">
        <f t="shared" si="47"/>
        <v>6573.2999999999993</v>
      </c>
      <c r="J120" s="52">
        <f t="shared" si="47"/>
        <v>8195.5</v>
      </c>
      <c r="K120" s="52">
        <f t="shared" si="47"/>
        <v>7725.9</v>
      </c>
      <c r="L120" s="52">
        <f t="shared" si="47"/>
        <v>8630.9</v>
      </c>
      <c r="M120" s="52">
        <f t="shared" si="47"/>
        <v>8484.2000000000007</v>
      </c>
      <c r="N120" s="52">
        <f t="shared" si="47"/>
        <v>7822.1</v>
      </c>
      <c r="O120" s="52">
        <f t="shared" si="47"/>
        <v>6461.5</v>
      </c>
      <c r="P120" s="52">
        <f t="shared" si="47"/>
        <v>5809.9</v>
      </c>
      <c r="Q120" s="52">
        <f t="shared" si="47"/>
        <v>6148.7</v>
      </c>
      <c r="R120" s="52">
        <f t="shared" si="47"/>
        <v>4675</v>
      </c>
      <c r="S120" s="52">
        <f t="shared" si="47"/>
        <v>4748.8</v>
      </c>
      <c r="T120" s="52">
        <f t="shared" si="47"/>
        <v>5592.8</v>
      </c>
      <c r="U120" s="52">
        <f t="shared" si="47"/>
        <v>4770.9000000000005</v>
      </c>
      <c r="V120" s="52">
        <f t="shared" si="47"/>
        <v>4770.9000000000005</v>
      </c>
      <c r="W120" s="52">
        <f t="shared" si="47"/>
        <v>5470.2000000000007</v>
      </c>
      <c r="X120" s="52">
        <f t="shared" si="47"/>
        <v>5470.2000000000007</v>
      </c>
      <c r="Y120" s="52">
        <f t="shared" si="47"/>
        <v>5807.6</v>
      </c>
      <c r="Z120" s="52">
        <f t="shared" si="47"/>
        <v>5460.7999999999993</v>
      </c>
      <c r="AA120" s="52">
        <f t="shared" si="47"/>
        <v>6114.4</v>
      </c>
      <c r="AB120" s="52">
        <f t="shared" si="47"/>
        <v>6729.4</v>
      </c>
      <c r="AC120" s="52">
        <f t="shared" si="47"/>
        <v>7344.4</v>
      </c>
      <c r="AD120" s="52">
        <f t="shared" si="47"/>
        <v>7743.4</v>
      </c>
      <c r="AE120" s="52">
        <f t="shared" si="47"/>
        <v>8368.9</v>
      </c>
      <c r="AF120" s="52">
        <f t="shared" si="47"/>
        <v>8368.9</v>
      </c>
      <c r="AG120" s="52"/>
      <c r="AH120" s="65">
        <f>AVERAGE(C120:G120)</f>
        <v>5721.4800000000014</v>
      </c>
      <c r="AI120" s="65">
        <f>AVERAGE(H120:L120)</f>
        <v>7597.58</v>
      </c>
      <c r="AJ120" s="65">
        <f>AVERAGE(M120:Q120)</f>
        <v>6945.2800000000007</v>
      </c>
      <c r="AK120" s="65">
        <f>AVERAGE(R120:V120)</f>
        <v>4911.68</v>
      </c>
      <c r="AL120" s="65">
        <f>AVERAGE(W120:AA120)</f>
        <v>5664.6399999999994</v>
      </c>
      <c r="AM120" s="65">
        <f>AVERAGE(AB120:AF120)</f>
        <v>7711</v>
      </c>
      <c r="AN120" s="66"/>
      <c r="AO120" s="65">
        <f>AVERAGE(AH120:AI120)</f>
        <v>6659.5300000000007</v>
      </c>
      <c r="AP120" s="65">
        <f>AVERAGE(AJ120:AK120)</f>
        <v>5928.4800000000005</v>
      </c>
      <c r="AQ120" s="65">
        <f>AVERAGE(AL120:AM120)</f>
        <v>6687.82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36</v>
      </c>
      <c r="I124" s="52">
        <f>VLOOKUP($B124,Shock_dev!$A$1:$CI$361,MATCH(DATE(I$1,1,1),Shock_dev!$A$1:$CI$1,0),FALSE)</f>
        <v>54</v>
      </c>
      <c r="J124" s="52">
        <f>VLOOKUP($B124,Shock_dev!$A$1:$CI$361,MATCH(DATE(J$1,1,1),Shock_dev!$A$1:$CI$1,0),FALSE)</f>
        <v>72</v>
      </c>
      <c r="K124" s="52">
        <f>VLOOKUP($B124,Shock_dev!$A$1:$CI$361,MATCH(DATE(K$1,1,1),Shock_dev!$A$1:$CI$1,0),FALSE)</f>
        <v>90</v>
      </c>
      <c r="L124" s="52">
        <f>VLOOKUP($B124,Shock_dev!$A$1:$CI$361,MATCH(DATE(L$1,1,1),Shock_dev!$A$1:$CI$1,0),FALSE)</f>
        <v>90</v>
      </c>
      <c r="M124" s="52">
        <f>VLOOKUP($B124,Shock_dev!$A$1:$CI$361,MATCH(DATE(M$1,1,1),Shock_dev!$A$1:$CI$1,0),FALSE)</f>
        <v>90</v>
      </c>
      <c r="N124" s="52">
        <f>VLOOKUP($B124,Shock_dev!$A$1:$CI$361,MATCH(DATE(N$1,1,1),Shock_dev!$A$1:$CI$1,0),FALSE)</f>
        <v>90</v>
      </c>
      <c r="O124" s="52">
        <f>VLOOKUP($B124,Shock_dev!$A$1:$CI$361,MATCH(DATE(O$1,1,1),Shock_dev!$A$1:$CI$1,0),FALSE)</f>
        <v>90</v>
      </c>
      <c r="P124" s="52">
        <f>VLOOKUP($B124,Shock_dev!$A$1:$CI$361,MATCH(DATE(P$1,1,1),Shock_dev!$A$1:$CI$1,0),FALSE)</f>
        <v>90</v>
      </c>
      <c r="Q124" s="52">
        <f>VLOOKUP($B124,Shock_dev!$A$1:$CI$361,MATCH(DATE(Q$1,1,1),Shock_dev!$A$1:$CI$1,0),FALSE)</f>
        <v>108</v>
      </c>
      <c r="R124" s="52">
        <f>VLOOKUP($B124,Shock_dev!$A$1:$CI$361,MATCH(DATE(R$1,1,1),Shock_dev!$A$1:$CI$1,0),FALSE)</f>
        <v>108</v>
      </c>
      <c r="S124" s="52">
        <f>VLOOKUP($B124,Shock_dev!$A$1:$CI$361,MATCH(DATE(S$1,1,1),Shock_dev!$A$1:$CI$1,0),FALSE)</f>
        <v>108</v>
      </c>
      <c r="T124" s="52">
        <f>VLOOKUP($B124,Shock_dev!$A$1:$CI$361,MATCH(DATE(T$1,1,1),Shock_dev!$A$1:$CI$1,0),FALSE)</f>
        <v>108</v>
      </c>
      <c r="U124" s="52">
        <f>VLOOKUP($B124,Shock_dev!$A$1:$CI$361,MATCH(DATE(U$1,1,1),Shock_dev!$A$1:$CI$1,0),FALSE)</f>
        <v>108</v>
      </c>
      <c r="V124" s="52">
        <f>VLOOKUP($B124,Shock_dev!$A$1:$CI$361,MATCH(DATE(V$1,1,1),Shock_dev!$A$1:$CI$1,0),FALSE)</f>
        <v>108</v>
      </c>
      <c r="W124" s="52">
        <f>VLOOKUP($B124,Shock_dev!$A$1:$CI$361,MATCH(DATE(W$1,1,1),Shock_dev!$A$1:$CI$1,0),FALSE)</f>
        <v>108</v>
      </c>
      <c r="X124" s="52">
        <f>VLOOKUP($B124,Shock_dev!$A$1:$CI$361,MATCH(DATE(X$1,1,1),Shock_dev!$A$1:$CI$1,0),FALSE)</f>
        <v>108</v>
      </c>
      <c r="Y124" s="52">
        <f>VLOOKUP($B124,Shock_dev!$A$1:$CI$361,MATCH(DATE(Y$1,1,1),Shock_dev!$A$1:$CI$1,0),FALSE)</f>
        <v>108</v>
      </c>
      <c r="Z124" s="52">
        <f>VLOOKUP($B124,Shock_dev!$A$1:$CI$361,MATCH(DATE(Z$1,1,1),Shock_dev!$A$1:$CI$1,0),FALSE)</f>
        <v>108</v>
      </c>
      <c r="AA124" s="52">
        <f>VLOOKUP($B124,Shock_dev!$A$1:$CI$361,MATCH(DATE(AA$1,1,1),Shock_dev!$A$1:$CI$1,0),FALSE)</f>
        <v>108</v>
      </c>
      <c r="AB124" s="52">
        <f>VLOOKUP($B124,Shock_dev!$A$1:$CI$361,MATCH(DATE(AB$1,1,1),Shock_dev!$A$1:$CI$1,0),FALSE)</f>
        <v>108</v>
      </c>
      <c r="AC124" s="52">
        <f>VLOOKUP($B124,Shock_dev!$A$1:$CI$361,MATCH(DATE(AC$1,1,1),Shock_dev!$A$1:$CI$1,0),FALSE)</f>
        <v>108</v>
      </c>
      <c r="AD124" s="52">
        <f>VLOOKUP($B124,Shock_dev!$A$1:$CI$361,MATCH(DATE(AD$1,1,1),Shock_dev!$A$1:$CI$1,0),FALSE)</f>
        <v>108</v>
      </c>
      <c r="AE124" s="52">
        <f>VLOOKUP($B124,Shock_dev!$A$1:$CI$361,MATCH(DATE(AE$1,1,1),Shock_dev!$A$1:$CI$1,0),FALSE)</f>
        <v>108</v>
      </c>
      <c r="AF124" s="52">
        <f>VLOOKUP($B124,Shock_dev!$A$1:$CI$361,MATCH(DATE(AF$1,1,1),Shock_dev!$A$1:$CI$1,0),FALSE)</f>
        <v>108</v>
      </c>
      <c r="AG124" s="52"/>
      <c r="AH124" s="65">
        <f t="shared" si="48"/>
        <v>0</v>
      </c>
      <c r="AI124" s="65">
        <f t="shared" si="49"/>
        <v>68.400000000000006</v>
      </c>
      <c r="AJ124" s="65">
        <f t="shared" si="50"/>
        <v>93.6</v>
      </c>
      <c r="AK124" s="65">
        <f t="shared" si="51"/>
        <v>108</v>
      </c>
      <c r="AL124" s="65">
        <f t="shared" si="52"/>
        <v>108</v>
      </c>
      <c r="AM124" s="65">
        <f t="shared" si="53"/>
        <v>108</v>
      </c>
      <c r="AN124" s="66"/>
      <c r="AO124" s="65">
        <f t="shared" si="54"/>
        <v>34.200000000000003</v>
      </c>
      <c r="AP124" s="65">
        <f t="shared" si="55"/>
        <v>100.8</v>
      </c>
      <c r="AQ124" s="65">
        <f t="shared" si="56"/>
        <v>108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217.9</v>
      </c>
      <c r="D127" s="52">
        <f>VLOOKUP($B127,Shock_dev!$A$1:$CI$361,MATCH(DATE(D$1,1,1),Shock_dev!$A$1:$CI$1,0),FALSE)</f>
        <v>221.4</v>
      </c>
      <c r="E127" s="52">
        <f>VLOOKUP($B127,Shock_dev!$A$1:$CI$361,MATCH(DATE(E$1,1,1),Shock_dev!$A$1:$CI$1,0),FALSE)</f>
        <v>231.9</v>
      </c>
      <c r="F127" s="52">
        <f>VLOOKUP($B127,Shock_dev!$A$1:$CI$361,MATCH(DATE(F$1,1,1),Shock_dev!$A$1:$CI$1,0),FALSE)</f>
        <v>253</v>
      </c>
      <c r="G127" s="52">
        <f>VLOOKUP($B127,Shock_dev!$A$1:$CI$361,MATCH(DATE(G$1,1,1),Shock_dev!$A$1:$CI$1,0),FALSE)</f>
        <v>274</v>
      </c>
      <c r="H127" s="52">
        <f>VLOOKUP($B127,Shock_dev!$A$1:$CI$361,MATCH(DATE(H$1,1,1),Shock_dev!$A$1:$CI$1,0),FALSE)</f>
        <v>302.10000000000002</v>
      </c>
      <c r="I127" s="52">
        <f>VLOOKUP($B127,Shock_dev!$A$1:$CI$361,MATCH(DATE(I$1,1,1),Shock_dev!$A$1:$CI$1,0),FALSE)</f>
        <v>323.10000000000002</v>
      </c>
      <c r="J127" s="52">
        <f>VLOOKUP($B127,Shock_dev!$A$1:$CI$361,MATCH(DATE(J$1,1,1),Shock_dev!$A$1:$CI$1,0),FALSE)</f>
        <v>333.7</v>
      </c>
      <c r="K127" s="52">
        <f>VLOOKUP($B127,Shock_dev!$A$1:$CI$361,MATCH(DATE(K$1,1,1),Shock_dev!$A$1:$CI$1,0),FALSE)</f>
        <v>340.7</v>
      </c>
      <c r="L127" s="52">
        <f>VLOOKUP($B127,Shock_dev!$A$1:$CI$361,MATCH(DATE(L$1,1,1),Shock_dev!$A$1:$CI$1,0),FALSE)</f>
        <v>349.5</v>
      </c>
      <c r="M127" s="52">
        <f>VLOOKUP($B127,Shock_dev!$A$1:$CI$361,MATCH(DATE(M$1,1,1),Shock_dev!$A$1:$CI$1,0),FALSE)</f>
        <v>280.60000000000002</v>
      </c>
      <c r="N127" s="52">
        <f>VLOOKUP($B127,Shock_dev!$A$1:$CI$361,MATCH(DATE(N$1,1,1),Shock_dev!$A$1:$CI$1,0),FALSE)</f>
        <v>291.10000000000002</v>
      </c>
      <c r="O127" s="52">
        <f>VLOOKUP($B127,Shock_dev!$A$1:$CI$361,MATCH(DATE(O$1,1,1),Shock_dev!$A$1:$CI$1,0),FALSE)</f>
        <v>300.10000000000002</v>
      </c>
      <c r="P127" s="52">
        <f>VLOOKUP($B127,Shock_dev!$A$1:$CI$361,MATCH(DATE(P$1,1,1),Shock_dev!$A$1:$CI$1,0),FALSE)</f>
        <v>314.10000000000002</v>
      </c>
      <c r="Q127" s="52">
        <f>VLOOKUP($B127,Shock_dev!$A$1:$CI$361,MATCH(DATE(Q$1,1,1),Shock_dev!$A$1:$CI$1,0),FALSE)</f>
        <v>331.7</v>
      </c>
      <c r="R127" s="52">
        <f>VLOOKUP($B127,Shock_dev!$A$1:$CI$361,MATCH(DATE(R$1,1,1),Shock_dev!$A$1:$CI$1,0),FALSE)</f>
        <v>349.2</v>
      </c>
      <c r="S127" s="52">
        <f>VLOOKUP($B127,Shock_dev!$A$1:$CI$361,MATCH(DATE(S$1,1,1),Shock_dev!$A$1:$CI$1,0),FALSE)</f>
        <v>373.8</v>
      </c>
      <c r="T127" s="52">
        <f>VLOOKUP($B127,Shock_dev!$A$1:$CI$361,MATCH(DATE(T$1,1,1),Shock_dev!$A$1:$CI$1,0),FALSE)</f>
        <v>380.8</v>
      </c>
      <c r="U127" s="52">
        <f>VLOOKUP($B127,Shock_dev!$A$1:$CI$361,MATCH(DATE(U$1,1,1),Shock_dev!$A$1:$CI$1,0),FALSE)</f>
        <v>384.3</v>
      </c>
      <c r="V127" s="52">
        <f>VLOOKUP($B127,Shock_dev!$A$1:$CI$361,MATCH(DATE(V$1,1,1),Shock_dev!$A$1:$CI$1,0),FALSE)</f>
        <v>384.3</v>
      </c>
      <c r="W127" s="52">
        <f>VLOOKUP($B127,Shock_dev!$A$1:$CI$361,MATCH(DATE(W$1,1,1),Shock_dev!$A$1:$CI$1,0),FALSE)</f>
        <v>412.4</v>
      </c>
      <c r="X127" s="52">
        <f>VLOOKUP($B127,Shock_dev!$A$1:$CI$361,MATCH(DATE(X$1,1,1),Shock_dev!$A$1:$CI$1,0),FALSE)</f>
        <v>412.4</v>
      </c>
      <c r="Y127" s="52">
        <f>VLOOKUP($B127,Shock_dev!$A$1:$CI$361,MATCH(DATE(Y$1,1,1),Shock_dev!$A$1:$CI$1,0),FALSE)</f>
        <v>412.4</v>
      </c>
      <c r="Z127" s="52">
        <f>VLOOKUP($B127,Shock_dev!$A$1:$CI$361,MATCH(DATE(Z$1,1,1),Shock_dev!$A$1:$CI$1,0),FALSE)</f>
        <v>412.4</v>
      </c>
      <c r="AA127" s="52">
        <f>VLOOKUP($B127,Shock_dev!$A$1:$CI$361,MATCH(DATE(AA$1,1,1),Shock_dev!$A$1:$CI$1,0),FALSE)</f>
        <v>412.4</v>
      </c>
      <c r="AB127" s="52">
        <f>VLOOKUP($B127,Shock_dev!$A$1:$CI$361,MATCH(DATE(AB$1,1,1),Shock_dev!$A$1:$CI$1,0),FALSE)</f>
        <v>412.4</v>
      </c>
      <c r="AC127" s="52">
        <f>VLOOKUP($B127,Shock_dev!$A$1:$CI$361,MATCH(DATE(AC$1,1,1),Shock_dev!$A$1:$CI$1,0),FALSE)</f>
        <v>412.4</v>
      </c>
      <c r="AD127" s="52">
        <f>VLOOKUP($B127,Shock_dev!$A$1:$CI$361,MATCH(DATE(AD$1,1,1),Shock_dev!$A$1:$CI$1,0),FALSE)</f>
        <v>412.4</v>
      </c>
      <c r="AE127" s="52">
        <f>VLOOKUP($B127,Shock_dev!$A$1:$CI$361,MATCH(DATE(AE$1,1,1),Shock_dev!$A$1:$CI$1,0),FALSE)</f>
        <v>415.9</v>
      </c>
      <c r="AF127" s="52">
        <f>VLOOKUP($B127,Shock_dev!$A$1:$CI$361,MATCH(DATE(AF$1,1,1),Shock_dev!$A$1:$CI$1,0),FALSE)</f>
        <v>415.9</v>
      </c>
      <c r="AG127" s="52"/>
      <c r="AH127" s="65">
        <f t="shared" si="48"/>
        <v>239.64000000000001</v>
      </c>
      <c r="AI127" s="65">
        <f t="shared" si="49"/>
        <v>329.82000000000005</v>
      </c>
      <c r="AJ127" s="65">
        <f t="shared" si="50"/>
        <v>303.52000000000004</v>
      </c>
      <c r="AK127" s="65">
        <f t="shared" si="51"/>
        <v>374.47999999999996</v>
      </c>
      <c r="AL127" s="65">
        <f t="shared" si="52"/>
        <v>412.4</v>
      </c>
      <c r="AM127" s="65">
        <f t="shared" si="53"/>
        <v>413.8</v>
      </c>
      <c r="AN127" s="66"/>
      <c r="AO127" s="65">
        <f t="shared" si="54"/>
        <v>284.73</v>
      </c>
      <c r="AP127" s="65">
        <f t="shared" si="55"/>
        <v>339</v>
      </c>
      <c r="AQ127" s="65">
        <f t="shared" si="56"/>
        <v>413.1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2582.9</v>
      </c>
      <c r="D128" s="52">
        <f>VLOOKUP($B128,Shock_dev!$A$1:$CI$361,MATCH(DATE(D$1,1,1),Shock_dev!$A$1:$CI$1,0),FALSE)</f>
        <v>2491.9</v>
      </c>
      <c r="E128" s="52">
        <f>VLOOKUP($B128,Shock_dev!$A$1:$CI$361,MATCH(DATE(E$1,1,1),Shock_dev!$A$1:$CI$1,0),FALSE)</f>
        <v>2729.4</v>
      </c>
      <c r="F128" s="52">
        <f>VLOOKUP($B128,Shock_dev!$A$1:$CI$361,MATCH(DATE(F$1,1,1),Shock_dev!$A$1:$CI$1,0),FALSE)</f>
        <v>2901.8</v>
      </c>
      <c r="G128" s="52">
        <f>VLOOKUP($B128,Shock_dev!$A$1:$CI$361,MATCH(DATE(G$1,1,1),Shock_dev!$A$1:$CI$1,0),FALSE)</f>
        <v>2998.6</v>
      </c>
      <c r="H128" s="52">
        <f>VLOOKUP($B128,Shock_dev!$A$1:$CI$361,MATCH(DATE(H$1,1,1),Shock_dev!$A$1:$CI$1,0),FALSE)</f>
        <v>3262.1</v>
      </c>
      <c r="I128" s="52">
        <f>VLOOKUP($B128,Shock_dev!$A$1:$CI$361,MATCH(DATE(I$1,1,1),Shock_dev!$A$1:$CI$1,0),FALSE)</f>
        <v>3098.1</v>
      </c>
      <c r="J128" s="52">
        <f>VLOOKUP($B128,Shock_dev!$A$1:$CI$361,MATCH(DATE(J$1,1,1),Shock_dev!$A$1:$CI$1,0),FALSE)</f>
        <v>3894.9</v>
      </c>
      <c r="K128" s="52">
        <f>VLOOKUP($B128,Shock_dev!$A$1:$CI$361,MATCH(DATE(K$1,1,1),Shock_dev!$A$1:$CI$1,0),FALSE)</f>
        <v>3647.6</v>
      </c>
      <c r="L128" s="52">
        <f>VLOOKUP($B128,Shock_dev!$A$1:$CI$361,MATCH(DATE(L$1,1,1),Shock_dev!$A$1:$CI$1,0),FALSE)</f>
        <v>4095.7</v>
      </c>
      <c r="M128" s="52">
        <f>VLOOKUP($B128,Shock_dev!$A$1:$CI$361,MATCH(DATE(M$1,1,1),Shock_dev!$A$1:$CI$1,0),FALSE)</f>
        <v>4056.8</v>
      </c>
      <c r="N128" s="52">
        <f>VLOOKUP($B128,Shock_dev!$A$1:$CI$361,MATCH(DATE(N$1,1,1),Shock_dev!$A$1:$CI$1,0),FALSE)</f>
        <v>3720.5</v>
      </c>
      <c r="O128" s="52">
        <f>VLOOKUP($B128,Shock_dev!$A$1:$CI$361,MATCH(DATE(O$1,1,1),Shock_dev!$A$1:$CI$1,0),FALSE)</f>
        <v>3035.7</v>
      </c>
      <c r="P128" s="52">
        <f>VLOOKUP($B128,Shock_dev!$A$1:$CI$361,MATCH(DATE(P$1,1,1),Shock_dev!$A$1:$CI$1,0),FALSE)</f>
        <v>2702.9</v>
      </c>
      <c r="Q128" s="52">
        <f>VLOOKUP($B128,Shock_dev!$A$1:$CI$361,MATCH(DATE(Q$1,1,1),Shock_dev!$A$1:$CI$1,0),FALSE)</f>
        <v>2854.5</v>
      </c>
      <c r="R128" s="52">
        <f>VLOOKUP($B128,Shock_dev!$A$1:$CI$361,MATCH(DATE(R$1,1,1),Shock_dev!$A$1:$CI$1,0),FALSE)</f>
        <v>2108.9</v>
      </c>
      <c r="S128" s="52">
        <f>VLOOKUP($B128,Shock_dev!$A$1:$CI$361,MATCH(DATE(S$1,1,1),Shock_dev!$A$1:$CI$1,0),FALSE)</f>
        <v>2133.5</v>
      </c>
      <c r="T128" s="52">
        <f>VLOOKUP($B128,Shock_dev!$A$1:$CI$361,MATCH(DATE(T$1,1,1),Shock_dev!$A$1:$CI$1,0),FALSE)</f>
        <v>2552</v>
      </c>
      <c r="U128" s="52">
        <f>VLOOKUP($B128,Shock_dev!$A$1:$CI$361,MATCH(DATE(U$1,1,1),Shock_dev!$A$1:$CI$1,0),FALSE)</f>
        <v>2139.3000000000002</v>
      </c>
      <c r="V128" s="52">
        <f>VLOOKUP($B128,Shock_dev!$A$1:$CI$361,MATCH(DATE(V$1,1,1),Shock_dev!$A$1:$CI$1,0),FALSE)</f>
        <v>2139.3000000000002</v>
      </c>
      <c r="W128" s="52">
        <f>VLOOKUP($B128,Shock_dev!$A$1:$CI$361,MATCH(DATE(W$1,1,1),Shock_dev!$A$1:$CI$1,0),FALSE)</f>
        <v>2474.9</v>
      </c>
      <c r="X128" s="52">
        <f>VLOOKUP($B128,Shock_dev!$A$1:$CI$361,MATCH(DATE(X$1,1,1),Shock_dev!$A$1:$CI$1,0),FALSE)</f>
        <v>2474.9</v>
      </c>
      <c r="Y128" s="52">
        <f>VLOOKUP($B128,Shock_dev!$A$1:$CI$361,MATCH(DATE(Y$1,1,1),Shock_dev!$A$1:$CI$1,0),FALSE)</f>
        <v>2643.6</v>
      </c>
      <c r="Z128" s="52">
        <f>VLOOKUP($B128,Shock_dev!$A$1:$CI$361,MATCH(DATE(Z$1,1,1),Shock_dev!$A$1:$CI$1,0),FALSE)</f>
        <v>2470.1999999999998</v>
      </c>
      <c r="AA128" s="52">
        <f>VLOOKUP($B128,Shock_dev!$A$1:$CI$361,MATCH(DATE(AA$1,1,1),Shock_dev!$A$1:$CI$1,0),FALSE)</f>
        <v>2797</v>
      </c>
      <c r="AB128" s="52">
        <f>VLOOKUP($B128,Shock_dev!$A$1:$CI$361,MATCH(DATE(AB$1,1,1),Shock_dev!$A$1:$CI$1,0),FALSE)</f>
        <v>3104.5</v>
      </c>
      <c r="AC128" s="52">
        <f>VLOOKUP($B128,Shock_dev!$A$1:$CI$361,MATCH(DATE(AC$1,1,1),Shock_dev!$A$1:$CI$1,0),FALSE)</f>
        <v>3412</v>
      </c>
      <c r="AD128" s="52">
        <f>VLOOKUP($B128,Shock_dev!$A$1:$CI$361,MATCH(DATE(AD$1,1,1),Shock_dev!$A$1:$CI$1,0),FALSE)</f>
        <v>3611.5</v>
      </c>
      <c r="AE128" s="52">
        <f>VLOOKUP($B128,Shock_dev!$A$1:$CI$361,MATCH(DATE(AE$1,1,1),Shock_dev!$A$1:$CI$1,0),FALSE)</f>
        <v>3922.5</v>
      </c>
      <c r="AF128" s="52">
        <f>VLOOKUP($B128,Shock_dev!$A$1:$CI$361,MATCH(DATE(AF$1,1,1),Shock_dev!$A$1:$CI$1,0),FALSE)</f>
        <v>3922.5</v>
      </c>
      <c r="AG128" s="52"/>
      <c r="AH128" s="65">
        <f t="shared" si="48"/>
        <v>2740.92</v>
      </c>
      <c r="AI128" s="65">
        <f t="shared" si="49"/>
        <v>3599.6800000000003</v>
      </c>
      <c r="AJ128" s="65">
        <f t="shared" si="50"/>
        <v>3274.08</v>
      </c>
      <c r="AK128" s="65">
        <f t="shared" si="51"/>
        <v>2214.6</v>
      </c>
      <c r="AL128" s="65">
        <f t="shared" si="52"/>
        <v>2572.12</v>
      </c>
      <c r="AM128" s="65">
        <f t="shared" si="53"/>
        <v>3594.6</v>
      </c>
      <c r="AN128" s="66"/>
      <c r="AO128" s="65">
        <f t="shared" si="54"/>
        <v>3170.3</v>
      </c>
      <c r="AP128" s="65">
        <f t="shared" si="55"/>
        <v>2744.34</v>
      </c>
      <c r="AQ128" s="65">
        <f t="shared" si="56"/>
        <v>3083.3599999999997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2582.9</v>
      </c>
      <c r="D129" s="52">
        <f>VLOOKUP($B129,Shock_dev!$A$1:$CI$361,MATCH(DATE(D$1,1,1),Shock_dev!$A$1:$CI$1,0),FALSE)</f>
        <v>2491.9</v>
      </c>
      <c r="E129" s="52">
        <f>VLOOKUP($B129,Shock_dev!$A$1:$CI$361,MATCH(DATE(E$1,1,1),Shock_dev!$A$1:$CI$1,0),FALSE)</f>
        <v>2729.4</v>
      </c>
      <c r="F129" s="52">
        <f>VLOOKUP($B129,Shock_dev!$A$1:$CI$361,MATCH(DATE(F$1,1,1),Shock_dev!$A$1:$CI$1,0),FALSE)</f>
        <v>2901.8</v>
      </c>
      <c r="G129" s="52">
        <f>VLOOKUP($B129,Shock_dev!$A$1:$CI$361,MATCH(DATE(G$1,1,1),Shock_dev!$A$1:$CI$1,0),FALSE)</f>
        <v>2998.6</v>
      </c>
      <c r="H129" s="52">
        <f>VLOOKUP($B129,Shock_dev!$A$1:$CI$361,MATCH(DATE(H$1,1,1),Shock_dev!$A$1:$CI$1,0),FALSE)</f>
        <v>3262.1</v>
      </c>
      <c r="I129" s="52">
        <f>VLOOKUP($B129,Shock_dev!$A$1:$CI$361,MATCH(DATE(I$1,1,1),Shock_dev!$A$1:$CI$1,0),FALSE)</f>
        <v>3098.1</v>
      </c>
      <c r="J129" s="52">
        <f>VLOOKUP($B129,Shock_dev!$A$1:$CI$361,MATCH(DATE(J$1,1,1),Shock_dev!$A$1:$CI$1,0),FALSE)</f>
        <v>3894.9</v>
      </c>
      <c r="K129" s="52">
        <f>VLOOKUP($B129,Shock_dev!$A$1:$CI$361,MATCH(DATE(K$1,1,1),Shock_dev!$A$1:$CI$1,0),FALSE)</f>
        <v>3647.6</v>
      </c>
      <c r="L129" s="52">
        <f>VLOOKUP($B129,Shock_dev!$A$1:$CI$361,MATCH(DATE(L$1,1,1),Shock_dev!$A$1:$CI$1,0),FALSE)</f>
        <v>4095.7</v>
      </c>
      <c r="M129" s="52">
        <f>VLOOKUP($B129,Shock_dev!$A$1:$CI$361,MATCH(DATE(M$1,1,1),Shock_dev!$A$1:$CI$1,0),FALSE)</f>
        <v>4056.8</v>
      </c>
      <c r="N129" s="52">
        <f>VLOOKUP($B129,Shock_dev!$A$1:$CI$361,MATCH(DATE(N$1,1,1),Shock_dev!$A$1:$CI$1,0),FALSE)</f>
        <v>3720.5</v>
      </c>
      <c r="O129" s="52">
        <f>VLOOKUP($B129,Shock_dev!$A$1:$CI$361,MATCH(DATE(O$1,1,1),Shock_dev!$A$1:$CI$1,0),FALSE)</f>
        <v>3035.7</v>
      </c>
      <c r="P129" s="52">
        <f>VLOOKUP($B129,Shock_dev!$A$1:$CI$361,MATCH(DATE(P$1,1,1),Shock_dev!$A$1:$CI$1,0),FALSE)</f>
        <v>2702.9</v>
      </c>
      <c r="Q129" s="52">
        <f>VLOOKUP($B129,Shock_dev!$A$1:$CI$361,MATCH(DATE(Q$1,1,1),Shock_dev!$A$1:$CI$1,0),FALSE)</f>
        <v>2854.5</v>
      </c>
      <c r="R129" s="52">
        <f>VLOOKUP($B129,Shock_dev!$A$1:$CI$361,MATCH(DATE(R$1,1,1),Shock_dev!$A$1:$CI$1,0),FALSE)</f>
        <v>2108.9</v>
      </c>
      <c r="S129" s="52">
        <f>VLOOKUP($B129,Shock_dev!$A$1:$CI$361,MATCH(DATE(S$1,1,1),Shock_dev!$A$1:$CI$1,0),FALSE)</f>
        <v>2133.5</v>
      </c>
      <c r="T129" s="52">
        <f>VLOOKUP($B129,Shock_dev!$A$1:$CI$361,MATCH(DATE(T$1,1,1),Shock_dev!$A$1:$CI$1,0),FALSE)</f>
        <v>2552</v>
      </c>
      <c r="U129" s="52">
        <f>VLOOKUP($B129,Shock_dev!$A$1:$CI$361,MATCH(DATE(U$1,1,1),Shock_dev!$A$1:$CI$1,0),FALSE)</f>
        <v>2139.3000000000002</v>
      </c>
      <c r="V129" s="52">
        <f>VLOOKUP($B129,Shock_dev!$A$1:$CI$361,MATCH(DATE(V$1,1,1),Shock_dev!$A$1:$CI$1,0),FALSE)</f>
        <v>2139.3000000000002</v>
      </c>
      <c r="W129" s="52">
        <f>VLOOKUP($B129,Shock_dev!$A$1:$CI$361,MATCH(DATE(W$1,1,1),Shock_dev!$A$1:$CI$1,0),FALSE)</f>
        <v>2474.9</v>
      </c>
      <c r="X129" s="52">
        <f>VLOOKUP($B129,Shock_dev!$A$1:$CI$361,MATCH(DATE(X$1,1,1),Shock_dev!$A$1:$CI$1,0),FALSE)</f>
        <v>2474.9</v>
      </c>
      <c r="Y129" s="52">
        <f>VLOOKUP($B129,Shock_dev!$A$1:$CI$361,MATCH(DATE(Y$1,1,1),Shock_dev!$A$1:$CI$1,0),FALSE)</f>
        <v>2643.6</v>
      </c>
      <c r="Z129" s="52">
        <f>VLOOKUP($B129,Shock_dev!$A$1:$CI$361,MATCH(DATE(Z$1,1,1),Shock_dev!$A$1:$CI$1,0),FALSE)</f>
        <v>2470.1999999999998</v>
      </c>
      <c r="AA129" s="52">
        <f>VLOOKUP($B129,Shock_dev!$A$1:$CI$361,MATCH(DATE(AA$1,1,1),Shock_dev!$A$1:$CI$1,0),FALSE)</f>
        <v>2797</v>
      </c>
      <c r="AB129" s="52">
        <f>VLOOKUP($B129,Shock_dev!$A$1:$CI$361,MATCH(DATE(AB$1,1,1),Shock_dev!$A$1:$CI$1,0),FALSE)</f>
        <v>3104.5</v>
      </c>
      <c r="AC129" s="52">
        <f>VLOOKUP($B129,Shock_dev!$A$1:$CI$361,MATCH(DATE(AC$1,1,1),Shock_dev!$A$1:$CI$1,0),FALSE)</f>
        <v>3412</v>
      </c>
      <c r="AD129" s="52">
        <f>VLOOKUP($B129,Shock_dev!$A$1:$CI$361,MATCH(DATE(AD$1,1,1),Shock_dev!$A$1:$CI$1,0),FALSE)</f>
        <v>3611.5</v>
      </c>
      <c r="AE129" s="52">
        <f>VLOOKUP($B129,Shock_dev!$A$1:$CI$361,MATCH(DATE(AE$1,1,1),Shock_dev!$A$1:$CI$1,0),FALSE)</f>
        <v>3922.5</v>
      </c>
      <c r="AF129" s="52">
        <f>VLOOKUP($B129,Shock_dev!$A$1:$CI$361,MATCH(DATE(AF$1,1,1),Shock_dev!$A$1:$CI$1,0),FALSE)</f>
        <v>3922.5</v>
      </c>
      <c r="AG129" s="52"/>
      <c r="AH129" s="65">
        <f t="shared" si="48"/>
        <v>2740.92</v>
      </c>
      <c r="AI129" s="65">
        <f t="shared" si="49"/>
        <v>3599.6800000000003</v>
      </c>
      <c r="AJ129" s="65">
        <f t="shared" si="50"/>
        <v>3274.08</v>
      </c>
      <c r="AK129" s="65">
        <f t="shared" si="51"/>
        <v>2214.6</v>
      </c>
      <c r="AL129" s="65">
        <f t="shared" si="52"/>
        <v>2572.12</v>
      </c>
      <c r="AM129" s="65">
        <f t="shared" si="53"/>
        <v>3594.6</v>
      </c>
      <c r="AN129" s="66"/>
      <c r="AO129" s="65">
        <f t="shared" si="54"/>
        <v>3170.3</v>
      </c>
      <c r="AP129" s="65">
        <f t="shared" si="55"/>
        <v>2744.34</v>
      </c>
      <c r="AQ129" s="65">
        <f t="shared" si="56"/>
        <v>3083.3599999999997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5550.9</v>
      </c>
      <c r="D133" s="52">
        <f t="shared" ref="D133:AF133" si="57">SUM(D134:D143)</f>
        <v>5517.2</v>
      </c>
      <c r="E133" s="52">
        <f t="shared" si="57"/>
        <v>5474.6</v>
      </c>
      <c r="F133" s="52">
        <f t="shared" si="57"/>
        <v>5421.2</v>
      </c>
      <c r="G133" s="52">
        <f t="shared" si="57"/>
        <v>5354.9</v>
      </c>
      <c r="H133" s="52">
        <f t="shared" si="57"/>
        <v>5272.8</v>
      </c>
      <c r="I133" s="52">
        <f t="shared" si="57"/>
        <v>5172.3</v>
      </c>
      <c r="J133" s="52">
        <f t="shared" si="57"/>
        <v>5050.7999999999993</v>
      </c>
      <c r="K133" s="52">
        <f t="shared" si="57"/>
        <v>4906.2</v>
      </c>
      <c r="L133" s="52">
        <f t="shared" si="57"/>
        <v>4736.7</v>
      </c>
      <c r="M133" s="52">
        <f t="shared" si="57"/>
        <v>4541.9000000000005</v>
      </c>
      <c r="N133" s="52">
        <f t="shared" si="57"/>
        <v>4323.3999999999987</v>
      </c>
      <c r="O133" s="52">
        <f t="shared" si="57"/>
        <v>4084.6000000000004</v>
      </c>
      <c r="P133" s="52">
        <f t="shared" si="57"/>
        <v>3830.6</v>
      </c>
      <c r="Q133" s="52">
        <f t="shared" si="57"/>
        <v>3568.9000000000005</v>
      </c>
      <c r="R133" s="52">
        <f t="shared" si="57"/>
        <v>3306.9999999999995</v>
      </c>
      <c r="S133" s="52">
        <f t="shared" si="57"/>
        <v>3053.2000000000003</v>
      </c>
      <c r="T133" s="52">
        <f t="shared" si="57"/>
        <v>2814.3999999999996</v>
      </c>
      <c r="U133" s="52">
        <f t="shared" si="57"/>
        <v>2595.9</v>
      </c>
      <c r="V133" s="52">
        <f t="shared" si="57"/>
        <v>2401.1999999999998</v>
      </c>
      <c r="W133" s="52">
        <f t="shared" si="57"/>
        <v>2231.4999999999995</v>
      </c>
      <c r="X133" s="52">
        <f t="shared" si="57"/>
        <v>2086.8999999999996</v>
      </c>
      <c r="Y133" s="52">
        <f t="shared" si="57"/>
        <v>1965.3999999999999</v>
      </c>
      <c r="Z133" s="52">
        <f t="shared" si="57"/>
        <v>1864.9999999999998</v>
      </c>
      <c r="AA133" s="52">
        <f t="shared" si="57"/>
        <v>1782.8</v>
      </c>
      <c r="AB133" s="52">
        <f t="shared" si="57"/>
        <v>1716.4999999999995</v>
      </c>
      <c r="AC133" s="52">
        <f t="shared" si="57"/>
        <v>1663.1</v>
      </c>
      <c r="AD133" s="52">
        <f t="shared" si="57"/>
        <v>1620.5</v>
      </c>
      <c r="AE133" s="52">
        <f t="shared" si="57"/>
        <v>1586.9</v>
      </c>
      <c r="AF133" s="52">
        <f t="shared" si="57"/>
        <v>1560.2</v>
      </c>
      <c r="AG133" s="52"/>
      <c r="AH133" s="65">
        <f>AVERAGE(C133:G133)</f>
        <v>5463.7599999999993</v>
      </c>
      <c r="AI133" s="65">
        <f>AVERAGE(H133:L133)</f>
        <v>5027.76</v>
      </c>
      <c r="AJ133" s="65">
        <f>AVERAGE(M133:Q133)</f>
        <v>4069.88</v>
      </c>
      <c r="AK133" s="65">
        <f>AVERAGE(R133:V133)</f>
        <v>2834.3399999999992</v>
      </c>
      <c r="AL133" s="65">
        <f>AVERAGE(W133:AA133)</f>
        <v>1986.3199999999997</v>
      </c>
      <c r="AM133" s="65">
        <f>AVERAGE(AB133:AF133)</f>
        <v>1629.44</v>
      </c>
      <c r="AN133" s="66"/>
      <c r="AO133" s="65">
        <f>AVERAGE(AH133:AI133)</f>
        <v>5245.76</v>
      </c>
      <c r="AP133" s="65">
        <f>AVERAGE(AJ133:AK133)</f>
        <v>3452.1099999999997</v>
      </c>
      <c r="AQ133" s="65">
        <f>AVERAGE(AL133:AM133)</f>
        <v>1807.8799999999999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1.2</v>
      </c>
      <c r="D135" s="52">
        <f>VLOOKUP($B135,Shock_dev!$A$1:$CI$361,MATCH(DATE(D$1,1,1),Shock_dev!$A$1:$CI$1,0),FALSE)</f>
        <v>1.6</v>
      </c>
      <c r="E135" s="52">
        <f>VLOOKUP($B135,Shock_dev!$A$1:$CI$361,MATCH(DATE(E$1,1,1),Shock_dev!$A$1:$CI$1,0),FALSE)</f>
        <v>2</v>
      </c>
      <c r="F135" s="52">
        <f>VLOOKUP($B135,Shock_dev!$A$1:$CI$361,MATCH(DATE(F$1,1,1),Shock_dev!$A$1:$CI$1,0),FALSE)</f>
        <v>2.5</v>
      </c>
      <c r="G135" s="52">
        <f>VLOOKUP($B135,Shock_dev!$A$1:$CI$361,MATCH(DATE(G$1,1,1),Shock_dev!$A$1:$CI$1,0),FALSE)</f>
        <v>3.2</v>
      </c>
      <c r="H135" s="52">
        <f>VLOOKUP($B135,Shock_dev!$A$1:$CI$361,MATCH(DATE(H$1,1,1),Shock_dev!$A$1:$CI$1,0),FALSE)</f>
        <v>4</v>
      </c>
      <c r="I135" s="52">
        <f>VLOOKUP($B135,Shock_dev!$A$1:$CI$361,MATCH(DATE(I$1,1,1),Shock_dev!$A$1:$CI$1,0),FALSE)</f>
        <v>5</v>
      </c>
      <c r="J135" s="52">
        <f>VLOOKUP($B135,Shock_dev!$A$1:$CI$361,MATCH(DATE(J$1,1,1),Shock_dev!$A$1:$CI$1,0),FALSE)</f>
        <v>6.2</v>
      </c>
      <c r="K135" s="52">
        <f>VLOOKUP($B135,Shock_dev!$A$1:$CI$361,MATCH(DATE(K$1,1,1),Shock_dev!$A$1:$CI$1,0),FALSE)</f>
        <v>7.7</v>
      </c>
      <c r="L135" s="52">
        <f>VLOOKUP($B135,Shock_dev!$A$1:$CI$361,MATCH(DATE(L$1,1,1),Shock_dev!$A$1:$CI$1,0),FALSE)</f>
        <v>9.4</v>
      </c>
      <c r="M135" s="52">
        <f>VLOOKUP($B135,Shock_dev!$A$1:$CI$361,MATCH(DATE(M$1,1,1),Shock_dev!$A$1:$CI$1,0),FALSE)</f>
        <v>11.3</v>
      </c>
      <c r="N135" s="52">
        <f>VLOOKUP($B135,Shock_dev!$A$1:$CI$361,MATCH(DATE(N$1,1,1),Shock_dev!$A$1:$CI$1,0),FALSE)</f>
        <v>13.5</v>
      </c>
      <c r="O135" s="52">
        <f>VLOOKUP($B135,Shock_dev!$A$1:$CI$361,MATCH(DATE(O$1,1,1),Shock_dev!$A$1:$CI$1,0),FALSE)</f>
        <v>15.9</v>
      </c>
      <c r="P135" s="52">
        <f>VLOOKUP($B135,Shock_dev!$A$1:$CI$361,MATCH(DATE(P$1,1,1),Shock_dev!$A$1:$CI$1,0),FALSE)</f>
        <v>18.399999999999999</v>
      </c>
      <c r="Q135" s="52">
        <f>VLOOKUP($B135,Shock_dev!$A$1:$CI$361,MATCH(DATE(Q$1,1,1),Shock_dev!$A$1:$CI$1,0),FALSE)</f>
        <v>21</v>
      </c>
      <c r="R135" s="52">
        <f>VLOOKUP($B135,Shock_dev!$A$1:$CI$361,MATCH(DATE(R$1,1,1),Shock_dev!$A$1:$CI$1,0),FALSE)</f>
        <v>23.6</v>
      </c>
      <c r="S135" s="52">
        <f>VLOOKUP($B135,Shock_dev!$A$1:$CI$361,MATCH(DATE(S$1,1,1),Shock_dev!$A$1:$CI$1,0),FALSE)</f>
        <v>26.1</v>
      </c>
      <c r="T135" s="52">
        <f>VLOOKUP($B135,Shock_dev!$A$1:$CI$361,MATCH(DATE(T$1,1,1),Shock_dev!$A$1:$CI$1,0),FALSE)</f>
        <v>28.5</v>
      </c>
      <c r="U135" s="52">
        <f>VLOOKUP($B135,Shock_dev!$A$1:$CI$361,MATCH(DATE(U$1,1,1),Shock_dev!$A$1:$CI$1,0),FALSE)</f>
        <v>30.7</v>
      </c>
      <c r="V135" s="52">
        <f>VLOOKUP($B135,Shock_dev!$A$1:$CI$361,MATCH(DATE(V$1,1,1),Shock_dev!$A$1:$CI$1,0),FALSE)</f>
        <v>32.6</v>
      </c>
      <c r="W135" s="52">
        <f>VLOOKUP($B135,Shock_dev!$A$1:$CI$361,MATCH(DATE(W$1,1,1),Shock_dev!$A$1:$CI$1,0),FALSE)</f>
        <v>34.299999999999997</v>
      </c>
      <c r="X135" s="52">
        <f>VLOOKUP($B135,Shock_dev!$A$1:$CI$361,MATCH(DATE(X$1,1,1),Shock_dev!$A$1:$CI$1,0),FALSE)</f>
        <v>35.799999999999997</v>
      </c>
      <c r="Y135" s="52">
        <f>VLOOKUP($B135,Shock_dev!$A$1:$CI$361,MATCH(DATE(Y$1,1,1),Shock_dev!$A$1:$CI$1,0),FALSE)</f>
        <v>37</v>
      </c>
      <c r="Z135" s="52">
        <f>VLOOKUP($B135,Shock_dev!$A$1:$CI$361,MATCH(DATE(Z$1,1,1),Shock_dev!$A$1:$CI$1,0),FALSE)</f>
        <v>38</v>
      </c>
      <c r="AA135" s="52">
        <f>VLOOKUP($B135,Shock_dev!$A$1:$CI$361,MATCH(DATE(AA$1,1,1),Shock_dev!$A$1:$CI$1,0),FALSE)</f>
        <v>38.799999999999997</v>
      </c>
      <c r="AB135" s="52">
        <f>VLOOKUP($B135,Shock_dev!$A$1:$CI$361,MATCH(DATE(AB$1,1,1),Shock_dev!$A$1:$CI$1,0),FALSE)</f>
        <v>39.5</v>
      </c>
      <c r="AC135" s="52">
        <f>VLOOKUP($B135,Shock_dev!$A$1:$CI$361,MATCH(DATE(AC$1,1,1),Shock_dev!$A$1:$CI$1,0),FALSE)</f>
        <v>40</v>
      </c>
      <c r="AD135" s="52">
        <f>VLOOKUP($B135,Shock_dev!$A$1:$CI$361,MATCH(DATE(AD$1,1,1),Shock_dev!$A$1:$CI$1,0),FALSE)</f>
        <v>40.4</v>
      </c>
      <c r="AE135" s="52">
        <f>VLOOKUP($B135,Shock_dev!$A$1:$CI$361,MATCH(DATE(AE$1,1,1),Shock_dev!$A$1:$CI$1,0),FALSE)</f>
        <v>40.799999999999997</v>
      </c>
      <c r="AF135" s="52">
        <f>VLOOKUP($B135,Shock_dev!$A$1:$CI$361,MATCH(DATE(AF$1,1,1),Shock_dev!$A$1:$CI$1,0),FALSE)</f>
        <v>41</v>
      </c>
      <c r="AG135" s="52"/>
      <c r="AH135" s="65">
        <f t="shared" si="58"/>
        <v>2.1</v>
      </c>
      <c r="AI135" s="65">
        <f t="shared" si="59"/>
        <v>6.4599999999999991</v>
      </c>
      <c r="AJ135" s="65">
        <f t="shared" si="60"/>
        <v>16.02</v>
      </c>
      <c r="AK135" s="65">
        <f t="shared" si="61"/>
        <v>28.3</v>
      </c>
      <c r="AL135" s="65">
        <f t="shared" si="62"/>
        <v>36.779999999999994</v>
      </c>
      <c r="AM135" s="65">
        <f t="shared" si="63"/>
        <v>40.339999999999996</v>
      </c>
      <c r="AN135" s="66"/>
      <c r="AO135" s="65">
        <f t="shared" si="64"/>
        <v>4.2799999999999994</v>
      </c>
      <c r="AP135" s="65">
        <f t="shared" si="65"/>
        <v>22.16</v>
      </c>
      <c r="AQ135" s="65">
        <f t="shared" si="66"/>
        <v>38.559999999999995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4411.3</v>
      </c>
      <c r="D137" s="52">
        <f>VLOOKUP($B137,Shock_dev!$A$1:$CI$361,MATCH(DATE(D$1,1,1),Shock_dev!$A$1:$CI$1,0),FALSE)</f>
        <v>4374.8999999999996</v>
      </c>
      <c r="E137" s="52">
        <f>VLOOKUP($B137,Shock_dev!$A$1:$CI$361,MATCH(DATE(E$1,1,1),Shock_dev!$A$1:$CI$1,0),FALSE)</f>
        <v>4329</v>
      </c>
      <c r="F137" s="52">
        <f>VLOOKUP($B137,Shock_dev!$A$1:$CI$361,MATCH(DATE(F$1,1,1),Shock_dev!$A$1:$CI$1,0),FALSE)</f>
        <v>4271.5</v>
      </c>
      <c r="G137" s="52">
        <f>VLOOKUP($B137,Shock_dev!$A$1:$CI$361,MATCH(DATE(G$1,1,1),Shock_dev!$A$1:$CI$1,0),FALSE)</f>
        <v>4199.8</v>
      </c>
      <c r="H137" s="52">
        <f>VLOOKUP($B137,Shock_dev!$A$1:$CI$361,MATCH(DATE(H$1,1,1),Shock_dev!$A$1:$CI$1,0),FALSE)</f>
        <v>4111.2</v>
      </c>
      <c r="I137" s="52">
        <f>VLOOKUP($B137,Shock_dev!$A$1:$CI$361,MATCH(DATE(I$1,1,1),Shock_dev!$A$1:$CI$1,0),FALSE)</f>
        <v>4002.8</v>
      </c>
      <c r="J137" s="52">
        <f>VLOOKUP($B137,Shock_dev!$A$1:$CI$361,MATCH(DATE(J$1,1,1),Shock_dev!$A$1:$CI$1,0),FALSE)</f>
        <v>3871.7</v>
      </c>
      <c r="K137" s="52">
        <f>VLOOKUP($B137,Shock_dev!$A$1:$CI$361,MATCH(DATE(K$1,1,1),Shock_dev!$A$1:$CI$1,0),FALSE)</f>
        <v>3715.5</v>
      </c>
      <c r="L137" s="52">
        <f>VLOOKUP($B137,Shock_dev!$A$1:$CI$361,MATCH(DATE(L$1,1,1),Shock_dev!$A$1:$CI$1,0),FALSE)</f>
        <v>3532.5</v>
      </c>
      <c r="M137" s="52">
        <f>VLOOKUP($B137,Shock_dev!$A$1:$CI$361,MATCH(DATE(M$1,1,1),Shock_dev!$A$1:$CI$1,0),FALSE)</f>
        <v>3322.3</v>
      </c>
      <c r="N137" s="52">
        <f>VLOOKUP($B137,Shock_dev!$A$1:$CI$361,MATCH(DATE(N$1,1,1),Shock_dev!$A$1:$CI$1,0),FALSE)</f>
        <v>3086.5</v>
      </c>
      <c r="O137" s="52">
        <f>VLOOKUP($B137,Shock_dev!$A$1:$CI$361,MATCH(DATE(O$1,1,1),Shock_dev!$A$1:$CI$1,0),FALSE)</f>
        <v>2828.8</v>
      </c>
      <c r="P137" s="52">
        <f>VLOOKUP($B137,Shock_dev!$A$1:$CI$361,MATCH(DATE(P$1,1,1),Shock_dev!$A$1:$CI$1,0),FALSE)</f>
        <v>2554.8000000000002</v>
      </c>
      <c r="Q137" s="52">
        <f>VLOOKUP($B137,Shock_dev!$A$1:$CI$361,MATCH(DATE(Q$1,1,1),Shock_dev!$A$1:$CI$1,0),FALSE)</f>
        <v>2272.3000000000002</v>
      </c>
      <c r="R137" s="52">
        <f>VLOOKUP($B137,Shock_dev!$A$1:$CI$361,MATCH(DATE(R$1,1,1),Shock_dev!$A$1:$CI$1,0),FALSE)</f>
        <v>1989.7</v>
      </c>
      <c r="S137" s="52">
        <f>VLOOKUP($B137,Shock_dev!$A$1:$CI$361,MATCH(DATE(S$1,1,1),Shock_dev!$A$1:$CI$1,0),FALSE)</f>
        <v>1715.7</v>
      </c>
      <c r="T137" s="52">
        <f>VLOOKUP($B137,Shock_dev!$A$1:$CI$361,MATCH(DATE(T$1,1,1),Shock_dev!$A$1:$CI$1,0),FALSE)</f>
        <v>1458</v>
      </c>
      <c r="U137" s="52">
        <f>VLOOKUP($B137,Shock_dev!$A$1:$CI$361,MATCH(DATE(U$1,1,1),Shock_dev!$A$1:$CI$1,0),FALSE)</f>
        <v>1222.2</v>
      </c>
      <c r="V137" s="52">
        <f>VLOOKUP($B137,Shock_dev!$A$1:$CI$361,MATCH(DATE(V$1,1,1),Shock_dev!$A$1:$CI$1,0),FALSE)</f>
        <v>1012.1</v>
      </c>
      <c r="W137" s="52">
        <f>VLOOKUP($B137,Shock_dev!$A$1:$CI$361,MATCH(DATE(W$1,1,1),Shock_dev!$A$1:$CI$1,0),FALSE)</f>
        <v>829</v>
      </c>
      <c r="X137" s="52">
        <f>VLOOKUP($B137,Shock_dev!$A$1:$CI$361,MATCH(DATE(X$1,1,1),Shock_dev!$A$1:$CI$1,0),FALSE)</f>
        <v>672.8</v>
      </c>
      <c r="Y137" s="52">
        <f>VLOOKUP($B137,Shock_dev!$A$1:$CI$361,MATCH(DATE(Y$1,1,1),Shock_dev!$A$1:$CI$1,0),FALSE)</f>
        <v>541.70000000000005</v>
      </c>
      <c r="Z137" s="52">
        <f>VLOOKUP($B137,Shock_dev!$A$1:$CI$361,MATCH(DATE(Z$1,1,1),Shock_dev!$A$1:$CI$1,0),FALSE)</f>
        <v>433.3</v>
      </c>
      <c r="AA137" s="52">
        <f>VLOOKUP($B137,Shock_dev!$A$1:$CI$361,MATCH(DATE(AA$1,1,1),Shock_dev!$A$1:$CI$1,0),FALSE)</f>
        <v>344.7</v>
      </c>
      <c r="AB137" s="52">
        <f>VLOOKUP($B137,Shock_dev!$A$1:$CI$361,MATCH(DATE(AB$1,1,1),Shock_dev!$A$1:$CI$1,0),FALSE)</f>
        <v>273.10000000000002</v>
      </c>
      <c r="AC137" s="52">
        <f>VLOOKUP($B137,Shock_dev!$A$1:$CI$361,MATCH(DATE(AC$1,1,1),Shock_dev!$A$1:$CI$1,0),FALSE)</f>
        <v>215.5</v>
      </c>
      <c r="AD137" s="52">
        <f>VLOOKUP($B137,Shock_dev!$A$1:$CI$361,MATCH(DATE(AD$1,1,1),Shock_dev!$A$1:$CI$1,0),FALSE)</f>
        <v>169.6</v>
      </c>
      <c r="AE137" s="52">
        <f>VLOOKUP($B137,Shock_dev!$A$1:$CI$361,MATCH(DATE(AE$1,1,1),Shock_dev!$A$1:$CI$1,0),FALSE)</f>
        <v>133.19999999999999</v>
      </c>
      <c r="AF137" s="52">
        <f>VLOOKUP($B137,Shock_dev!$A$1:$CI$361,MATCH(DATE(AF$1,1,1),Shock_dev!$A$1:$CI$1,0),FALSE)</f>
        <v>104.4</v>
      </c>
      <c r="AG137" s="52"/>
      <c r="AH137" s="65">
        <f t="shared" si="58"/>
        <v>4317.3</v>
      </c>
      <c r="AI137" s="65">
        <f t="shared" si="59"/>
        <v>3846.7400000000002</v>
      </c>
      <c r="AJ137" s="65">
        <f t="shared" si="60"/>
        <v>2812.94</v>
      </c>
      <c r="AK137" s="65">
        <f t="shared" si="61"/>
        <v>1479.54</v>
      </c>
      <c r="AL137" s="65">
        <f t="shared" si="62"/>
        <v>564.29999999999995</v>
      </c>
      <c r="AM137" s="65">
        <f t="shared" si="63"/>
        <v>179.16000000000003</v>
      </c>
      <c r="AN137" s="66"/>
      <c r="AO137" s="65">
        <f t="shared" si="64"/>
        <v>4082.0200000000004</v>
      </c>
      <c r="AP137" s="65">
        <f t="shared" si="65"/>
        <v>2146.2399999999998</v>
      </c>
      <c r="AQ137" s="65">
        <f t="shared" si="66"/>
        <v>371.73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227.2</v>
      </c>
      <c r="D142" s="52">
        <f>VLOOKUP($B142,Shock_dev!$A$1:$CI$361,MATCH(DATE(D$1,1,1),Shock_dev!$A$1:$CI$1,0),FALSE)</f>
        <v>225.4</v>
      </c>
      <c r="E142" s="52">
        <f>VLOOKUP($B142,Shock_dev!$A$1:$CI$361,MATCH(DATE(E$1,1,1),Shock_dev!$A$1:$CI$1,0),FALSE)</f>
        <v>223</v>
      </c>
      <c r="F142" s="52">
        <f>VLOOKUP($B142,Shock_dev!$A$1:$CI$361,MATCH(DATE(F$1,1,1),Shock_dev!$A$1:$CI$1,0),FALSE)</f>
        <v>220</v>
      </c>
      <c r="G142" s="52">
        <f>VLOOKUP($B142,Shock_dev!$A$1:$CI$361,MATCH(DATE(G$1,1,1),Shock_dev!$A$1:$CI$1,0),FALSE)</f>
        <v>216.4</v>
      </c>
      <c r="H142" s="52">
        <f>VLOOKUP($B142,Shock_dev!$A$1:$CI$361,MATCH(DATE(H$1,1,1),Shock_dev!$A$1:$CI$1,0),FALSE)</f>
        <v>211.8</v>
      </c>
      <c r="I142" s="52">
        <f>VLOOKUP($B142,Shock_dev!$A$1:$CI$361,MATCH(DATE(I$1,1,1),Shock_dev!$A$1:$CI$1,0),FALSE)</f>
        <v>206.2</v>
      </c>
      <c r="J142" s="52">
        <f>VLOOKUP($B142,Shock_dev!$A$1:$CI$361,MATCH(DATE(J$1,1,1),Shock_dev!$A$1:$CI$1,0),FALSE)</f>
        <v>199.5</v>
      </c>
      <c r="K142" s="52">
        <f>VLOOKUP($B142,Shock_dev!$A$1:$CI$361,MATCH(DATE(K$1,1,1),Shock_dev!$A$1:$CI$1,0),FALSE)</f>
        <v>191.4</v>
      </c>
      <c r="L142" s="52">
        <f>VLOOKUP($B142,Shock_dev!$A$1:$CI$361,MATCH(DATE(L$1,1,1),Shock_dev!$A$1:$CI$1,0),FALSE)</f>
        <v>182</v>
      </c>
      <c r="M142" s="52">
        <f>VLOOKUP($B142,Shock_dev!$A$1:$CI$361,MATCH(DATE(M$1,1,1),Shock_dev!$A$1:$CI$1,0),FALSE)</f>
        <v>171.1</v>
      </c>
      <c r="N142" s="52">
        <f>VLOOKUP($B142,Shock_dev!$A$1:$CI$361,MATCH(DATE(N$1,1,1),Shock_dev!$A$1:$CI$1,0),FALSE)</f>
        <v>159</v>
      </c>
      <c r="O142" s="52">
        <f>VLOOKUP($B142,Shock_dev!$A$1:$CI$361,MATCH(DATE(O$1,1,1),Shock_dev!$A$1:$CI$1,0),FALSE)</f>
        <v>145.69999999999999</v>
      </c>
      <c r="P142" s="52">
        <f>VLOOKUP($B142,Shock_dev!$A$1:$CI$361,MATCH(DATE(P$1,1,1),Shock_dev!$A$1:$CI$1,0),FALSE)</f>
        <v>131.6</v>
      </c>
      <c r="Q142" s="52">
        <f>VLOOKUP($B142,Shock_dev!$A$1:$CI$361,MATCH(DATE(Q$1,1,1),Shock_dev!$A$1:$CI$1,0),FALSE)</f>
        <v>117.1</v>
      </c>
      <c r="R142" s="52">
        <f>VLOOKUP($B142,Shock_dev!$A$1:$CI$361,MATCH(DATE(R$1,1,1),Shock_dev!$A$1:$CI$1,0),FALSE)</f>
        <v>102.5</v>
      </c>
      <c r="S142" s="52">
        <f>VLOOKUP($B142,Shock_dev!$A$1:$CI$361,MATCH(DATE(S$1,1,1),Shock_dev!$A$1:$CI$1,0),FALSE)</f>
        <v>88.4</v>
      </c>
      <c r="T142" s="52">
        <f>VLOOKUP($B142,Shock_dev!$A$1:$CI$361,MATCH(DATE(T$1,1,1),Shock_dev!$A$1:$CI$1,0),FALSE)</f>
        <v>75.099999999999994</v>
      </c>
      <c r="U142" s="52">
        <f>VLOOKUP($B142,Shock_dev!$A$1:$CI$361,MATCH(DATE(U$1,1,1),Shock_dev!$A$1:$CI$1,0),FALSE)</f>
        <v>63</v>
      </c>
      <c r="V142" s="52">
        <f>VLOOKUP($B142,Shock_dev!$A$1:$CI$361,MATCH(DATE(V$1,1,1),Shock_dev!$A$1:$CI$1,0),FALSE)</f>
        <v>52.1</v>
      </c>
      <c r="W142" s="52">
        <f>VLOOKUP($B142,Shock_dev!$A$1:$CI$361,MATCH(DATE(W$1,1,1),Shock_dev!$A$1:$CI$1,0),FALSE)</f>
        <v>42.7</v>
      </c>
      <c r="X142" s="52">
        <f>VLOOKUP($B142,Shock_dev!$A$1:$CI$361,MATCH(DATE(X$1,1,1),Shock_dev!$A$1:$CI$1,0),FALSE)</f>
        <v>34.700000000000003</v>
      </c>
      <c r="Y142" s="52">
        <f>VLOOKUP($B142,Shock_dev!$A$1:$CI$361,MATCH(DATE(Y$1,1,1),Shock_dev!$A$1:$CI$1,0),FALSE)</f>
        <v>27.9</v>
      </c>
      <c r="Z142" s="52">
        <f>VLOOKUP($B142,Shock_dev!$A$1:$CI$361,MATCH(DATE(Z$1,1,1),Shock_dev!$A$1:$CI$1,0),FALSE)</f>
        <v>22.3</v>
      </c>
      <c r="AA142" s="52">
        <f>VLOOKUP($B142,Shock_dev!$A$1:$CI$361,MATCH(DATE(AA$1,1,1),Shock_dev!$A$1:$CI$1,0),FALSE)</f>
        <v>17.8</v>
      </c>
      <c r="AB142" s="52">
        <f>VLOOKUP($B142,Shock_dev!$A$1:$CI$361,MATCH(DATE(AB$1,1,1),Shock_dev!$A$1:$CI$1,0),FALSE)</f>
        <v>14.1</v>
      </c>
      <c r="AC142" s="52">
        <f>VLOOKUP($B142,Shock_dev!$A$1:$CI$361,MATCH(DATE(AC$1,1,1),Shock_dev!$A$1:$CI$1,0),FALSE)</f>
        <v>11.1</v>
      </c>
      <c r="AD142" s="52">
        <f>VLOOKUP($B142,Shock_dev!$A$1:$CI$361,MATCH(DATE(AD$1,1,1),Shock_dev!$A$1:$CI$1,0),FALSE)</f>
        <v>8.6999999999999993</v>
      </c>
      <c r="AE142" s="52">
        <f>VLOOKUP($B142,Shock_dev!$A$1:$CI$361,MATCH(DATE(AE$1,1,1),Shock_dev!$A$1:$CI$1,0),FALSE)</f>
        <v>6.9</v>
      </c>
      <c r="AF142" s="52">
        <f>VLOOKUP($B142,Shock_dev!$A$1:$CI$361,MATCH(DATE(AF$1,1,1),Shock_dev!$A$1:$CI$1,0),FALSE)</f>
        <v>5.4</v>
      </c>
      <c r="AG142" s="52"/>
      <c r="AH142" s="65">
        <f t="shared" si="58"/>
        <v>222.4</v>
      </c>
      <c r="AI142" s="65">
        <f t="shared" si="59"/>
        <v>198.18</v>
      </c>
      <c r="AJ142" s="65">
        <f t="shared" si="60"/>
        <v>144.9</v>
      </c>
      <c r="AK142" s="65">
        <f t="shared" si="61"/>
        <v>76.22</v>
      </c>
      <c r="AL142" s="65">
        <f t="shared" si="62"/>
        <v>29.080000000000002</v>
      </c>
      <c r="AM142" s="65">
        <f t="shared" si="63"/>
        <v>9.2399999999999984</v>
      </c>
      <c r="AN142" s="66"/>
      <c r="AO142" s="65">
        <f t="shared" si="64"/>
        <v>210.29000000000002</v>
      </c>
      <c r="AP142" s="65">
        <f t="shared" si="65"/>
        <v>110.56</v>
      </c>
      <c r="AQ142" s="65">
        <f t="shared" si="66"/>
        <v>19.16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25145.7</v>
      </c>
      <c r="D146" s="52">
        <f t="shared" ref="D146:AF146" si="67">SUM(D147:D156)</f>
        <v>24960.9</v>
      </c>
      <c r="E146" s="52">
        <f t="shared" si="67"/>
        <v>25397</v>
      </c>
      <c r="F146" s="52">
        <f t="shared" si="67"/>
        <v>25702.399999999998</v>
      </c>
      <c r="G146" s="52">
        <f t="shared" si="67"/>
        <v>25214.699999999997</v>
      </c>
      <c r="H146" s="52">
        <f t="shared" si="67"/>
        <v>26259.1</v>
      </c>
      <c r="I146" s="52">
        <f t="shared" si="67"/>
        <v>25643.3</v>
      </c>
      <c r="J146" s="52">
        <f t="shared" si="67"/>
        <v>27183</v>
      </c>
      <c r="K146" s="52">
        <f t="shared" si="67"/>
        <v>26198.499999999996</v>
      </c>
      <c r="L146" s="52">
        <f t="shared" si="67"/>
        <v>27298.3</v>
      </c>
      <c r="M146" s="52">
        <f t="shared" si="67"/>
        <v>29848.400000000001</v>
      </c>
      <c r="N146" s="52">
        <f t="shared" si="67"/>
        <v>28327.699999999997</v>
      </c>
      <c r="O146" s="52">
        <f t="shared" si="67"/>
        <v>26732.9</v>
      </c>
      <c r="P146" s="52">
        <f t="shared" si="67"/>
        <v>25832</v>
      </c>
      <c r="Q146" s="52">
        <f t="shared" si="67"/>
        <v>26324.199999999997</v>
      </c>
      <c r="R146" s="52">
        <f t="shared" si="67"/>
        <v>24199.5</v>
      </c>
      <c r="S146" s="52">
        <f t="shared" si="67"/>
        <v>24414.399999999998</v>
      </c>
      <c r="T146" s="52">
        <f t="shared" si="67"/>
        <v>25024.499999999996</v>
      </c>
      <c r="U146" s="52">
        <f t="shared" si="67"/>
        <v>23989.199999999997</v>
      </c>
      <c r="V146" s="52">
        <f t="shared" si="67"/>
        <v>25486.899999999998</v>
      </c>
      <c r="W146" s="52">
        <f t="shared" si="67"/>
        <v>25657.900000000005</v>
      </c>
      <c r="X146" s="52">
        <f t="shared" si="67"/>
        <v>25928.500000000004</v>
      </c>
      <c r="Y146" s="52">
        <f t="shared" si="67"/>
        <v>28021.7</v>
      </c>
      <c r="Z146" s="52">
        <f t="shared" si="67"/>
        <v>27579.9</v>
      </c>
      <c r="AA146" s="52">
        <f t="shared" si="67"/>
        <v>28156.9</v>
      </c>
      <c r="AB146" s="52">
        <f t="shared" si="67"/>
        <v>28711.200000000001</v>
      </c>
      <c r="AC146" s="52">
        <f t="shared" si="67"/>
        <v>29278.500000000004</v>
      </c>
      <c r="AD146" s="52">
        <f t="shared" si="67"/>
        <v>29640.7</v>
      </c>
      <c r="AE146" s="52">
        <f t="shared" si="67"/>
        <v>30238.5</v>
      </c>
      <c r="AF146" s="52">
        <f t="shared" si="67"/>
        <v>30217.699999999997</v>
      </c>
      <c r="AG146" s="52"/>
      <c r="AH146" s="65">
        <f>AVERAGE(C146:G146)</f>
        <v>25284.14</v>
      </c>
      <c r="AI146" s="65">
        <f>AVERAGE(H146:L146)</f>
        <v>26516.439999999995</v>
      </c>
      <c r="AJ146" s="65">
        <f>AVERAGE(M146:Q146)</f>
        <v>27413.040000000001</v>
      </c>
      <c r="AK146" s="65">
        <f>AVERAGE(R146:V146)</f>
        <v>24622.899999999998</v>
      </c>
      <c r="AL146" s="65">
        <f>AVERAGE(W146:AA146)</f>
        <v>27068.98</v>
      </c>
      <c r="AM146" s="65">
        <f>AVERAGE(AB146:AF146)</f>
        <v>29617.32</v>
      </c>
      <c r="AN146" s="66"/>
      <c r="AO146" s="65">
        <f>AVERAGE(AH146:AI146)</f>
        <v>25900.289999999997</v>
      </c>
      <c r="AP146" s="65">
        <f>AVERAGE(AJ146:AK146)</f>
        <v>26017.97</v>
      </c>
      <c r="AQ146" s="65">
        <f>AVERAGE(AL146:AM146)</f>
        <v>28343.15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6071.2</v>
      </c>
      <c r="D147" s="52">
        <f t="shared" si="69"/>
        <v>6082.6</v>
      </c>
      <c r="E147" s="52">
        <f t="shared" si="69"/>
        <v>6096.9</v>
      </c>
      <c r="F147" s="52">
        <f t="shared" si="69"/>
        <v>6114.9</v>
      </c>
      <c r="G147" s="52">
        <f t="shared" si="69"/>
        <v>5264.9000000000005</v>
      </c>
      <c r="H147" s="52">
        <f t="shared" si="69"/>
        <v>5648</v>
      </c>
      <c r="I147" s="52">
        <f t="shared" si="69"/>
        <v>5681.9</v>
      </c>
      <c r="J147" s="52">
        <f t="shared" si="69"/>
        <v>5722.9</v>
      </c>
      <c r="K147" s="52">
        <f t="shared" si="69"/>
        <v>5771.8</v>
      </c>
      <c r="L147" s="52">
        <f t="shared" si="69"/>
        <v>5745.8</v>
      </c>
      <c r="M147" s="52">
        <f t="shared" si="69"/>
        <v>5080.3</v>
      </c>
      <c r="N147" s="52">
        <f t="shared" si="69"/>
        <v>5154</v>
      </c>
      <c r="O147" s="52">
        <f t="shared" si="69"/>
        <v>5234.7</v>
      </c>
      <c r="P147" s="52">
        <f t="shared" si="69"/>
        <v>5320.3</v>
      </c>
      <c r="Q147" s="52">
        <f t="shared" si="69"/>
        <v>5244.7</v>
      </c>
      <c r="R147" s="52">
        <f t="shared" si="69"/>
        <v>5017.8</v>
      </c>
      <c r="S147" s="52">
        <f t="shared" si="69"/>
        <v>5103.5</v>
      </c>
      <c r="T147" s="52">
        <f t="shared" si="69"/>
        <v>5184.0999999999995</v>
      </c>
      <c r="U147" s="52">
        <f t="shared" si="69"/>
        <v>5257.9</v>
      </c>
      <c r="V147" s="52">
        <f t="shared" si="69"/>
        <v>5588.6</v>
      </c>
      <c r="W147" s="52">
        <f t="shared" si="69"/>
        <v>5354.8</v>
      </c>
      <c r="X147" s="52">
        <f t="shared" si="69"/>
        <v>5403.6</v>
      </c>
      <c r="Y147" s="52">
        <f t="shared" si="69"/>
        <v>5444.6</v>
      </c>
      <c r="Z147" s="52">
        <f t="shared" si="69"/>
        <v>5478.5</v>
      </c>
      <c r="AA147" s="52">
        <f t="shared" si="69"/>
        <v>5506.2000000000007</v>
      </c>
      <c r="AB147" s="52">
        <f t="shared" si="69"/>
        <v>5528.7000000000007</v>
      </c>
      <c r="AC147" s="52">
        <f t="shared" si="69"/>
        <v>5546.6</v>
      </c>
      <c r="AD147" s="52">
        <f t="shared" si="69"/>
        <v>5561</v>
      </c>
      <c r="AE147" s="52">
        <f t="shared" si="69"/>
        <v>5572.4000000000005</v>
      </c>
      <c r="AF147" s="52">
        <f t="shared" si="69"/>
        <v>5581.4000000000005</v>
      </c>
      <c r="AG147" s="52"/>
      <c r="AH147" s="65">
        <f t="shared" ref="AH147:AH156" si="70">AVERAGE(C147:G147)</f>
        <v>5926.1</v>
      </c>
      <c r="AI147" s="65">
        <f t="shared" ref="AI147:AI156" si="71">AVERAGE(H147:L147)</f>
        <v>5714.08</v>
      </c>
      <c r="AJ147" s="65">
        <f t="shared" ref="AJ147:AJ156" si="72">AVERAGE(M147:Q147)</f>
        <v>5206.8</v>
      </c>
      <c r="AK147" s="65">
        <f t="shared" ref="AK147:AK156" si="73">AVERAGE(R147:V147)</f>
        <v>5230.3799999999992</v>
      </c>
      <c r="AL147" s="65">
        <f t="shared" ref="AL147:AL156" si="74">AVERAGE(W147:AA147)</f>
        <v>5437.54</v>
      </c>
      <c r="AM147" s="65">
        <f t="shared" ref="AM147:AM156" si="75">AVERAGE(AB147:AF147)</f>
        <v>5558.0200000000013</v>
      </c>
      <c r="AN147" s="66"/>
      <c r="AO147" s="65">
        <f t="shared" ref="AO147:AO156" si="76">AVERAGE(AH147:AI147)</f>
        <v>5820.09</v>
      </c>
      <c r="AP147" s="65">
        <f t="shared" ref="AP147:AP156" si="77">AVERAGE(AJ147:AK147)</f>
        <v>5218.59</v>
      </c>
      <c r="AQ147" s="65">
        <f t="shared" ref="AQ147:AQ156" si="78">AVERAGE(AL147:AM147)</f>
        <v>5497.7800000000007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1462.5</v>
      </c>
      <c r="D148" s="52">
        <f t="shared" si="79"/>
        <v>1462.8999999999999</v>
      </c>
      <c r="E148" s="52">
        <f t="shared" si="79"/>
        <v>1463.3</v>
      </c>
      <c r="F148" s="52">
        <f t="shared" si="79"/>
        <v>1463.8</v>
      </c>
      <c r="G148" s="52">
        <f t="shared" si="79"/>
        <v>1464.5</v>
      </c>
      <c r="H148" s="52">
        <f t="shared" si="79"/>
        <v>1465.3</v>
      </c>
      <c r="I148" s="52">
        <f t="shared" si="79"/>
        <v>1280.8</v>
      </c>
      <c r="J148" s="52">
        <f t="shared" si="79"/>
        <v>1282</v>
      </c>
      <c r="K148" s="52">
        <f t="shared" si="79"/>
        <v>1027.5</v>
      </c>
      <c r="L148" s="52">
        <f t="shared" si="79"/>
        <v>1029.2</v>
      </c>
      <c r="M148" s="52">
        <f t="shared" si="79"/>
        <v>3457.9</v>
      </c>
      <c r="N148" s="52">
        <f t="shared" si="79"/>
        <v>2984.1</v>
      </c>
      <c r="O148" s="52">
        <f t="shared" si="79"/>
        <v>2986.5</v>
      </c>
      <c r="P148" s="52">
        <f t="shared" si="79"/>
        <v>2989</v>
      </c>
      <c r="Q148" s="52">
        <f t="shared" si="79"/>
        <v>2991.6</v>
      </c>
      <c r="R148" s="52">
        <f t="shared" si="79"/>
        <v>2994.2</v>
      </c>
      <c r="S148" s="52">
        <f t="shared" si="79"/>
        <v>3269.7</v>
      </c>
      <c r="T148" s="52">
        <f t="shared" si="79"/>
        <v>3272.1</v>
      </c>
      <c r="U148" s="52">
        <f t="shared" si="79"/>
        <v>3274.2999999999997</v>
      </c>
      <c r="V148" s="52">
        <f t="shared" si="79"/>
        <v>3276.2</v>
      </c>
      <c r="W148" s="52">
        <f t="shared" si="79"/>
        <v>3277.9</v>
      </c>
      <c r="X148" s="52">
        <f t="shared" si="79"/>
        <v>3566.4</v>
      </c>
      <c r="Y148" s="52">
        <f t="shared" si="79"/>
        <v>3567.6</v>
      </c>
      <c r="Z148" s="52">
        <f t="shared" si="79"/>
        <v>3568.6</v>
      </c>
      <c r="AA148" s="52">
        <f t="shared" si="79"/>
        <v>3569.4</v>
      </c>
      <c r="AB148" s="52">
        <f t="shared" si="79"/>
        <v>3570.1</v>
      </c>
      <c r="AC148" s="52">
        <f t="shared" si="79"/>
        <v>3570.6</v>
      </c>
      <c r="AD148" s="52">
        <f t="shared" si="79"/>
        <v>3571</v>
      </c>
      <c r="AE148" s="52">
        <f t="shared" si="79"/>
        <v>3571.4</v>
      </c>
      <c r="AF148" s="52">
        <f t="shared" si="79"/>
        <v>3571.6</v>
      </c>
      <c r="AG148" s="52"/>
      <c r="AH148" s="65">
        <f t="shared" si="70"/>
        <v>1463.4</v>
      </c>
      <c r="AI148" s="65">
        <f t="shared" si="71"/>
        <v>1216.96</v>
      </c>
      <c r="AJ148" s="65">
        <f t="shared" si="72"/>
        <v>3081.82</v>
      </c>
      <c r="AK148" s="65">
        <f t="shared" si="73"/>
        <v>3217.3</v>
      </c>
      <c r="AL148" s="65">
        <f t="shared" si="74"/>
        <v>3509.9800000000005</v>
      </c>
      <c r="AM148" s="65">
        <f t="shared" si="75"/>
        <v>3570.94</v>
      </c>
      <c r="AN148" s="66"/>
      <c r="AO148" s="65">
        <f t="shared" si="76"/>
        <v>1340.18</v>
      </c>
      <c r="AP148" s="65">
        <f t="shared" si="77"/>
        <v>3149.5600000000004</v>
      </c>
      <c r="AQ148" s="65">
        <f t="shared" si="78"/>
        <v>3540.46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1602.5</v>
      </c>
      <c r="D149" s="52">
        <f t="shared" si="80"/>
        <v>1595.8</v>
      </c>
      <c r="E149" s="52">
        <f t="shared" si="80"/>
        <v>1587.5</v>
      </c>
      <c r="F149" s="52">
        <f t="shared" si="80"/>
        <v>1577</v>
      </c>
      <c r="G149" s="52">
        <f t="shared" si="80"/>
        <v>1703.5</v>
      </c>
      <c r="H149" s="52">
        <f t="shared" si="80"/>
        <v>1687.4</v>
      </c>
      <c r="I149" s="52">
        <f t="shared" si="80"/>
        <v>1654.4</v>
      </c>
      <c r="J149" s="52">
        <f t="shared" si="80"/>
        <v>1630.5</v>
      </c>
      <c r="K149" s="52">
        <f t="shared" si="80"/>
        <v>1586.1</v>
      </c>
      <c r="L149" s="52">
        <f t="shared" si="80"/>
        <v>1610.3</v>
      </c>
      <c r="M149" s="52">
        <f t="shared" si="80"/>
        <v>2122.6</v>
      </c>
      <c r="N149" s="52">
        <f t="shared" si="80"/>
        <v>2045.7</v>
      </c>
      <c r="O149" s="52">
        <f t="shared" si="80"/>
        <v>1998.8</v>
      </c>
      <c r="P149" s="52">
        <f t="shared" si="80"/>
        <v>1949</v>
      </c>
      <c r="Q149" s="52">
        <f t="shared" si="80"/>
        <v>1898.4</v>
      </c>
      <c r="R149" s="52">
        <f t="shared" si="80"/>
        <v>1847.1</v>
      </c>
      <c r="S149" s="52">
        <f t="shared" si="80"/>
        <v>1816.8</v>
      </c>
      <c r="T149" s="52">
        <f t="shared" si="80"/>
        <v>1769.9</v>
      </c>
      <c r="U149" s="52">
        <f t="shared" si="80"/>
        <v>1727</v>
      </c>
      <c r="V149" s="52">
        <f t="shared" si="80"/>
        <v>1790.2</v>
      </c>
      <c r="W149" s="52">
        <f t="shared" si="80"/>
        <v>1756.9</v>
      </c>
      <c r="X149" s="52">
        <f t="shared" si="80"/>
        <v>1749</v>
      </c>
      <c r="Y149" s="52">
        <f t="shared" si="80"/>
        <v>1725.2</v>
      </c>
      <c r="Z149" s="52">
        <f t="shared" si="80"/>
        <v>1705.5</v>
      </c>
      <c r="AA149" s="52">
        <f t="shared" si="80"/>
        <v>1689.4</v>
      </c>
      <c r="AB149" s="52">
        <f t="shared" si="80"/>
        <v>1676.3</v>
      </c>
      <c r="AC149" s="52">
        <f t="shared" si="80"/>
        <v>1665.9</v>
      </c>
      <c r="AD149" s="52">
        <f t="shared" si="80"/>
        <v>1657.5</v>
      </c>
      <c r="AE149" s="52">
        <f t="shared" si="80"/>
        <v>1650.9</v>
      </c>
      <c r="AF149" s="52">
        <f t="shared" si="80"/>
        <v>1645.7</v>
      </c>
      <c r="AG149" s="52"/>
      <c r="AH149" s="65">
        <f t="shared" si="70"/>
        <v>1613.26</v>
      </c>
      <c r="AI149" s="65">
        <f t="shared" si="71"/>
        <v>1633.74</v>
      </c>
      <c r="AJ149" s="65">
        <f t="shared" si="72"/>
        <v>2002.9</v>
      </c>
      <c r="AK149" s="65">
        <f t="shared" si="73"/>
        <v>1790.2</v>
      </c>
      <c r="AL149" s="65">
        <f t="shared" si="74"/>
        <v>1725.2</v>
      </c>
      <c r="AM149" s="65">
        <f t="shared" si="75"/>
        <v>1659.2600000000002</v>
      </c>
      <c r="AN149" s="66"/>
      <c r="AO149" s="65">
        <f t="shared" si="76"/>
        <v>1623.5</v>
      </c>
      <c r="AP149" s="65">
        <f t="shared" si="77"/>
        <v>1896.5500000000002</v>
      </c>
      <c r="AQ149" s="65">
        <f t="shared" si="78"/>
        <v>1692.23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5661.8</v>
      </c>
      <c r="D150" s="52">
        <f t="shared" si="81"/>
        <v>5656.7999999999993</v>
      </c>
      <c r="E150" s="52">
        <f t="shared" si="81"/>
        <v>5642.6</v>
      </c>
      <c r="F150" s="52">
        <f t="shared" si="81"/>
        <v>5616.9</v>
      </c>
      <c r="G150" s="52">
        <f t="shared" si="81"/>
        <v>5739.3</v>
      </c>
      <c r="H150" s="52">
        <f t="shared" si="81"/>
        <v>5718.9</v>
      </c>
      <c r="I150" s="52">
        <f t="shared" si="81"/>
        <v>5660.9</v>
      </c>
      <c r="J150" s="52">
        <f t="shared" si="81"/>
        <v>5580.5</v>
      </c>
      <c r="K150" s="52">
        <f t="shared" si="81"/>
        <v>5385.7</v>
      </c>
      <c r="L150" s="52">
        <f t="shared" si="81"/>
        <v>5655.8</v>
      </c>
      <c r="M150" s="52">
        <f t="shared" si="81"/>
        <v>4167.3</v>
      </c>
      <c r="N150" s="52">
        <f t="shared" si="81"/>
        <v>3949.9</v>
      </c>
      <c r="O150" s="52">
        <f t="shared" si="81"/>
        <v>3710.7000000000003</v>
      </c>
      <c r="P150" s="52">
        <f t="shared" si="81"/>
        <v>3455.3</v>
      </c>
      <c r="Q150" s="52">
        <f t="shared" si="81"/>
        <v>3545.3</v>
      </c>
      <c r="R150" s="52">
        <f t="shared" si="81"/>
        <v>3281.5</v>
      </c>
      <c r="S150" s="52">
        <f t="shared" si="81"/>
        <v>3026.3</v>
      </c>
      <c r="T150" s="52">
        <f t="shared" si="81"/>
        <v>2787.4</v>
      </c>
      <c r="U150" s="52">
        <f t="shared" si="81"/>
        <v>2570.6000000000004</v>
      </c>
      <c r="V150" s="52">
        <f t="shared" si="81"/>
        <v>2830.5</v>
      </c>
      <c r="W150" s="52">
        <f t="shared" si="81"/>
        <v>2599.6</v>
      </c>
      <c r="X150" s="52">
        <f t="shared" si="81"/>
        <v>2460.6</v>
      </c>
      <c r="Y150" s="52">
        <f t="shared" si="81"/>
        <v>2346.8000000000002</v>
      </c>
      <c r="Z150" s="52">
        <f t="shared" si="81"/>
        <v>2255.7000000000003</v>
      </c>
      <c r="AA150" s="52">
        <f t="shared" si="81"/>
        <v>2184.5</v>
      </c>
      <c r="AB150" s="52">
        <f t="shared" si="81"/>
        <v>2130.4</v>
      </c>
      <c r="AC150" s="52">
        <f t="shared" si="81"/>
        <v>2090.3000000000002</v>
      </c>
      <c r="AD150" s="52">
        <f t="shared" si="81"/>
        <v>2062.1</v>
      </c>
      <c r="AE150" s="52">
        <f t="shared" si="81"/>
        <v>2043.4</v>
      </c>
      <c r="AF150" s="52">
        <f t="shared" si="81"/>
        <v>2032.6000000000001</v>
      </c>
      <c r="AG150" s="52"/>
      <c r="AH150" s="65">
        <f t="shared" si="70"/>
        <v>5663.48</v>
      </c>
      <c r="AI150" s="65">
        <f t="shared" si="71"/>
        <v>5600.36</v>
      </c>
      <c r="AJ150" s="65">
        <f t="shared" si="72"/>
        <v>3765.7</v>
      </c>
      <c r="AK150" s="65">
        <f t="shared" si="73"/>
        <v>2899.26</v>
      </c>
      <c r="AL150" s="65">
        <f t="shared" si="74"/>
        <v>2369.44</v>
      </c>
      <c r="AM150" s="65">
        <f t="shared" si="75"/>
        <v>2071.7600000000002</v>
      </c>
      <c r="AN150" s="66"/>
      <c r="AO150" s="65">
        <f t="shared" si="76"/>
        <v>5631.92</v>
      </c>
      <c r="AP150" s="65">
        <f t="shared" si="77"/>
        <v>3332.48</v>
      </c>
      <c r="AQ150" s="65">
        <f t="shared" si="78"/>
        <v>2220.6000000000004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842.7</v>
      </c>
      <c r="D151" s="52">
        <f t="shared" si="82"/>
        <v>841.7</v>
      </c>
      <c r="E151" s="52">
        <f t="shared" si="82"/>
        <v>813</v>
      </c>
      <c r="F151" s="52">
        <f t="shared" si="82"/>
        <v>783.8</v>
      </c>
      <c r="G151" s="52">
        <f t="shared" si="82"/>
        <v>1108.3000000000002</v>
      </c>
      <c r="H151" s="52">
        <f t="shared" si="82"/>
        <v>1156.8</v>
      </c>
      <c r="I151" s="52">
        <f t="shared" si="82"/>
        <v>1123.3</v>
      </c>
      <c r="J151" s="52">
        <f t="shared" si="82"/>
        <v>1129.2</v>
      </c>
      <c r="K151" s="52">
        <f t="shared" si="82"/>
        <v>1118.8</v>
      </c>
      <c r="L151" s="52">
        <f t="shared" si="82"/>
        <v>1033.2</v>
      </c>
      <c r="M151" s="52">
        <f t="shared" si="82"/>
        <v>1589.5</v>
      </c>
      <c r="N151" s="52">
        <f t="shared" si="82"/>
        <v>1481.9</v>
      </c>
      <c r="O151" s="52">
        <f t="shared" si="82"/>
        <v>1469.1</v>
      </c>
      <c r="P151" s="52">
        <f t="shared" si="82"/>
        <v>1456</v>
      </c>
      <c r="Q151" s="52">
        <f t="shared" si="82"/>
        <v>1548.6</v>
      </c>
      <c r="R151" s="52">
        <f t="shared" si="82"/>
        <v>1535.5</v>
      </c>
      <c r="S151" s="52">
        <f t="shared" si="82"/>
        <v>1581</v>
      </c>
      <c r="T151" s="52">
        <f t="shared" si="82"/>
        <v>1568.1000000000001</v>
      </c>
      <c r="U151" s="52">
        <f t="shared" si="82"/>
        <v>1555.5</v>
      </c>
      <c r="V151" s="52">
        <f t="shared" si="82"/>
        <v>2106.9</v>
      </c>
      <c r="W151" s="52">
        <f t="shared" si="82"/>
        <v>2094.9</v>
      </c>
      <c r="X151" s="52">
        <f t="shared" si="82"/>
        <v>2144.7999999999997</v>
      </c>
      <c r="Y151" s="52">
        <f t="shared" si="82"/>
        <v>2507.7999999999997</v>
      </c>
      <c r="Z151" s="52">
        <f t="shared" si="82"/>
        <v>2496.8000000000002</v>
      </c>
      <c r="AA151" s="52">
        <f t="shared" si="82"/>
        <v>2486</v>
      </c>
      <c r="AB151" s="52">
        <f t="shared" si="82"/>
        <v>2475.3000000000002</v>
      </c>
      <c r="AC151" s="52">
        <f t="shared" si="82"/>
        <v>2464.9</v>
      </c>
      <c r="AD151" s="52">
        <f t="shared" si="82"/>
        <v>2454.6</v>
      </c>
      <c r="AE151" s="52">
        <f t="shared" si="82"/>
        <v>2444.4</v>
      </c>
      <c r="AF151" s="52">
        <f t="shared" si="82"/>
        <v>2434.4</v>
      </c>
      <c r="AG151" s="52"/>
      <c r="AH151" s="65">
        <f t="shared" si="70"/>
        <v>877.9</v>
      </c>
      <c r="AI151" s="65">
        <f t="shared" si="71"/>
        <v>1112.26</v>
      </c>
      <c r="AJ151" s="65">
        <f t="shared" si="72"/>
        <v>1509.02</v>
      </c>
      <c r="AK151" s="65">
        <f t="shared" si="73"/>
        <v>1669.4</v>
      </c>
      <c r="AL151" s="65">
        <f t="shared" si="74"/>
        <v>2346.06</v>
      </c>
      <c r="AM151" s="65">
        <f t="shared" si="75"/>
        <v>2454.7200000000003</v>
      </c>
      <c r="AN151" s="66"/>
      <c r="AO151" s="65">
        <f t="shared" si="76"/>
        <v>995.07999999999993</v>
      </c>
      <c r="AP151" s="65">
        <f t="shared" si="77"/>
        <v>1589.21</v>
      </c>
      <c r="AQ151" s="65">
        <f t="shared" si="78"/>
        <v>2400.3900000000003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1502.6000000000001</v>
      </c>
      <c r="D153" s="52">
        <f t="shared" si="84"/>
        <v>1508.7</v>
      </c>
      <c r="E153" s="52">
        <f t="shared" si="84"/>
        <v>1518.1000000000001</v>
      </c>
      <c r="F153" s="52">
        <f t="shared" si="84"/>
        <v>1538</v>
      </c>
      <c r="G153" s="52">
        <f t="shared" si="84"/>
        <v>1434.3</v>
      </c>
      <c r="H153" s="52">
        <f t="shared" si="84"/>
        <v>1461.1999999999998</v>
      </c>
      <c r="I153" s="52">
        <f t="shared" si="84"/>
        <v>1481</v>
      </c>
      <c r="J153" s="52">
        <f t="shared" si="84"/>
        <v>1490.4</v>
      </c>
      <c r="K153" s="52">
        <f t="shared" si="84"/>
        <v>1496.2</v>
      </c>
      <c r="L153" s="52">
        <f t="shared" si="84"/>
        <v>1653.8000000000002</v>
      </c>
      <c r="M153" s="52">
        <f t="shared" si="84"/>
        <v>1246</v>
      </c>
      <c r="N153" s="52">
        <f t="shared" si="84"/>
        <v>1277.2000000000003</v>
      </c>
      <c r="O153" s="52">
        <f t="shared" si="84"/>
        <v>1281.8999999999999</v>
      </c>
      <c r="P153" s="52">
        <f t="shared" si="84"/>
        <v>1291.8</v>
      </c>
      <c r="Q153" s="52">
        <f t="shared" si="84"/>
        <v>1326.6</v>
      </c>
      <c r="R153" s="52">
        <f t="shared" si="84"/>
        <v>1339.9</v>
      </c>
      <c r="S153" s="52">
        <f t="shared" si="84"/>
        <v>1360.3</v>
      </c>
      <c r="T153" s="52">
        <f t="shared" si="84"/>
        <v>1363.2</v>
      </c>
      <c r="U153" s="52">
        <f t="shared" si="84"/>
        <v>1362.3999999999999</v>
      </c>
      <c r="V153" s="52">
        <f t="shared" si="84"/>
        <v>1211.6999999999998</v>
      </c>
      <c r="W153" s="52">
        <f t="shared" si="84"/>
        <v>1318.7999999999997</v>
      </c>
      <c r="X153" s="52">
        <f t="shared" si="84"/>
        <v>1316.6</v>
      </c>
      <c r="Y153" s="52">
        <f t="shared" si="84"/>
        <v>2624.8</v>
      </c>
      <c r="Z153" s="52">
        <f t="shared" si="84"/>
        <v>2622.6</v>
      </c>
      <c r="AA153" s="52">
        <f t="shared" si="84"/>
        <v>2620.4</v>
      </c>
      <c r="AB153" s="52">
        <f t="shared" si="84"/>
        <v>2618.3000000000002</v>
      </c>
      <c r="AC153" s="52">
        <f t="shared" si="84"/>
        <v>2616.2000000000003</v>
      </c>
      <c r="AD153" s="52">
        <f t="shared" si="84"/>
        <v>2614.1</v>
      </c>
      <c r="AE153" s="52">
        <f t="shared" si="84"/>
        <v>2615.5</v>
      </c>
      <c r="AF153" s="52">
        <f t="shared" si="84"/>
        <v>2613.1</v>
      </c>
      <c r="AG153" s="52"/>
      <c r="AH153" s="65">
        <f t="shared" si="70"/>
        <v>1500.3400000000001</v>
      </c>
      <c r="AI153" s="65">
        <f t="shared" si="71"/>
        <v>1516.52</v>
      </c>
      <c r="AJ153" s="65">
        <f t="shared" si="72"/>
        <v>1284.7</v>
      </c>
      <c r="AK153" s="65">
        <f t="shared" si="73"/>
        <v>1327.4999999999998</v>
      </c>
      <c r="AL153" s="65">
        <f t="shared" si="74"/>
        <v>2100.64</v>
      </c>
      <c r="AM153" s="65">
        <f t="shared" si="75"/>
        <v>2615.44</v>
      </c>
      <c r="AN153" s="66"/>
      <c r="AO153" s="65">
        <f t="shared" si="76"/>
        <v>1508.43</v>
      </c>
      <c r="AP153" s="65">
        <f t="shared" si="77"/>
        <v>1306.0999999999999</v>
      </c>
      <c r="AQ153" s="65">
        <f t="shared" si="78"/>
        <v>2358.04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2582.9</v>
      </c>
      <c r="D154" s="52">
        <f t="shared" si="85"/>
        <v>2491.9</v>
      </c>
      <c r="E154" s="52">
        <f t="shared" si="85"/>
        <v>2729.4</v>
      </c>
      <c r="F154" s="52">
        <f t="shared" si="85"/>
        <v>2901.8</v>
      </c>
      <c r="G154" s="52">
        <f t="shared" si="85"/>
        <v>2998.6</v>
      </c>
      <c r="H154" s="52">
        <f t="shared" si="85"/>
        <v>3262.1</v>
      </c>
      <c r="I154" s="52">
        <f t="shared" si="85"/>
        <v>3098.1</v>
      </c>
      <c r="J154" s="52">
        <f t="shared" si="85"/>
        <v>3894.9</v>
      </c>
      <c r="K154" s="52">
        <f t="shared" si="85"/>
        <v>3647.6</v>
      </c>
      <c r="L154" s="52">
        <f t="shared" si="85"/>
        <v>4095.7</v>
      </c>
      <c r="M154" s="52">
        <f t="shared" si="85"/>
        <v>4056.8</v>
      </c>
      <c r="N154" s="52">
        <f t="shared" si="85"/>
        <v>3720.5</v>
      </c>
      <c r="O154" s="52">
        <f t="shared" si="85"/>
        <v>3035.7</v>
      </c>
      <c r="P154" s="52">
        <f t="shared" si="85"/>
        <v>2702.9</v>
      </c>
      <c r="Q154" s="52">
        <f t="shared" si="85"/>
        <v>2854.5</v>
      </c>
      <c r="R154" s="52">
        <f t="shared" si="85"/>
        <v>2108.9</v>
      </c>
      <c r="S154" s="52">
        <f t="shared" si="85"/>
        <v>2133.5</v>
      </c>
      <c r="T154" s="52">
        <f t="shared" si="85"/>
        <v>2552</v>
      </c>
      <c r="U154" s="52">
        <f t="shared" si="85"/>
        <v>2139.3000000000002</v>
      </c>
      <c r="V154" s="52">
        <f t="shared" si="85"/>
        <v>2139.3000000000002</v>
      </c>
      <c r="W154" s="52">
        <f t="shared" si="85"/>
        <v>2474.9</v>
      </c>
      <c r="X154" s="52">
        <f t="shared" si="85"/>
        <v>2474.9</v>
      </c>
      <c r="Y154" s="52">
        <f t="shared" si="85"/>
        <v>2643.6</v>
      </c>
      <c r="Z154" s="52">
        <f t="shared" si="85"/>
        <v>2470.1999999999998</v>
      </c>
      <c r="AA154" s="52">
        <f t="shared" si="85"/>
        <v>2797</v>
      </c>
      <c r="AB154" s="52">
        <f t="shared" si="85"/>
        <v>3104.5</v>
      </c>
      <c r="AC154" s="52">
        <f t="shared" si="85"/>
        <v>3412</v>
      </c>
      <c r="AD154" s="52">
        <f t="shared" si="85"/>
        <v>3611.5</v>
      </c>
      <c r="AE154" s="52">
        <f t="shared" si="85"/>
        <v>3922.5</v>
      </c>
      <c r="AF154" s="52">
        <f t="shared" si="85"/>
        <v>3922.5</v>
      </c>
      <c r="AG154" s="52"/>
      <c r="AH154" s="65">
        <f t="shared" si="70"/>
        <v>2740.92</v>
      </c>
      <c r="AI154" s="65">
        <f t="shared" si="71"/>
        <v>3599.6800000000003</v>
      </c>
      <c r="AJ154" s="65">
        <f t="shared" si="72"/>
        <v>3274.08</v>
      </c>
      <c r="AK154" s="65">
        <f t="shared" si="73"/>
        <v>2214.6</v>
      </c>
      <c r="AL154" s="65">
        <f t="shared" si="74"/>
        <v>2572.12</v>
      </c>
      <c r="AM154" s="65">
        <f t="shared" si="75"/>
        <v>3594.6</v>
      </c>
      <c r="AN154" s="66"/>
      <c r="AO154" s="65">
        <f t="shared" si="76"/>
        <v>3170.3</v>
      </c>
      <c r="AP154" s="65">
        <f t="shared" si="77"/>
        <v>2744.34</v>
      </c>
      <c r="AQ154" s="65">
        <f t="shared" si="78"/>
        <v>3083.3599999999997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5402.5999999999995</v>
      </c>
      <c r="D155" s="52">
        <f t="shared" si="86"/>
        <v>5303.7</v>
      </c>
      <c r="E155" s="52">
        <f t="shared" si="86"/>
        <v>5529.6</v>
      </c>
      <c r="F155" s="52">
        <f t="shared" si="86"/>
        <v>5689.8</v>
      </c>
      <c r="G155" s="52">
        <f t="shared" si="86"/>
        <v>5485.0999999999995</v>
      </c>
      <c r="H155" s="52">
        <f t="shared" si="86"/>
        <v>5843.4000000000005</v>
      </c>
      <c r="I155" s="52">
        <f t="shared" si="86"/>
        <v>5647.3</v>
      </c>
      <c r="J155" s="52">
        <f t="shared" si="86"/>
        <v>6437.4</v>
      </c>
      <c r="K155" s="52">
        <f t="shared" si="86"/>
        <v>6150</v>
      </c>
      <c r="L155" s="52">
        <f t="shared" si="86"/>
        <v>6460.2999999999993</v>
      </c>
      <c r="M155" s="52">
        <f t="shared" si="86"/>
        <v>8091.3000000000011</v>
      </c>
      <c r="N155" s="52">
        <f t="shared" si="86"/>
        <v>7678.4</v>
      </c>
      <c r="O155" s="52">
        <f t="shared" si="86"/>
        <v>6980.3</v>
      </c>
      <c r="P155" s="52">
        <f t="shared" si="86"/>
        <v>6633.4000000000005</v>
      </c>
      <c r="Q155" s="52">
        <f t="shared" si="86"/>
        <v>6881</v>
      </c>
      <c r="R155" s="52">
        <f t="shared" si="86"/>
        <v>6042</v>
      </c>
      <c r="S155" s="52">
        <f t="shared" si="86"/>
        <v>6091.5</v>
      </c>
      <c r="T155" s="52">
        <f t="shared" si="86"/>
        <v>6496.7000000000007</v>
      </c>
      <c r="U155" s="52">
        <f t="shared" si="86"/>
        <v>6071.9</v>
      </c>
      <c r="V155" s="52">
        <f t="shared" si="86"/>
        <v>6513.8</v>
      </c>
      <c r="W155" s="52">
        <f t="shared" si="86"/>
        <v>6767.2</v>
      </c>
      <c r="X155" s="52">
        <f t="shared" si="86"/>
        <v>6800.2</v>
      </c>
      <c r="Y155" s="52">
        <f t="shared" si="86"/>
        <v>7149.2999999999993</v>
      </c>
      <c r="Z155" s="52">
        <f t="shared" si="86"/>
        <v>6970.3</v>
      </c>
      <c r="AA155" s="52">
        <f t="shared" si="86"/>
        <v>7292.6</v>
      </c>
      <c r="AB155" s="52">
        <f t="shared" si="86"/>
        <v>7596.4000000000005</v>
      </c>
      <c r="AC155" s="52">
        <f t="shared" si="86"/>
        <v>7900.9000000000005</v>
      </c>
      <c r="AD155" s="52">
        <f t="shared" si="86"/>
        <v>8098</v>
      </c>
      <c r="AE155" s="52">
        <f t="shared" si="86"/>
        <v>8407.1999999999989</v>
      </c>
      <c r="AF155" s="52">
        <f t="shared" si="86"/>
        <v>8405.6999999999989</v>
      </c>
      <c r="AG155" s="52"/>
      <c r="AH155" s="65">
        <f t="shared" si="70"/>
        <v>5482.16</v>
      </c>
      <c r="AI155" s="65">
        <f t="shared" si="71"/>
        <v>6107.6799999999994</v>
      </c>
      <c r="AJ155" s="65">
        <f t="shared" si="72"/>
        <v>7252.88</v>
      </c>
      <c r="AK155" s="65">
        <f t="shared" si="73"/>
        <v>6243.1799999999994</v>
      </c>
      <c r="AL155" s="65">
        <f t="shared" si="74"/>
        <v>6995.92</v>
      </c>
      <c r="AM155" s="65">
        <f t="shared" si="75"/>
        <v>8081.6399999999994</v>
      </c>
      <c r="AN155" s="66"/>
      <c r="AO155" s="65">
        <f t="shared" si="76"/>
        <v>5794.92</v>
      </c>
      <c r="AP155" s="65">
        <f t="shared" si="77"/>
        <v>6748.03</v>
      </c>
      <c r="AQ155" s="65">
        <f t="shared" si="78"/>
        <v>7538.78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3.5</v>
      </c>
      <c r="D156" s="52">
        <f t="shared" ref="D156:AF156" si="87">D117+D130+D143</f>
        <v>3.5</v>
      </c>
      <c r="E156" s="52">
        <f t="shared" si="87"/>
        <v>3.5</v>
      </c>
      <c r="F156" s="52">
        <f t="shared" si="87"/>
        <v>3.5</v>
      </c>
      <c r="G156" s="52">
        <f t="shared" si="87"/>
        <v>3.5</v>
      </c>
      <c r="H156" s="52">
        <f t="shared" si="87"/>
        <v>3.5</v>
      </c>
      <c r="I156" s="52">
        <f t="shared" si="87"/>
        <v>3.5</v>
      </c>
      <c r="J156" s="52">
        <f t="shared" si="87"/>
        <v>3.5</v>
      </c>
      <c r="K156" s="52">
        <f t="shared" si="87"/>
        <v>3.5</v>
      </c>
      <c r="L156" s="52">
        <f t="shared" si="87"/>
        <v>3.5</v>
      </c>
      <c r="M156" s="52">
        <f t="shared" si="87"/>
        <v>26.6</v>
      </c>
      <c r="N156" s="52">
        <f t="shared" si="87"/>
        <v>26.6</v>
      </c>
      <c r="O156" s="52">
        <f t="shared" si="87"/>
        <v>26.6</v>
      </c>
      <c r="P156" s="52">
        <f t="shared" si="87"/>
        <v>26.6</v>
      </c>
      <c r="Q156" s="52">
        <f t="shared" si="87"/>
        <v>26.6</v>
      </c>
      <c r="R156" s="52">
        <f t="shared" si="87"/>
        <v>26.6</v>
      </c>
      <c r="S156" s="52">
        <f t="shared" si="87"/>
        <v>26.6</v>
      </c>
      <c r="T156" s="52">
        <f t="shared" si="87"/>
        <v>26.6</v>
      </c>
      <c r="U156" s="52">
        <f t="shared" si="87"/>
        <v>26.6</v>
      </c>
      <c r="V156" s="52">
        <f t="shared" si="87"/>
        <v>26.6</v>
      </c>
      <c r="W156" s="52">
        <f t="shared" si="87"/>
        <v>10.4</v>
      </c>
      <c r="X156" s="52">
        <f t="shared" si="87"/>
        <v>10.4</v>
      </c>
      <c r="Y156" s="52">
        <f t="shared" si="87"/>
        <v>10.4</v>
      </c>
      <c r="Z156" s="52">
        <f t="shared" si="87"/>
        <v>10.4</v>
      </c>
      <c r="AA156" s="52">
        <f t="shared" si="87"/>
        <v>10.4</v>
      </c>
      <c r="AB156" s="52">
        <f t="shared" si="87"/>
        <v>10.4</v>
      </c>
      <c r="AC156" s="52">
        <f t="shared" si="87"/>
        <v>10.4</v>
      </c>
      <c r="AD156" s="52">
        <f t="shared" si="87"/>
        <v>10.4</v>
      </c>
      <c r="AE156" s="52">
        <f t="shared" si="87"/>
        <v>10.4</v>
      </c>
      <c r="AF156" s="52">
        <f t="shared" si="87"/>
        <v>10.4</v>
      </c>
      <c r="AG156" s="52"/>
      <c r="AH156" s="65">
        <f t="shared" si="70"/>
        <v>3.5</v>
      </c>
      <c r="AI156" s="65">
        <f t="shared" si="71"/>
        <v>3.5</v>
      </c>
      <c r="AJ156" s="65">
        <f t="shared" si="72"/>
        <v>26.6</v>
      </c>
      <c r="AK156" s="65">
        <f t="shared" si="73"/>
        <v>26.6</v>
      </c>
      <c r="AL156" s="65">
        <f t="shared" si="74"/>
        <v>10.4</v>
      </c>
      <c r="AM156" s="65">
        <f t="shared" si="75"/>
        <v>10.4</v>
      </c>
      <c r="AN156" s="66"/>
      <c r="AO156" s="65">
        <f t="shared" si="76"/>
        <v>3.5</v>
      </c>
      <c r="AP156" s="65">
        <f t="shared" si="77"/>
        <v>26.6</v>
      </c>
      <c r="AQ156" s="65">
        <f t="shared" si="78"/>
        <v>10.4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14211.100000000002</v>
      </c>
      <c r="D162" s="52">
        <f t="shared" si="88"/>
        <v>14238.5</v>
      </c>
      <c r="E162" s="52">
        <f t="shared" si="88"/>
        <v>14231.7</v>
      </c>
      <c r="F162" s="52">
        <f t="shared" si="88"/>
        <v>14224.6</v>
      </c>
      <c r="G162" s="52">
        <f t="shared" si="88"/>
        <v>13588.599999999999</v>
      </c>
      <c r="H162" s="52">
        <f t="shared" si="88"/>
        <v>14124</v>
      </c>
      <c r="I162" s="52">
        <f t="shared" si="88"/>
        <v>13897.699999999999</v>
      </c>
      <c r="J162" s="52">
        <f t="shared" si="88"/>
        <v>13936.7</v>
      </c>
      <c r="K162" s="52">
        <f t="shared" si="88"/>
        <v>13566.4</v>
      </c>
      <c r="L162" s="52">
        <f t="shared" si="88"/>
        <v>13930.699999999999</v>
      </c>
      <c r="M162" s="52">
        <f t="shared" si="88"/>
        <v>16822.3</v>
      </c>
      <c r="N162" s="52">
        <f t="shared" si="88"/>
        <v>16182.2</v>
      </c>
      <c r="O162" s="52">
        <f t="shared" si="88"/>
        <v>16186.8</v>
      </c>
      <c r="P162" s="52">
        <f t="shared" si="88"/>
        <v>16191.5</v>
      </c>
      <c r="Q162" s="52">
        <f t="shared" si="88"/>
        <v>16606.599999999999</v>
      </c>
      <c r="R162" s="52">
        <f t="shared" si="88"/>
        <v>16217.499999999998</v>
      </c>
      <c r="S162" s="52">
        <f t="shared" si="88"/>
        <v>16612.399999999998</v>
      </c>
      <c r="T162" s="52">
        <f t="shared" si="88"/>
        <v>16617.299999999996</v>
      </c>
      <c r="U162" s="52">
        <f t="shared" si="88"/>
        <v>16622.399999999998</v>
      </c>
      <c r="V162" s="52">
        <f t="shared" si="88"/>
        <v>18314.799999999996</v>
      </c>
      <c r="W162" s="52">
        <f t="shared" si="88"/>
        <v>17956.200000000004</v>
      </c>
      <c r="X162" s="52">
        <f t="shared" si="88"/>
        <v>18371.400000000001</v>
      </c>
      <c r="Y162" s="52">
        <f t="shared" si="88"/>
        <v>20248.7</v>
      </c>
      <c r="Z162" s="52">
        <f t="shared" si="88"/>
        <v>20254.100000000002</v>
      </c>
      <c r="AA162" s="52">
        <f t="shared" si="88"/>
        <v>20259.7</v>
      </c>
      <c r="AB162" s="52">
        <f t="shared" si="88"/>
        <v>20265.300000000003</v>
      </c>
      <c r="AC162" s="52">
        <f t="shared" si="88"/>
        <v>20271</v>
      </c>
      <c r="AD162" s="52">
        <f t="shared" si="88"/>
        <v>20276.800000000003</v>
      </c>
      <c r="AE162" s="52">
        <f t="shared" si="88"/>
        <v>20282.700000000004</v>
      </c>
      <c r="AF162" s="52">
        <f t="shared" si="88"/>
        <v>20288.600000000002</v>
      </c>
      <c r="AG162" s="67"/>
      <c r="AH162" s="65">
        <f t="shared" ref="AH162:AH167" si="89">AVERAGE(C162:G162)</f>
        <v>14098.9</v>
      </c>
      <c r="AI162" s="65">
        <f t="shared" ref="AI162:AI167" si="90">AVERAGE(H162:L162)</f>
        <v>13891.1</v>
      </c>
      <c r="AJ162" s="65">
        <f t="shared" ref="AJ162:AJ167" si="91">AVERAGE(M162:Q162)</f>
        <v>16397.879999999997</v>
      </c>
      <c r="AK162" s="65">
        <f t="shared" ref="AK162:AK167" si="92">AVERAGE(R162:V162)</f>
        <v>16876.879999999997</v>
      </c>
      <c r="AL162" s="65">
        <f t="shared" ref="AL162:AL167" si="93">AVERAGE(W162:AA162)</f>
        <v>19418.02</v>
      </c>
      <c r="AM162" s="65">
        <f t="shared" ref="AM162:AM167" si="94">AVERAGE(AB162:AF162)</f>
        <v>20276.880000000005</v>
      </c>
      <c r="AN162" s="66"/>
      <c r="AO162" s="65">
        <f t="shared" ref="AO162:AO167" si="95">AVERAGE(AH162:AI162)</f>
        <v>13995</v>
      </c>
      <c r="AP162" s="65">
        <f t="shared" ref="AP162:AP167" si="96">AVERAGE(AJ162:AK162)</f>
        <v>16637.379999999997</v>
      </c>
      <c r="AQ162" s="65">
        <f t="shared" ref="AQ162:AQ167" si="97">AVERAGE(AL162:AM162)</f>
        <v>19847.450000000004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5383.7000000000007</v>
      </c>
      <c r="D170" s="52">
        <f t="shared" ref="D170:AF170" si="98">SUM(D121:D130)</f>
        <v>5205.2000000000007</v>
      </c>
      <c r="E170" s="52">
        <f t="shared" si="98"/>
        <v>5690.7000000000007</v>
      </c>
      <c r="F170" s="52">
        <f t="shared" si="98"/>
        <v>6056.6</v>
      </c>
      <c r="G170" s="52">
        <f t="shared" si="98"/>
        <v>6271.2</v>
      </c>
      <c r="H170" s="52">
        <f t="shared" si="98"/>
        <v>6862.2999999999993</v>
      </c>
      <c r="I170" s="52">
        <f t="shared" si="98"/>
        <v>6573.2999999999993</v>
      </c>
      <c r="J170" s="52">
        <f t="shared" si="98"/>
        <v>8195.5</v>
      </c>
      <c r="K170" s="52">
        <f t="shared" si="98"/>
        <v>7725.9</v>
      </c>
      <c r="L170" s="52">
        <f t="shared" si="98"/>
        <v>8630.9</v>
      </c>
      <c r="M170" s="52">
        <f t="shared" si="98"/>
        <v>8484.2000000000007</v>
      </c>
      <c r="N170" s="52">
        <f t="shared" si="98"/>
        <v>7822.1</v>
      </c>
      <c r="O170" s="52">
        <f t="shared" si="98"/>
        <v>6461.5</v>
      </c>
      <c r="P170" s="52">
        <f t="shared" si="98"/>
        <v>5809.9</v>
      </c>
      <c r="Q170" s="52">
        <f t="shared" si="98"/>
        <v>6148.7</v>
      </c>
      <c r="R170" s="52">
        <f t="shared" si="98"/>
        <v>4675</v>
      </c>
      <c r="S170" s="52">
        <f t="shared" si="98"/>
        <v>4748.8</v>
      </c>
      <c r="T170" s="52">
        <f t="shared" si="98"/>
        <v>5592.8</v>
      </c>
      <c r="U170" s="52">
        <f t="shared" si="98"/>
        <v>4770.9000000000005</v>
      </c>
      <c r="V170" s="52">
        <f t="shared" si="98"/>
        <v>4770.9000000000005</v>
      </c>
      <c r="W170" s="52">
        <f t="shared" si="98"/>
        <v>5470.2000000000007</v>
      </c>
      <c r="X170" s="52">
        <f t="shared" si="98"/>
        <v>5470.2000000000007</v>
      </c>
      <c r="Y170" s="52">
        <f t="shared" si="98"/>
        <v>5807.6</v>
      </c>
      <c r="Z170" s="52">
        <f t="shared" si="98"/>
        <v>5460.7999999999993</v>
      </c>
      <c r="AA170" s="52">
        <f t="shared" si="98"/>
        <v>6114.4</v>
      </c>
      <c r="AB170" s="52">
        <f t="shared" si="98"/>
        <v>6729.4</v>
      </c>
      <c r="AC170" s="52">
        <f t="shared" si="98"/>
        <v>7344.4</v>
      </c>
      <c r="AD170" s="52">
        <f t="shared" si="98"/>
        <v>7743.4</v>
      </c>
      <c r="AE170" s="52">
        <f t="shared" si="98"/>
        <v>8368.9</v>
      </c>
      <c r="AF170" s="52">
        <f t="shared" si="98"/>
        <v>8368.9</v>
      </c>
      <c r="AG170" s="67"/>
      <c r="AH170" s="65">
        <f t="shared" ref="AH170:AH175" si="99">AVERAGE(C170:G170)</f>
        <v>5721.4800000000014</v>
      </c>
      <c r="AI170" s="65">
        <f t="shared" ref="AI170:AI175" si="100">AVERAGE(H170:L170)</f>
        <v>7597.58</v>
      </c>
      <c r="AJ170" s="65">
        <f t="shared" ref="AJ170:AJ175" si="101">AVERAGE(M170:Q170)</f>
        <v>6945.2800000000007</v>
      </c>
      <c r="AK170" s="65">
        <f t="shared" ref="AK170:AK175" si="102">AVERAGE(R170:V170)</f>
        <v>4911.68</v>
      </c>
      <c r="AL170" s="65">
        <f t="shared" ref="AL170:AL175" si="103">AVERAGE(W170:AA170)</f>
        <v>5664.6399999999994</v>
      </c>
      <c r="AM170" s="65">
        <f t="shared" ref="AM170:AM175" si="104">AVERAGE(AB170:AF170)</f>
        <v>7711</v>
      </c>
      <c r="AN170" s="66"/>
      <c r="AO170" s="65">
        <f t="shared" ref="AO170:AO175" si="105">AVERAGE(AH170:AI170)</f>
        <v>6659.5300000000007</v>
      </c>
      <c r="AP170" s="65">
        <f t="shared" ref="AP170:AP175" si="106">AVERAGE(AJ170:AK170)</f>
        <v>5928.4800000000005</v>
      </c>
      <c r="AQ170" s="65">
        <f t="shared" ref="AQ170:AQ175" si="107">AVERAGE(AL170:AM170)</f>
        <v>6687.82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5550.9</v>
      </c>
      <c r="D178" s="52">
        <f t="shared" ref="D178:AF178" si="108">SUM(D134:D143)</f>
        <v>5517.2</v>
      </c>
      <c r="E178" s="52">
        <f t="shared" si="108"/>
        <v>5474.6</v>
      </c>
      <c r="F178" s="52">
        <f t="shared" si="108"/>
        <v>5421.2</v>
      </c>
      <c r="G178" s="52">
        <f t="shared" si="108"/>
        <v>5354.9</v>
      </c>
      <c r="H178" s="52">
        <f t="shared" si="108"/>
        <v>5272.8</v>
      </c>
      <c r="I178" s="52">
        <f t="shared" si="108"/>
        <v>5172.3</v>
      </c>
      <c r="J178" s="52">
        <f t="shared" si="108"/>
        <v>5050.7999999999993</v>
      </c>
      <c r="K178" s="52">
        <f t="shared" si="108"/>
        <v>4906.2</v>
      </c>
      <c r="L178" s="52">
        <f t="shared" si="108"/>
        <v>4736.7</v>
      </c>
      <c r="M178" s="52">
        <f t="shared" si="108"/>
        <v>4541.9000000000005</v>
      </c>
      <c r="N178" s="52">
        <f t="shared" si="108"/>
        <v>4323.3999999999987</v>
      </c>
      <c r="O178" s="52">
        <f t="shared" si="108"/>
        <v>4084.6000000000004</v>
      </c>
      <c r="P178" s="52">
        <f t="shared" si="108"/>
        <v>3830.6</v>
      </c>
      <c r="Q178" s="52">
        <f t="shared" si="108"/>
        <v>3568.9000000000005</v>
      </c>
      <c r="R178" s="52">
        <f t="shared" si="108"/>
        <v>3306.9999999999995</v>
      </c>
      <c r="S178" s="52">
        <f t="shared" si="108"/>
        <v>3053.2000000000003</v>
      </c>
      <c r="T178" s="52">
        <f t="shared" si="108"/>
        <v>2814.3999999999996</v>
      </c>
      <c r="U178" s="52">
        <f t="shared" si="108"/>
        <v>2595.9</v>
      </c>
      <c r="V178" s="52">
        <f t="shared" si="108"/>
        <v>2401.1999999999998</v>
      </c>
      <c r="W178" s="52">
        <f t="shared" si="108"/>
        <v>2231.4999999999995</v>
      </c>
      <c r="X178" s="52">
        <f t="shared" si="108"/>
        <v>2086.8999999999996</v>
      </c>
      <c r="Y178" s="52">
        <f t="shared" si="108"/>
        <v>1965.3999999999999</v>
      </c>
      <c r="Z178" s="52">
        <f t="shared" si="108"/>
        <v>1864.9999999999998</v>
      </c>
      <c r="AA178" s="52">
        <f t="shared" si="108"/>
        <v>1782.8</v>
      </c>
      <c r="AB178" s="52">
        <f t="shared" si="108"/>
        <v>1716.4999999999995</v>
      </c>
      <c r="AC178" s="52">
        <f t="shared" si="108"/>
        <v>1663.1</v>
      </c>
      <c r="AD178" s="52">
        <f t="shared" si="108"/>
        <v>1620.5</v>
      </c>
      <c r="AE178" s="52">
        <f t="shared" si="108"/>
        <v>1586.9</v>
      </c>
      <c r="AF178" s="52">
        <f t="shared" si="108"/>
        <v>1560.2</v>
      </c>
      <c r="AG178" s="67"/>
      <c r="AH178" s="65">
        <f t="shared" ref="AH178:AH183" si="109">AVERAGE(C178:G178)</f>
        <v>5463.7599999999993</v>
      </c>
      <c r="AI178" s="65">
        <f t="shared" ref="AI178:AI183" si="110">AVERAGE(H178:L178)</f>
        <v>5027.76</v>
      </c>
      <c r="AJ178" s="65">
        <f t="shared" ref="AJ178:AJ183" si="111">AVERAGE(M178:Q178)</f>
        <v>4069.88</v>
      </c>
      <c r="AK178" s="65">
        <f t="shared" ref="AK178:AK183" si="112">AVERAGE(R178:V178)</f>
        <v>2834.3399999999992</v>
      </c>
      <c r="AL178" s="65">
        <f t="shared" ref="AL178:AL183" si="113">AVERAGE(W178:AA178)</f>
        <v>1986.3199999999997</v>
      </c>
      <c r="AM178" s="65">
        <f t="shared" ref="AM178:AM183" si="114">AVERAGE(AB178:AF178)</f>
        <v>1629.44</v>
      </c>
      <c r="AN178" s="66"/>
      <c r="AO178" s="65">
        <f t="shared" ref="AO178:AO183" si="115">AVERAGE(AH178:AI178)</f>
        <v>5245.76</v>
      </c>
      <c r="AP178" s="65">
        <f t="shared" ref="AP178:AP183" si="116">AVERAGE(AJ178:AK178)</f>
        <v>3452.1099999999997</v>
      </c>
      <c r="AQ178" s="65">
        <f t="shared" ref="AQ178:AQ183" si="117">AVERAGE(AL178:AM178)</f>
        <v>1807.8799999999999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25145.700000000004</v>
      </c>
      <c r="D186" s="52">
        <f t="shared" ref="D186:AF191" si="119">D162+D170+D178</f>
        <v>24960.9</v>
      </c>
      <c r="E186" s="52">
        <f t="shared" si="119"/>
        <v>25397</v>
      </c>
      <c r="F186" s="52">
        <f t="shared" si="119"/>
        <v>25702.400000000001</v>
      </c>
      <c r="G186" s="52">
        <f t="shared" si="119"/>
        <v>25214.699999999997</v>
      </c>
      <c r="H186" s="52">
        <f t="shared" si="119"/>
        <v>26259.1</v>
      </c>
      <c r="I186" s="52">
        <f t="shared" si="119"/>
        <v>25643.3</v>
      </c>
      <c r="J186" s="52">
        <f t="shared" si="119"/>
        <v>27183</v>
      </c>
      <c r="K186" s="52">
        <f t="shared" si="119"/>
        <v>26198.5</v>
      </c>
      <c r="L186" s="52">
        <f t="shared" si="119"/>
        <v>27298.3</v>
      </c>
      <c r="M186" s="52">
        <f t="shared" si="119"/>
        <v>29848.400000000001</v>
      </c>
      <c r="N186" s="52">
        <f t="shared" si="119"/>
        <v>28327.7</v>
      </c>
      <c r="O186" s="52">
        <f t="shared" si="119"/>
        <v>26732.9</v>
      </c>
      <c r="P186" s="52">
        <f t="shared" si="119"/>
        <v>25832</v>
      </c>
      <c r="Q186" s="52">
        <f t="shared" si="119"/>
        <v>26324.2</v>
      </c>
      <c r="R186" s="52">
        <f t="shared" si="119"/>
        <v>24199.5</v>
      </c>
      <c r="S186" s="52">
        <f t="shared" si="119"/>
        <v>24414.399999999998</v>
      </c>
      <c r="T186" s="52">
        <f t="shared" si="119"/>
        <v>25024.499999999993</v>
      </c>
      <c r="U186" s="52">
        <f t="shared" si="119"/>
        <v>23989.200000000001</v>
      </c>
      <c r="V186" s="52">
        <f t="shared" si="119"/>
        <v>25486.899999999998</v>
      </c>
      <c r="W186" s="52">
        <f t="shared" si="119"/>
        <v>25657.900000000005</v>
      </c>
      <c r="X186" s="52">
        <f t="shared" si="119"/>
        <v>25928.5</v>
      </c>
      <c r="Y186" s="52">
        <f t="shared" si="119"/>
        <v>28021.700000000004</v>
      </c>
      <c r="Z186" s="52">
        <f t="shared" si="119"/>
        <v>27579.9</v>
      </c>
      <c r="AA186" s="52">
        <f t="shared" si="119"/>
        <v>28156.899999999998</v>
      </c>
      <c r="AB186" s="52">
        <f t="shared" si="119"/>
        <v>28711.200000000004</v>
      </c>
      <c r="AC186" s="52">
        <f t="shared" si="119"/>
        <v>29278.5</v>
      </c>
      <c r="AD186" s="52">
        <f t="shared" si="119"/>
        <v>29640.700000000004</v>
      </c>
      <c r="AE186" s="52">
        <f t="shared" si="119"/>
        <v>30238.500000000007</v>
      </c>
      <c r="AF186" s="52">
        <f t="shared" si="119"/>
        <v>30217.7</v>
      </c>
      <c r="AG186" s="67"/>
      <c r="AH186" s="65">
        <f t="shared" ref="AH186:AH191" si="120">AVERAGE(C186:G186)</f>
        <v>25284.14</v>
      </c>
      <c r="AI186" s="65">
        <f t="shared" ref="AI186:AI191" si="121">AVERAGE(H186:L186)</f>
        <v>26516.439999999995</v>
      </c>
      <c r="AJ186" s="65">
        <f t="shared" ref="AJ186:AJ191" si="122">AVERAGE(M186:Q186)</f>
        <v>27413.040000000001</v>
      </c>
      <c r="AK186" s="65">
        <f t="shared" ref="AK186:AK191" si="123">AVERAGE(R186:V186)</f>
        <v>24622.899999999998</v>
      </c>
      <c r="AL186" s="65">
        <f t="shared" ref="AL186:AL191" si="124">AVERAGE(W186:AA186)</f>
        <v>27068.98</v>
      </c>
      <c r="AM186" s="65">
        <f t="shared" ref="AM186:AM191" si="125">AVERAGE(AB186:AF186)</f>
        <v>29617.320000000007</v>
      </c>
      <c r="AN186" s="66"/>
      <c r="AO186" s="65">
        <f t="shared" ref="AO186:AO191" si="126">AVERAGE(AH186:AI186)</f>
        <v>25900.289999999997</v>
      </c>
      <c r="AP186" s="65">
        <f t="shared" ref="AP186:AP191" si="127">AVERAGE(AJ186:AK186)</f>
        <v>26017.97</v>
      </c>
      <c r="AQ186" s="65">
        <f t="shared" ref="AQ186:AQ191" si="128">AVERAGE(AL186:AM186)</f>
        <v>28343.15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14211.100000000002</v>
      </c>
      <c r="D196" s="52">
        <f t="shared" ref="D196:AF196" si="130">SUM(D197:D204)</f>
        <v>14238.5</v>
      </c>
      <c r="E196" s="52">
        <f t="shared" si="130"/>
        <v>14231.7</v>
      </c>
      <c r="F196" s="52">
        <f t="shared" si="130"/>
        <v>14224.6</v>
      </c>
      <c r="G196" s="52">
        <f t="shared" si="130"/>
        <v>13588.599999999999</v>
      </c>
      <c r="H196" s="52">
        <f t="shared" si="130"/>
        <v>14124</v>
      </c>
      <c r="I196" s="52">
        <f t="shared" si="130"/>
        <v>13897.699999999999</v>
      </c>
      <c r="J196" s="52">
        <f t="shared" si="130"/>
        <v>13936.7</v>
      </c>
      <c r="K196" s="52">
        <f t="shared" si="130"/>
        <v>13566.4</v>
      </c>
      <c r="L196" s="52">
        <f t="shared" si="130"/>
        <v>13930.699999999999</v>
      </c>
      <c r="M196" s="52">
        <f t="shared" si="130"/>
        <v>16822.300000000003</v>
      </c>
      <c r="N196" s="52">
        <f t="shared" si="130"/>
        <v>16182.2</v>
      </c>
      <c r="O196" s="52">
        <f t="shared" si="130"/>
        <v>16186.8</v>
      </c>
      <c r="P196" s="52">
        <f t="shared" si="130"/>
        <v>16191.5</v>
      </c>
      <c r="Q196" s="52">
        <f t="shared" si="130"/>
        <v>16606.599999999999</v>
      </c>
      <c r="R196" s="52">
        <f t="shared" si="130"/>
        <v>16217.499999999996</v>
      </c>
      <c r="S196" s="52">
        <f t="shared" si="130"/>
        <v>16612.399999999998</v>
      </c>
      <c r="T196" s="52">
        <f t="shared" si="130"/>
        <v>16617.3</v>
      </c>
      <c r="U196" s="52">
        <f t="shared" si="130"/>
        <v>16622.399999999998</v>
      </c>
      <c r="V196" s="52">
        <f t="shared" si="130"/>
        <v>18314.8</v>
      </c>
      <c r="W196" s="52">
        <f t="shared" si="130"/>
        <v>17956.2</v>
      </c>
      <c r="X196" s="52">
        <f t="shared" si="130"/>
        <v>18371.400000000001</v>
      </c>
      <c r="Y196" s="52">
        <f t="shared" si="130"/>
        <v>20248.7</v>
      </c>
      <c r="Z196" s="52">
        <f t="shared" si="130"/>
        <v>20254.100000000002</v>
      </c>
      <c r="AA196" s="52">
        <f t="shared" si="130"/>
        <v>20259.7</v>
      </c>
      <c r="AB196" s="52">
        <f t="shared" si="130"/>
        <v>20265.3</v>
      </c>
      <c r="AC196" s="52">
        <f t="shared" si="130"/>
        <v>20271</v>
      </c>
      <c r="AD196" s="52">
        <f t="shared" si="130"/>
        <v>20276.800000000003</v>
      </c>
      <c r="AE196" s="52">
        <f t="shared" si="130"/>
        <v>20282.7</v>
      </c>
      <c r="AF196" s="52">
        <f t="shared" si="130"/>
        <v>20288.600000000002</v>
      </c>
      <c r="AG196" s="60"/>
      <c r="AH196" s="65">
        <f>AVERAGE(C196:G196)</f>
        <v>14098.9</v>
      </c>
      <c r="AI196" s="65">
        <f>AVERAGE(H196:L196)</f>
        <v>13891.1</v>
      </c>
      <c r="AJ196" s="65">
        <f>AVERAGE(M196:Q196)</f>
        <v>16397.879999999997</v>
      </c>
      <c r="AK196" s="65">
        <f>AVERAGE(R196:V196)</f>
        <v>16876.879999999997</v>
      </c>
      <c r="AL196" s="65">
        <f>AVERAGE(W196:AA196)</f>
        <v>19418.02</v>
      </c>
      <c r="AM196" s="65">
        <f>AVERAGE(AB196:AF196)</f>
        <v>20276.88</v>
      </c>
      <c r="AN196" s="60"/>
      <c r="AO196" s="65">
        <f>AVERAGE(AH196:AI196)</f>
        <v>13995</v>
      </c>
      <c r="AP196" s="65">
        <f>AVERAGE(AJ196:AK196)</f>
        <v>16637.379999999997</v>
      </c>
      <c r="AQ196" s="65">
        <f>AVERAGE(AL196:AM196)</f>
        <v>19847.45</v>
      </c>
    </row>
    <row r="197" spans="1:43" x14ac:dyDescent="0.25">
      <c r="A197" s="13" t="s">
        <v>410</v>
      </c>
      <c r="B197" s="13"/>
      <c r="C197" s="52">
        <f t="shared" ref="C197:AF197" si="131">C108</f>
        <v>6029.5</v>
      </c>
      <c r="D197" s="52">
        <f t="shared" si="131"/>
        <v>6029.5</v>
      </c>
      <c r="E197" s="52">
        <f t="shared" si="131"/>
        <v>6029.5</v>
      </c>
      <c r="F197" s="52">
        <f t="shared" si="131"/>
        <v>6029.5</v>
      </c>
      <c r="G197" s="52">
        <f t="shared" si="131"/>
        <v>5157.1000000000004</v>
      </c>
      <c r="H197" s="52">
        <f t="shared" si="131"/>
        <v>5512.5</v>
      </c>
      <c r="I197" s="52">
        <f t="shared" si="131"/>
        <v>5512.5</v>
      </c>
      <c r="J197" s="52">
        <f t="shared" si="131"/>
        <v>5512.5</v>
      </c>
      <c r="K197" s="52">
        <f t="shared" si="131"/>
        <v>5512.5</v>
      </c>
      <c r="L197" s="52">
        <f t="shared" si="131"/>
        <v>5429.2</v>
      </c>
      <c r="M197" s="52">
        <f t="shared" si="131"/>
        <v>4698</v>
      </c>
      <c r="N197" s="52">
        <f t="shared" si="131"/>
        <v>4698</v>
      </c>
      <c r="O197" s="52">
        <f t="shared" si="131"/>
        <v>4698</v>
      </c>
      <c r="P197" s="52">
        <f t="shared" si="131"/>
        <v>4698</v>
      </c>
      <c r="Q197" s="52">
        <f t="shared" si="131"/>
        <v>4534</v>
      </c>
      <c r="R197" s="52">
        <f t="shared" si="131"/>
        <v>4218.7</v>
      </c>
      <c r="S197" s="52">
        <f t="shared" si="131"/>
        <v>4218.7</v>
      </c>
      <c r="T197" s="52">
        <f t="shared" si="131"/>
        <v>4218.7</v>
      </c>
      <c r="U197" s="52">
        <f t="shared" si="131"/>
        <v>4218.7</v>
      </c>
      <c r="V197" s="52">
        <f t="shared" si="131"/>
        <v>4483.7</v>
      </c>
      <c r="W197" s="52">
        <f t="shared" si="131"/>
        <v>4192.6000000000004</v>
      </c>
      <c r="X197" s="52">
        <f t="shared" si="131"/>
        <v>4192.6000000000004</v>
      </c>
      <c r="Y197" s="52">
        <f t="shared" si="131"/>
        <v>4192.6000000000004</v>
      </c>
      <c r="Z197" s="52">
        <f t="shared" si="131"/>
        <v>4192.6000000000004</v>
      </c>
      <c r="AA197" s="52">
        <f t="shared" si="131"/>
        <v>4192.6000000000004</v>
      </c>
      <c r="AB197" s="52">
        <f t="shared" si="131"/>
        <v>4192.6000000000004</v>
      </c>
      <c r="AC197" s="52">
        <f t="shared" si="131"/>
        <v>4192.6000000000004</v>
      </c>
      <c r="AD197" s="52">
        <f t="shared" si="131"/>
        <v>4192.6000000000004</v>
      </c>
      <c r="AE197" s="52">
        <f t="shared" si="131"/>
        <v>4192.6000000000004</v>
      </c>
      <c r="AF197" s="52">
        <f t="shared" si="131"/>
        <v>4192.6000000000004</v>
      </c>
      <c r="AG197" s="9"/>
      <c r="AH197" s="65">
        <f>AVERAGE(C197:G197)</f>
        <v>5855.0199999999995</v>
      </c>
      <c r="AI197" s="65">
        <f>AVERAGE(H197:L197)</f>
        <v>5495.84</v>
      </c>
      <c r="AJ197" s="65">
        <f>AVERAGE(M197:Q197)</f>
        <v>4665.2</v>
      </c>
      <c r="AK197" s="65">
        <f>AVERAGE(R197:V197)</f>
        <v>4271.7</v>
      </c>
      <c r="AL197" s="65">
        <f>AVERAGE(W197:AA197)</f>
        <v>4192.6000000000004</v>
      </c>
      <c r="AM197" s="65">
        <f>AVERAGE(AB197:AF197)</f>
        <v>4192.6000000000004</v>
      </c>
      <c r="AN197" s="66"/>
      <c r="AO197" s="65">
        <f>AVERAGE(AH197:AI197)</f>
        <v>5675.43</v>
      </c>
      <c r="AP197" s="65">
        <f>AVERAGE(AJ197:AK197)</f>
        <v>4468.45</v>
      </c>
      <c r="AQ197" s="65">
        <f>AVERAGE(AL197:AM197)</f>
        <v>4192.6000000000004</v>
      </c>
    </row>
    <row r="198" spans="1:43" x14ac:dyDescent="0.25">
      <c r="A198" s="13" t="s">
        <v>411</v>
      </c>
      <c r="B198" s="13"/>
      <c r="C198" s="52">
        <f t="shared" ref="C198:AF198" si="132">C109</f>
        <v>1461.3</v>
      </c>
      <c r="D198" s="52">
        <f t="shared" si="132"/>
        <v>1461.3</v>
      </c>
      <c r="E198" s="52">
        <f t="shared" si="132"/>
        <v>1461.3</v>
      </c>
      <c r="F198" s="52">
        <f t="shared" si="132"/>
        <v>1461.3</v>
      </c>
      <c r="G198" s="52">
        <f t="shared" si="132"/>
        <v>1461.3</v>
      </c>
      <c r="H198" s="52">
        <f t="shared" si="132"/>
        <v>1461.3</v>
      </c>
      <c r="I198" s="52">
        <f t="shared" si="132"/>
        <v>1275.8</v>
      </c>
      <c r="J198" s="52">
        <f t="shared" si="132"/>
        <v>1275.8</v>
      </c>
      <c r="K198" s="52">
        <f t="shared" si="132"/>
        <v>1019.8</v>
      </c>
      <c r="L198" s="52">
        <f t="shared" si="132"/>
        <v>1019.8</v>
      </c>
      <c r="M198" s="52">
        <f t="shared" si="132"/>
        <v>3446.6</v>
      </c>
      <c r="N198" s="52">
        <f t="shared" si="132"/>
        <v>2970.6</v>
      </c>
      <c r="O198" s="52">
        <f t="shared" si="132"/>
        <v>2970.6</v>
      </c>
      <c r="P198" s="52">
        <f t="shared" si="132"/>
        <v>2970.6</v>
      </c>
      <c r="Q198" s="52">
        <f t="shared" si="132"/>
        <v>2970.6</v>
      </c>
      <c r="R198" s="52">
        <f t="shared" si="132"/>
        <v>2970.6</v>
      </c>
      <c r="S198" s="52">
        <f t="shared" si="132"/>
        <v>3243.6</v>
      </c>
      <c r="T198" s="52">
        <f t="shared" si="132"/>
        <v>3243.6</v>
      </c>
      <c r="U198" s="52">
        <f t="shared" si="132"/>
        <v>3243.6</v>
      </c>
      <c r="V198" s="52">
        <f t="shared" si="132"/>
        <v>3243.6</v>
      </c>
      <c r="W198" s="52">
        <f t="shared" si="132"/>
        <v>3243.6</v>
      </c>
      <c r="X198" s="52">
        <f t="shared" si="132"/>
        <v>3530.6</v>
      </c>
      <c r="Y198" s="52">
        <f t="shared" si="132"/>
        <v>3530.6</v>
      </c>
      <c r="Z198" s="52">
        <f t="shared" si="132"/>
        <v>3530.6</v>
      </c>
      <c r="AA198" s="52">
        <f t="shared" si="132"/>
        <v>3530.6</v>
      </c>
      <c r="AB198" s="52">
        <f t="shared" si="132"/>
        <v>3530.6</v>
      </c>
      <c r="AC198" s="52">
        <f t="shared" si="132"/>
        <v>3530.6</v>
      </c>
      <c r="AD198" s="52">
        <f t="shared" si="132"/>
        <v>3530.6</v>
      </c>
      <c r="AE198" s="52">
        <f t="shared" si="132"/>
        <v>3530.6</v>
      </c>
      <c r="AF198" s="52">
        <f t="shared" si="132"/>
        <v>3530.6</v>
      </c>
      <c r="AG198" s="9"/>
      <c r="AH198" s="65">
        <f t="shared" ref="AH198:AH203" si="133">AVERAGE(C198:G198)</f>
        <v>1461.3</v>
      </c>
      <c r="AI198" s="65">
        <f t="shared" ref="AI198:AI204" si="134">AVERAGE(H198:L198)</f>
        <v>1210.5</v>
      </c>
      <c r="AJ198" s="65">
        <f t="shared" ref="AJ198:AJ204" si="135">AVERAGE(M198:Q198)</f>
        <v>3065.8</v>
      </c>
      <c r="AK198" s="65">
        <f t="shared" ref="AK198:AK204" si="136">AVERAGE(R198:V198)</f>
        <v>3189</v>
      </c>
      <c r="AL198" s="65">
        <f t="shared" ref="AL198:AL204" si="137">AVERAGE(W198:AA198)</f>
        <v>3473.2</v>
      </c>
      <c r="AM198" s="65">
        <f t="shared" ref="AM198:AM204" si="138">AVERAGE(AB198:AF198)</f>
        <v>3530.6</v>
      </c>
      <c r="AN198" s="66"/>
      <c r="AO198" s="65">
        <f t="shared" ref="AO198:AO204" si="139">AVERAGE(AH198:AI198)</f>
        <v>1335.9</v>
      </c>
      <c r="AP198" s="65">
        <f t="shared" ref="AP198:AP204" si="140">AVERAGE(AJ198:AK198)</f>
        <v>3127.4</v>
      </c>
      <c r="AQ198" s="65">
        <f t="shared" ref="AQ198:AQ204" si="141">AVERAGE(AL198:AM198)</f>
        <v>3501.8999999999996</v>
      </c>
    </row>
    <row r="199" spans="1:43" x14ac:dyDescent="0.25">
      <c r="A199" s="13" t="s">
        <v>676</v>
      </c>
      <c r="B199" s="13"/>
      <c r="C199" s="52">
        <f t="shared" ref="C199:AF199" si="142">C110</f>
        <v>800.4</v>
      </c>
      <c r="D199" s="52">
        <f t="shared" si="142"/>
        <v>800.4</v>
      </c>
      <c r="E199" s="52">
        <f t="shared" si="142"/>
        <v>800.4</v>
      </c>
      <c r="F199" s="52">
        <f t="shared" si="142"/>
        <v>800.4</v>
      </c>
      <c r="G199" s="52">
        <f t="shared" si="142"/>
        <v>939.9</v>
      </c>
      <c r="H199" s="52">
        <f t="shared" si="142"/>
        <v>939.9</v>
      </c>
      <c r="I199" s="52">
        <f t="shared" si="142"/>
        <v>926.6</v>
      </c>
      <c r="J199" s="52">
        <f t="shared" si="142"/>
        <v>926.6</v>
      </c>
      <c r="K199" s="52">
        <f t="shared" si="142"/>
        <v>910.6</v>
      </c>
      <c r="L199" s="52">
        <f t="shared" si="142"/>
        <v>968</v>
      </c>
      <c r="M199" s="52">
        <f t="shared" si="142"/>
        <v>1518.5</v>
      </c>
      <c r="N199" s="52">
        <f t="shared" si="142"/>
        <v>1484.5</v>
      </c>
      <c r="O199" s="52">
        <f t="shared" si="142"/>
        <v>1484.5</v>
      </c>
      <c r="P199" s="52">
        <f t="shared" si="142"/>
        <v>1484.5</v>
      </c>
      <c r="Q199" s="52">
        <f t="shared" si="142"/>
        <v>1485.3</v>
      </c>
      <c r="R199" s="52">
        <f t="shared" si="142"/>
        <v>1485.3</v>
      </c>
      <c r="S199" s="52">
        <f t="shared" si="142"/>
        <v>1504.8</v>
      </c>
      <c r="T199" s="52">
        <f t="shared" si="142"/>
        <v>1504.8</v>
      </c>
      <c r="U199" s="52">
        <f t="shared" si="142"/>
        <v>1504.8</v>
      </c>
      <c r="V199" s="52">
        <f t="shared" si="142"/>
        <v>1606.2</v>
      </c>
      <c r="W199" s="52">
        <f t="shared" si="142"/>
        <v>1606.2</v>
      </c>
      <c r="X199" s="52">
        <f t="shared" si="142"/>
        <v>1626.7</v>
      </c>
      <c r="Y199" s="52">
        <f t="shared" si="142"/>
        <v>1626.7</v>
      </c>
      <c r="Z199" s="52">
        <f t="shared" si="142"/>
        <v>1626.7</v>
      </c>
      <c r="AA199" s="52">
        <f t="shared" si="142"/>
        <v>1626.7</v>
      </c>
      <c r="AB199" s="52">
        <f t="shared" si="142"/>
        <v>1626.7</v>
      </c>
      <c r="AC199" s="52">
        <f t="shared" si="142"/>
        <v>1626.7</v>
      </c>
      <c r="AD199" s="52">
        <f t="shared" si="142"/>
        <v>1626.7</v>
      </c>
      <c r="AE199" s="52">
        <f t="shared" si="142"/>
        <v>1626.7</v>
      </c>
      <c r="AF199" s="52">
        <f t="shared" si="142"/>
        <v>1626.7</v>
      </c>
      <c r="AG199" s="9"/>
      <c r="AH199" s="65">
        <f t="shared" si="133"/>
        <v>828.3</v>
      </c>
      <c r="AI199" s="65">
        <f t="shared" si="134"/>
        <v>934.33999999999992</v>
      </c>
      <c r="AJ199" s="65">
        <f t="shared" si="135"/>
        <v>1491.46</v>
      </c>
      <c r="AK199" s="65">
        <f t="shared" si="136"/>
        <v>1521.1799999999998</v>
      </c>
      <c r="AL199" s="65">
        <f t="shared" si="137"/>
        <v>1622.6</v>
      </c>
      <c r="AM199" s="65">
        <f t="shared" si="138"/>
        <v>1626.7</v>
      </c>
      <c r="AN199" s="66"/>
      <c r="AO199" s="65">
        <f t="shared" si="139"/>
        <v>881.31999999999994</v>
      </c>
      <c r="AP199" s="65">
        <f t="shared" si="140"/>
        <v>1506.32</v>
      </c>
      <c r="AQ199" s="65">
        <f t="shared" si="141"/>
        <v>1624.65</v>
      </c>
    </row>
    <row r="200" spans="1:43" x14ac:dyDescent="0.25">
      <c r="A200" s="13" t="s">
        <v>412</v>
      </c>
      <c r="B200" s="13"/>
      <c r="C200" s="52">
        <f t="shared" ref="C200:AF200" si="143">C111</f>
        <v>1250.5</v>
      </c>
      <c r="D200" s="52">
        <f t="shared" si="143"/>
        <v>1281.9000000000001</v>
      </c>
      <c r="E200" s="52">
        <f t="shared" si="143"/>
        <v>1313.6</v>
      </c>
      <c r="F200" s="52">
        <f t="shared" si="143"/>
        <v>1345.4</v>
      </c>
      <c r="G200" s="52">
        <f t="shared" si="143"/>
        <v>1539.5</v>
      </c>
      <c r="H200" s="52">
        <f t="shared" si="143"/>
        <v>1571.7</v>
      </c>
      <c r="I200" s="52">
        <f t="shared" si="143"/>
        <v>1604.1</v>
      </c>
      <c r="J200" s="52">
        <f t="shared" si="143"/>
        <v>1636.8</v>
      </c>
      <c r="K200" s="52">
        <f t="shared" si="143"/>
        <v>1580.2</v>
      </c>
      <c r="L200" s="52">
        <f t="shared" si="143"/>
        <v>2033.3</v>
      </c>
      <c r="M200" s="52">
        <f t="shared" si="143"/>
        <v>755</v>
      </c>
      <c r="N200" s="52">
        <f t="shared" si="143"/>
        <v>773.4</v>
      </c>
      <c r="O200" s="52">
        <f t="shared" si="143"/>
        <v>791.9</v>
      </c>
      <c r="P200" s="52">
        <f t="shared" si="143"/>
        <v>810.5</v>
      </c>
      <c r="Q200" s="52">
        <f t="shared" si="143"/>
        <v>1165</v>
      </c>
      <c r="R200" s="52">
        <f t="shared" si="143"/>
        <v>1183.8</v>
      </c>
      <c r="S200" s="52">
        <f t="shared" si="143"/>
        <v>1202.5999999999999</v>
      </c>
      <c r="T200" s="52">
        <f t="shared" si="143"/>
        <v>1221.4000000000001</v>
      </c>
      <c r="U200" s="52">
        <f t="shared" si="143"/>
        <v>1240.4000000000001</v>
      </c>
      <c r="V200" s="52">
        <f t="shared" si="143"/>
        <v>1710.4</v>
      </c>
      <c r="W200" s="52">
        <f t="shared" si="143"/>
        <v>1662.6</v>
      </c>
      <c r="X200" s="52">
        <f t="shared" si="143"/>
        <v>1679.8</v>
      </c>
      <c r="Y200" s="52">
        <f t="shared" si="143"/>
        <v>1697.1</v>
      </c>
      <c r="Z200" s="52">
        <f t="shared" si="143"/>
        <v>1714.4</v>
      </c>
      <c r="AA200" s="52">
        <f t="shared" si="143"/>
        <v>1731.8</v>
      </c>
      <c r="AB200" s="52">
        <f t="shared" si="143"/>
        <v>1749.3</v>
      </c>
      <c r="AC200" s="52">
        <f t="shared" si="143"/>
        <v>1766.8</v>
      </c>
      <c r="AD200" s="52">
        <f t="shared" si="143"/>
        <v>1784.5</v>
      </c>
      <c r="AE200" s="52">
        <f t="shared" si="143"/>
        <v>1802.2</v>
      </c>
      <c r="AF200" s="52">
        <f t="shared" si="143"/>
        <v>1820.2</v>
      </c>
      <c r="AG200" s="9"/>
      <c r="AH200" s="65">
        <f t="shared" si="133"/>
        <v>1346.1799999999998</v>
      </c>
      <c r="AI200" s="65">
        <f t="shared" si="134"/>
        <v>1685.22</v>
      </c>
      <c r="AJ200" s="65">
        <f t="shared" si="135"/>
        <v>859.16000000000008</v>
      </c>
      <c r="AK200" s="65">
        <f t="shared" si="136"/>
        <v>1311.72</v>
      </c>
      <c r="AL200" s="65">
        <f t="shared" si="137"/>
        <v>1697.1399999999999</v>
      </c>
      <c r="AM200" s="65">
        <f t="shared" si="138"/>
        <v>1784.6</v>
      </c>
      <c r="AN200" s="66"/>
      <c r="AO200" s="65">
        <f t="shared" si="139"/>
        <v>1515.6999999999998</v>
      </c>
      <c r="AP200" s="65">
        <f t="shared" si="140"/>
        <v>1085.44</v>
      </c>
      <c r="AQ200" s="65">
        <f t="shared" si="141"/>
        <v>1740.87</v>
      </c>
    </row>
    <row r="201" spans="1:43" x14ac:dyDescent="0.25">
      <c r="A201" s="13" t="s">
        <v>436</v>
      </c>
      <c r="B201" s="13"/>
      <c r="C201" s="52">
        <f t="shared" ref="C201:AF201" si="144">C112</f>
        <v>789.2</v>
      </c>
      <c r="D201" s="52">
        <f t="shared" si="144"/>
        <v>788.7</v>
      </c>
      <c r="E201" s="52">
        <f t="shared" si="144"/>
        <v>760.5</v>
      </c>
      <c r="F201" s="52">
        <f t="shared" si="144"/>
        <v>732</v>
      </c>
      <c r="G201" s="52">
        <f t="shared" si="144"/>
        <v>1057.4000000000001</v>
      </c>
      <c r="H201" s="52">
        <f t="shared" si="144"/>
        <v>1107</v>
      </c>
      <c r="I201" s="52">
        <f t="shared" si="144"/>
        <v>1074.8</v>
      </c>
      <c r="J201" s="52">
        <f t="shared" si="144"/>
        <v>1082.3</v>
      </c>
      <c r="K201" s="52">
        <f t="shared" si="144"/>
        <v>1073.8</v>
      </c>
      <c r="L201" s="52">
        <f t="shared" si="144"/>
        <v>990.4</v>
      </c>
      <c r="M201" s="52">
        <f t="shared" si="144"/>
        <v>1549.2</v>
      </c>
      <c r="N201" s="52">
        <f t="shared" si="144"/>
        <v>1444.5</v>
      </c>
      <c r="O201" s="52">
        <f t="shared" si="144"/>
        <v>1434.8</v>
      </c>
      <c r="P201" s="52">
        <f t="shared" si="144"/>
        <v>1425</v>
      </c>
      <c r="Q201" s="52">
        <f t="shared" si="144"/>
        <v>1521.1</v>
      </c>
      <c r="R201" s="52">
        <f t="shared" si="144"/>
        <v>1511.4</v>
      </c>
      <c r="S201" s="52">
        <f t="shared" si="144"/>
        <v>1560.2</v>
      </c>
      <c r="T201" s="52">
        <f t="shared" si="144"/>
        <v>1550.4</v>
      </c>
      <c r="U201" s="52">
        <f t="shared" si="144"/>
        <v>1540.7</v>
      </c>
      <c r="V201" s="52">
        <f t="shared" si="144"/>
        <v>2094.6</v>
      </c>
      <c r="W201" s="52">
        <f t="shared" si="144"/>
        <v>2084.9</v>
      </c>
      <c r="X201" s="52">
        <f t="shared" si="144"/>
        <v>2136.6</v>
      </c>
      <c r="Y201" s="52">
        <f t="shared" si="144"/>
        <v>2501.1999999999998</v>
      </c>
      <c r="Z201" s="52">
        <f t="shared" si="144"/>
        <v>2491.5</v>
      </c>
      <c r="AA201" s="52">
        <f t="shared" si="144"/>
        <v>2481.8000000000002</v>
      </c>
      <c r="AB201" s="52">
        <f t="shared" si="144"/>
        <v>2472</v>
      </c>
      <c r="AC201" s="52">
        <f t="shared" si="144"/>
        <v>2462.3000000000002</v>
      </c>
      <c r="AD201" s="52">
        <f t="shared" si="144"/>
        <v>2452.5</v>
      </c>
      <c r="AE201" s="52">
        <f t="shared" si="144"/>
        <v>2442.8000000000002</v>
      </c>
      <c r="AF201" s="52">
        <f t="shared" si="144"/>
        <v>2433.1</v>
      </c>
      <c r="AG201" s="9"/>
      <c r="AH201" s="65">
        <f t="shared" si="133"/>
        <v>825.56000000000006</v>
      </c>
      <c r="AI201" s="65">
        <f t="shared" si="134"/>
        <v>1065.6600000000001</v>
      </c>
      <c r="AJ201" s="65">
        <f t="shared" si="135"/>
        <v>1474.92</v>
      </c>
      <c r="AK201" s="65">
        <f t="shared" si="136"/>
        <v>1651.4599999999998</v>
      </c>
      <c r="AL201" s="65">
        <f t="shared" si="137"/>
        <v>2339.1999999999998</v>
      </c>
      <c r="AM201" s="65">
        <f t="shared" si="138"/>
        <v>2452.54</v>
      </c>
      <c r="AN201" s="66"/>
      <c r="AO201" s="65">
        <f t="shared" si="139"/>
        <v>945.61000000000013</v>
      </c>
      <c r="AP201" s="65">
        <f t="shared" si="140"/>
        <v>1563.19</v>
      </c>
      <c r="AQ201" s="65">
        <f t="shared" si="141"/>
        <v>2395.87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1284.2</v>
      </c>
      <c r="D203" s="52">
        <f t="shared" si="146"/>
        <v>1286.8</v>
      </c>
      <c r="E203" s="52">
        <f t="shared" si="146"/>
        <v>1285.7</v>
      </c>
      <c r="F203" s="52">
        <f t="shared" si="146"/>
        <v>1284.5</v>
      </c>
      <c r="G203" s="52">
        <f t="shared" si="146"/>
        <v>1159.8</v>
      </c>
      <c r="H203" s="52">
        <f t="shared" si="146"/>
        <v>1158.5999999999999</v>
      </c>
      <c r="I203" s="52">
        <f t="shared" si="146"/>
        <v>1157.4000000000001</v>
      </c>
      <c r="J203" s="52">
        <f t="shared" si="146"/>
        <v>1156.2</v>
      </c>
      <c r="K203" s="52">
        <f t="shared" si="146"/>
        <v>1155</v>
      </c>
      <c r="L203" s="52">
        <f t="shared" si="146"/>
        <v>1303.9000000000001</v>
      </c>
      <c r="M203" s="52">
        <f t="shared" si="146"/>
        <v>965</v>
      </c>
      <c r="N203" s="52">
        <f t="shared" si="146"/>
        <v>985.7</v>
      </c>
      <c r="O203" s="52">
        <f t="shared" si="146"/>
        <v>981.5</v>
      </c>
      <c r="P203" s="52">
        <f t="shared" si="146"/>
        <v>977.4</v>
      </c>
      <c r="Q203" s="52">
        <f t="shared" si="146"/>
        <v>994.6</v>
      </c>
      <c r="R203" s="52">
        <f t="shared" si="146"/>
        <v>990.5</v>
      </c>
      <c r="S203" s="52">
        <f t="shared" si="146"/>
        <v>986.3</v>
      </c>
      <c r="T203" s="52">
        <f t="shared" si="146"/>
        <v>982.2</v>
      </c>
      <c r="U203" s="52">
        <f t="shared" si="146"/>
        <v>978</v>
      </c>
      <c r="V203" s="52">
        <f t="shared" si="146"/>
        <v>827.3</v>
      </c>
      <c r="W203" s="52">
        <f t="shared" si="146"/>
        <v>906.3</v>
      </c>
      <c r="X203" s="52">
        <f t="shared" si="146"/>
        <v>904.1</v>
      </c>
      <c r="Y203" s="52">
        <f t="shared" si="146"/>
        <v>2212.3000000000002</v>
      </c>
      <c r="Z203" s="52">
        <f t="shared" si="146"/>
        <v>2210.1</v>
      </c>
      <c r="AA203" s="52">
        <f t="shared" si="146"/>
        <v>2208</v>
      </c>
      <c r="AB203" s="52">
        <f t="shared" si="146"/>
        <v>2205.9</v>
      </c>
      <c r="AC203" s="52">
        <f t="shared" si="146"/>
        <v>2203.8000000000002</v>
      </c>
      <c r="AD203" s="52">
        <f t="shared" si="146"/>
        <v>2201.6999999999998</v>
      </c>
      <c r="AE203" s="52">
        <f t="shared" si="146"/>
        <v>2199.6</v>
      </c>
      <c r="AF203" s="52">
        <f t="shared" si="146"/>
        <v>2197.1999999999998</v>
      </c>
      <c r="AG203" s="9"/>
      <c r="AH203" s="65">
        <f t="shared" si="133"/>
        <v>1260.2</v>
      </c>
      <c r="AI203" s="65">
        <f t="shared" si="134"/>
        <v>1186.22</v>
      </c>
      <c r="AJ203" s="65">
        <f t="shared" si="135"/>
        <v>980.83999999999992</v>
      </c>
      <c r="AK203" s="65">
        <f t="shared" si="136"/>
        <v>952.86</v>
      </c>
      <c r="AL203" s="65">
        <f t="shared" si="137"/>
        <v>1688.1599999999999</v>
      </c>
      <c r="AM203" s="65">
        <f t="shared" si="138"/>
        <v>2201.6400000000003</v>
      </c>
      <c r="AN203" s="66"/>
      <c r="AO203" s="65">
        <f t="shared" si="139"/>
        <v>1223.21</v>
      </c>
      <c r="AP203" s="65">
        <f t="shared" si="140"/>
        <v>966.84999999999991</v>
      </c>
      <c r="AQ203" s="65">
        <f t="shared" si="141"/>
        <v>1944.9</v>
      </c>
    </row>
    <row r="204" spans="1:43" x14ac:dyDescent="0.25">
      <c r="A204" s="71" t="s">
        <v>442</v>
      </c>
      <c r="B204" s="13"/>
      <c r="C204" s="52">
        <f>SUM(C115:C117)</f>
        <v>2596</v>
      </c>
      <c r="D204" s="52">
        <f t="shared" ref="D204:AF204" si="147">SUM(D115:D117)</f>
        <v>2589.9</v>
      </c>
      <c r="E204" s="52">
        <f t="shared" si="147"/>
        <v>2580.6999999999998</v>
      </c>
      <c r="F204" s="52">
        <f t="shared" si="147"/>
        <v>2571.5</v>
      </c>
      <c r="G204" s="52">
        <f t="shared" si="147"/>
        <v>2273.6</v>
      </c>
      <c r="H204" s="52">
        <f t="shared" si="147"/>
        <v>2373</v>
      </c>
      <c r="I204" s="52">
        <f t="shared" si="147"/>
        <v>2346.5</v>
      </c>
      <c r="J204" s="52">
        <f t="shared" si="147"/>
        <v>2346.5</v>
      </c>
      <c r="K204" s="52">
        <f t="shared" si="147"/>
        <v>2314.5</v>
      </c>
      <c r="L204" s="52">
        <f t="shared" si="147"/>
        <v>2186.1</v>
      </c>
      <c r="M204" s="52">
        <f t="shared" si="147"/>
        <v>3890</v>
      </c>
      <c r="N204" s="52">
        <f t="shared" si="147"/>
        <v>3825.5</v>
      </c>
      <c r="O204" s="52">
        <f t="shared" si="147"/>
        <v>3825.5</v>
      </c>
      <c r="P204" s="52">
        <f t="shared" si="147"/>
        <v>3825.5</v>
      </c>
      <c r="Q204" s="52">
        <f t="shared" si="147"/>
        <v>3936</v>
      </c>
      <c r="R204" s="52">
        <f t="shared" si="147"/>
        <v>3857.2</v>
      </c>
      <c r="S204" s="52">
        <f t="shared" si="147"/>
        <v>3896.2</v>
      </c>
      <c r="T204" s="52">
        <f t="shared" si="147"/>
        <v>3896.2</v>
      </c>
      <c r="U204" s="52">
        <f t="shared" si="147"/>
        <v>3896.2</v>
      </c>
      <c r="V204" s="52">
        <f t="shared" si="147"/>
        <v>4349</v>
      </c>
      <c r="W204" s="52">
        <f t="shared" si="147"/>
        <v>4260</v>
      </c>
      <c r="X204" s="52">
        <f t="shared" si="147"/>
        <v>4301</v>
      </c>
      <c r="Y204" s="52">
        <f t="shared" si="147"/>
        <v>4488.2</v>
      </c>
      <c r="Z204" s="52">
        <f t="shared" si="147"/>
        <v>4488.2</v>
      </c>
      <c r="AA204" s="52">
        <f t="shared" si="147"/>
        <v>4488.2</v>
      </c>
      <c r="AB204" s="52">
        <f t="shared" si="147"/>
        <v>4488.2</v>
      </c>
      <c r="AC204" s="52">
        <f t="shared" si="147"/>
        <v>4488.2</v>
      </c>
      <c r="AD204" s="52">
        <f t="shared" si="147"/>
        <v>4488.2</v>
      </c>
      <c r="AE204" s="52">
        <f t="shared" si="147"/>
        <v>4488.2</v>
      </c>
      <c r="AF204" s="52">
        <f t="shared" si="147"/>
        <v>4488.2</v>
      </c>
      <c r="AG204" s="9"/>
      <c r="AH204" s="65">
        <f>AVERAGE(C204:G204)</f>
        <v>2522.3399999999997</v>
      </c>
      <c r="AI204" s="65">
        <f t="shared" si="134"/>
        <v>2313.3200000000002</v>
      </c>
      <c r="AJ204" s="65">
        <f t="shared" si="135"/>
        <v>3860.5</v>
      </c>
      <c r="AK204" s="65">
        <f t="shared" si="136"/>
        <v>3978.96</v>
      </c>
      <c r="AL204" s="65">
        <f t="shared" si="137"/>
        <v>4405.1200000000008</v>
      </c>
      <c r="AM204" s="65">
        <f t="shared" si="138"/>
        <v>4488.2</v>
      </c>
      <c r="AN204" s="66"/>
      <c r="AO204" s="65">
        <f t="shared" si="139"/>
        <v>2417.83</v>
      </c>
      <c r="AP204" s="65">
        <f t="shared" si="140"/>
        <v>3919.73</v>
      </c>
      <c r="AQ204" s="65">
        <f t="shared" si="141"/>
        <v>4446.66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5383.7</v>
      </c>
      <c r="D207" s="52">
        <f t="shared" si="148"/>
        <v>5205.2</v>
      </c>
      <c r="E207" s="52">
        <f t="shared" si="148"/>
        <v>5690.7</v>
      </c>
      <c r="F207" s="52">
        <f t="shared" si="148"/>
        <v>6056.6</v>
      </c>
      <c r="G207" s="52">
        <f t="shared" si="148"/>
        <v>6271.2</v>
      </c>
      <c r="H207" s="52">
        <f t="shared" si="148"/>
        <v>6862.3</v>
      </c>
      <c r="I207" s="52">
        <f t="shared" si="148"/>
        <v>6573.3</v>
      </c>
      <c r="J207" s="52">
        <f t="shared" si="148"/>
        <v>8195.5</v>
      </c>
      <c r="K207" s="52">
        <f t="shared" si="148"/>
        <v>7725.9</v>
      </c>
      <c r="L207" s="52">
        <f t="shared" si="148"/>
        <v>8630.9</v>
      </c>
      <c r="M207" s="52">
        <f t="shared" si="148"/>
        <v>8484.2000000000007</v>
      </c>
      <c r="N207" s="52">
        <f t="shared" si="148"/>
        <v>7822.1</v>
      </c>
      <c r="O207" s="52">
        <f t="shared" si="148"/>
        <v>6461.5</v>
      </c>
      <c r="P207" s="52">
        <f t="shared" si="148"/>
        <v>5809.9000000000005</v>
      </c>
      <c r="Q207" s="52">
        <f t="shared" si="148"/>
        <v>6148.7</v>
      </c>
      <c r="R207" s="52">
        <f t="shared" si="148"/>
        <v>4675</v>
      </c>
      <c r="S207" s="52">
        <f t="shared" si="148"/>
        <v>4748.8</v>
      </c>
      <c r="T207" s="52">
        <f t="shared" si="148"/>
        <v>5592.8</v>
      </c>
      <c r="U207" s="52">
        <f t="shared" si="148"/>
        <v>4770.9000000000005</v>
      </c>
      <c r="V207" s="52">
        <f t="shared" si="148"/>
        <v>4770.9000000000005</v>
      </c>
      <c r="W207" s="52">
        <f t="shared" si="148"/>
        <v>5470.2</v>
      </c>
      <c r="X207" s="52">
        <f t="shared" si="148"/>
        <v>5470.2</v>
      </c>
      <c r="Y207" s="52">
        <f t="shared" si="148"/>
        <v>5807.5999999999995</v>
      </c>
      <c r="Z207" s="52">
        <f t="shared" si="148"/>
        <v>5460.7999999999993</v>
      </c>
      <c r="AA207" s="52">
        <f t="shared" si="148"/>
        <v>6114.4</v>
      </c>
      <c r="AB207" s="52">
        <f t="shared" si="148"/>
        <v>6729.4</v>
      </c>
      <c r="AC207" s="52">
        <f t="shared" si="148"/>
        <v>7344.4</v>
      </c>
      <c r="AD207" s="52">
        <f t="shared" si="148"/>
        <v>7743.4</v>
      </c>
      <c r="AE207" s="52">
        <f t="shared" si="148"/>
        <v>8368.9</v>
      </c>
      <c r="AF207" s="52">
        <f t="shared" si="148"/>
        <v>8368.9</v>
      </c>
      <c r="AG207" s="60"/>
      <c r="AH207" s="65">
        <f t="shared" ref="AH207:AH213" si="149">AVERAGE(C207:G207)</f>
        <v>5721.48</v>
      </c>
      <c r="AI207" s="65">
        <f t="shared" ref="AI207:AI215" si="150">AVERAGE(H207:L207)</f>
        <v>7597.58</v>
      </c>
      <c r="AJ207" s="65">
        <f t="shared" ref="AJ207:AJ215" si="151">AVERAGE(M207:Q207)</f>
        <v>6945.2800000000007</v>
      </c>
      <c r="AK207" s="65">
        <f t="shared" ref="AK207:AK215" si="152">AVERAGE(R207:V207)</f>
        <v>4911.68</v>
      </c>
      <c r="AL207" s="65">
        <f t="shared" ref="AL207:AL215" si="153">AVERAGE(W207:AA207)</f>
        <v>5664.6399999999994</v>
      </c>
      <c r="AM207" s="65">
        <f t="shared" ref="AM207:AM215" si="154">AVERAGE(AB207:AF207)</f>
        <v>7711</v>
      </c>
      <c r="AN207" s="60"/>
      <c r="AO207" s="65">
        <f t="shared" ref="AO207:AO215" si="155">AVERAGE(AH207:AI207)</f>
        <v>6659.53</v>
      </c>
      <c r="AP207" s="65">
        <f t="shared" ref="AP207:AP215" si="156">AVERAGE(AJ207:AK207)</f>
        <v>5928.4800000000005</v>
      </c>
      <c r="AQ207" s="65">
        <f t="shared" ref="AQ207:AQ215" si="157">AVERAGE(AL207:AM207)</f>
        <v>6687.82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36</v>
      </c>
      <c r="I211" s="52">
        <f t="shared" si="161"/>
        <v>54</v>
      </c>
      <c r="J211" s="52">
        <f t="shared" si="161"/>
        <v>72</v>
      </c>
      <c r="K211" s="52">
        <f t="shared" si="161"/>
        <v>90</v>
      </c>
      <c r="L211" s="52">
        <f t="shared" si="161"/>
        <v>90</v>
      </c>
      <c r="M211" s="52">
        <f t="shared" si="161"/>
        <v>90</v>
      </c>
      <c r="N211" s="52">
        <f t="shared" si="161"/>
        <v>90</v>
      </c>
      <c r="O211" s="52">
        <f t="shared" si="161"/>
        <v>90</v>
      </c>
      <c r="P211" s="52">
        <f t="shared" si="161"/>
        <v>90</v>
      </c>
      <c r="Q211" s="52">
        <f t="shared" si="161"/>
        <v>108</v>
      </c>
      <c r="R211" s="52">
        <f t="shared" si="161"/>
        <v>108</v>
      </c>
      <c r="S211" s="52">
        <f t="shared" si="161"/>
        <v>108</v>
      </c>
      <c r="T211" s="52">
        <f t="shared" si="161"/>
        <v>108</v>
      </c>
      <c r="U211" s="52">
        <f t="shared" si="161"/>
        <v>108</v>
      </c>
      <c r="V211" s="52">
        <f t="shared" si="161"/>
        <v>108</v>
      </c>
      <c r="W211" s="52">
        <f t="shared" si="161"/>
        <v>108</v>
      </c>
      <c r="X211" s="52">
        <f t="shared" si="161"/>
        <v>108</v>
      </c>
      <c r="Y211" s="52">
        <f t="shared" si="161"/>
        <v>108</v>
      </c>
      <c r="Z211" s="52">
        <f t="shared" si="161"/>
        <v>108</v>
      </c>
      <c r="AA211" s="52">
        <f t="shared" si="161"/>
        <v>108</v>
      </c>
      <c r="AB211" s="52">
        <f t="shared" si="161"/>
        <v>108</v>
      </c>
      <c r="AC211" s="52">
        <f t="shared" si="161"/>
        <v>108</v>
      </c>
      <c r="AD211" s="52">
        <f t="shared" si="161"/>
        <v>108</v>
      </c>
      <c r="AE211" s="52">
        <f t="shared" si="161"/>
        <v>108</v>
      </c>
      <c r="AF211" s="52">
        <f t="shared" si="161"/>
        <v>108</v>
      </c>
      <c r="AG211" s="9"/>
      <c r="AH211" s="65">
        <f t="shared" si="149"/>
        <v>0</v>
      </c>
      <c r="AI211" s="65">
        <f t="shared" si="150"/>
        <v>68.400000000000006</v>
      </c>
      <c r="AJ211" s="65">
        <f t="shared" si="151"/>
        <v>93.6</v>
      </c>
      <c r="AK211" s="65">
        <f t="shared" si="152"/>
        <v>108</v>
      </c>
      <c r="AL211" s="65">
        <f t="shared" si="153"/>
        <v>108</v>
      </c>
      <c r="AM211" s="65">
        <f t="shared" si="154"/>
        <v>108</v>
      </c>
      <c r="AN211" s="66"/>
      <c r="AO211" s="65">
        <f t="shared" si="155"/>
        <v>34.200000000000003</v>
      </c>
      <c r="AP211" s="65">
        <f t="shared" si="156"/>
        <v>100.8</v>
      </c>
      <c r="AQ211" s="65">
        <f t="shared" si="157"/>
        <v>108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217.9</v>
      </c>
      <c r="D214" s="52">
        <f t="shared" si="164"/>
        <v>221.4</v>
      </c>
      <c r="E214" s="52">
        <f t="shared" si="164"/>
        <v>231.9</v>
      </c>
      <c r="F214" s="52">
        <f t="shared" si="164"/>
        <v>253</v>
      </c>
      <c r="G214" s="52">
        <f t="shared" si="164"/>
        <v>274</v>
      </c>
      <c r="H214" s="52">
        <f t="shared" si="164"/>
        <v>302.10000000000002</v>
      </c>
      <c r="I214" s="52">
        <f t="shared" si="164"/>
        <v>323.10000000000002</v>
      </c>
      <c r="J214" s="52">
        <f t="shared" si="164"/>
        <v>333.7</v>
      </c>
      <c r="K214" s="52">
        <f t="shared" si="164"/>
        <v>340.7</v>
      </c>
      <c r="L214" s="52">
        <f t="shared" si="164"/>
        <v>349.5</v>
      </c>
      <c r="M214" s="52">
        <f t="shared" si="164"/>
        <v>280.60000000000002</v>
      </c>
      <c r="N214" s="52">
        <f t="shared" si="164"/>
        <v>291.10000000000002</v>
      </c>
      <c r="O214" s="52">
        <f t="shared" si="164"/>
        <v>300.10000000000002</v>
      </c>
      <c r="P214" s="52">
        <f t="shared" si="164"/>
        <v>314.10000000000002</v>
      </c>
      <c r="Q214" s="52">
        <f t="shared" si="164"/>
        <v>331.7</v>
      </c>
      <c r="R214" s="52">
        <f t="shared" si="164"/>
        <v>349.2</v>
      </c>
      <c r="S214" s="52">
        <f t="shared" si="164"/>
        <v>373.8</v>
      </c>
      <c r="T214" s="52">
        <f t="shared" si="164"/>
        <v>380.8</v>
      </c>
      <c r="U214" s="52">
        <f t="shared" si="164"/>
        <v>384.3</v>
      </c>
      <c r="V214" s="52">
        <f t="shared" si="164"/>
        <v>384.3</v>
      </c>
      <c r="W214" s="52">
        <f t="shared" si="164"/>
        <v>412.4</v>
      </c>
      <c r="X214" s="52">
        <f t="shared" si="164"/>
        <v>412.4</v>
      </c>
      <c r="Y214" s="52">
        <f t="shared" si="164"/>
        <v>412.4</v>
      </c>
      <c r="Z214" s="52">
        <f t="shared" si="164"/>
        <v>412.4</v>
      </c>
      <c r="AA214" s="52">
        <f t="shared" si="164"/>
        <v>412.4</v>
      </c>
      <c r="AB214" s="52">
        <f t="shared" si="164"/>
        <v>412.4</v>
      </c>
      <c r="AC214" s="52">
        <f t="shared" si="164"/>
        <v>412.4</v>
      </c>
      <c r="AD214" s="52">
        <f t="shared" si="164"/>
        <v>412.4</v>
      </c>
      <c r="AE214" s="52">
        <f t="shared" si="164"/>
        <v>415.9</v>
      </c>
      <c r="AF214" s="52">
        <f t="shared" si="164"/>
        <v>415.9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442</v>
      </c>
      <c r="B215" s="13"/>
      <c r="C215" s="52">
        <f>SUM(C128:C130)</f>
        <v>5165.8</v>
      </c>
      <c r="D215" s="52">
        <f t="shared" ref="D215:AF215" si="165">SUM(D128:D130)</f>
        <v>4983.8</v>
      </c>
      <c r="E215" s="52">
        <f t="shared" si="165"/>
        <v>5458.8</v>
      </c>
      <c r="F215" s="52">
        <f t="shared" si="165"/>
        <v>5803.6</v>
      </c>
      <c r="G215" s="52">
        <f t="shared" si="165"/>
        <v>5997.2</v>
      </c>
      <c r="H215" s="52">
        <f t="shared" si="165"/>
        <v>6524.2</v>
      </c>
      <c r="I215" s="52">
        <f t="shared" si="165"/>
        <v>6196.2</v>
      </c>
      <c r="J215" s="52">
        <f t="shared" si="165"/>
        <v>7789.8</v>
      </c>
      <c r="K215" s="52">
        <f t="shared" si="165"/>
        <v>7295.2</v>
      </c>
      <c r="L215" s="52">
        <f t="shared" si="165"/>
        <v>8191.4</v>
      </c>
      <c r="M215" s="52">
        <f t="shared" si="165"/>
        <v>8113.6</v>
      </c>
      <c r="N215" s="52">
        <f t="shared" si="165"/>
        <v>7441</v>
      </c>
      <c r="O215" s="52">
        <f t="shared" si="165"/>
        <v>6071.4</v>
      </c>
      <c r="P215" s="52">
        <f t="shared" si="165"/>
        <v>5405.8</v>
      </c>
      <c r="Q215" s="52">
        <f t="shared" si="165"/>
        <v>5709</v>
      </c>
      <c r="R215" s="52">
        <f t="shared" si="165"/>
        <v>4217.8</v>
      </c>
      <c r="S215" s="52">
        <f t="shared" si="165"/>
        <v>4267</v>
      </c>
      <c r="T215" s="52">
        <f t="shared" si="165"/>
        <v>5104</v>
      </c>
      <c r="U215" s="52">
        <f t="shared" si="165"/>
        <v>4278.6000000000004</v>
      </c>
      <c r="V215" s="52">
        <f t="shared" si="165"/>
        <v>4278.6000000000004</v>
      </c>
      <c r="W215" s="52">
        <f t="shared" si="165"/>
        <v>4949.8</v>
      </c>
      <c r="X215" s="52">
        <f t="shared" si="165"/>
        <v>4949.8</v>
      </c>
      <c r="Y215" s="52">
        <f t="shared" si="165"/>
        <v>5287.2</v>
      </c>
      <c r="Z215" s="52">
        <f t="shared" si="165"/>
        <v>4940.3999999999996</v>
      </c>
      <c r="AA215" s="52">
        <f t="shared" si="165"/>
        <v>5594</v>
      </c>
      <c r="AB215" s="52">
        <f t="shared" si="165"/>
        <v>6209</v>
      </c>
      <c r="AC215" s="52">
        <f t="shared" si="165"/>
        <v>6824</v>
      </c>
      <c r="AD215" s="52">
        <f t="shared" si="165"/>
        <v>7223</v>
      </c>
      <c r="AE215" s="52">
        <f t="shared" si="165"/>
        <v>7845</v>
      </c>
      <c r="AF215" s="52">
        <f t="shared" si="165"/>
        <v>7845</v>
      </c>
      <c r="AG215" s="9"/>
      <c r="AH215" s="65">
        <f>AVERAGE(C215:G215)</f>
        <v>5481.84</v>
      </c>
      <c r="AI215" s="65">
        <f t="shared" si="150"/>
        <v>7199.3600000000006</v>
      </c>
      <c r="AJ215" s="65">
        <f t="shared" si="151"/>
        <v>6548.16</v>
      </c>
      <c r="AK215" s="65">
        <f t="shared" si="152"/>
        <v>4429.2</v>
      </c>
      <c r="AL215" s="65">
        <f t="shared" si="153"/>
        <v>5144.24</v>
      </c>
      <c r="AM215" s="65">
        <f t="shared" si="154"/>
        <v>7189.2</v>
      </c>
      <c r="AN215" s="66"/>
      <c r="AO215" s="65">
        <f t="shared" si="155"/>
        <v>6340.6</v>
      </c>
      <c r="AP215" s="65">
        <f t="shared" si="156"/>
        <v>5488.68</v>
      </c>
      <c r="AQ215" s="65">
        <f t="shared" si="157"/>
        <v>6166.7199999999993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5323.7</v>
      </c>
      <c r="D218" s="52">
        <f t="shared" ref="D218:AF218" si="166">SUM(D219:D226)</f>
        <v>5291.8</v>
      </c>
      <c r="E218" s="52">
        <f t="shared" si="166"/>
        <v>5251.6</v>
      </c>
      <c r="F218" s="52">
        <f t="shared" si="166"/>
        <v>5201.2</v>
      </c>
      <c r="G218" s="52">
        <f t="shared" si="166"/>
        <v>5138.5</v>
      </c>
      <c r="H218" s="52">
        <f t="shared" si="166"/>
        <v>5061</v>
      </c>
      <c r="I218" s="52">
        <f t="shared" si="166"/>
        <v>4966.1000000000004</v>
      </c>
      <c r="J218" s="52">
        <f t="shared" si="166"/>
        <v>4851.2999999999993</v>
      </c>
      <c r="K218" s="52">
        <f t="shared" si="166"/>
        <v>4714.8</v>
      </c>
      <c r="L218" s="52">
        <f t="shared" si="166"/>
        <v>4554.7</v>
      </c>
      <c r="M218" s="52">
        <f t="shared" si="166"/>
        <v>4370.8</v>
      </c>
      <c r="N218" s="52">
        <f t="shared" si="166"/>
        <v>4164.3999999999987</v>
      </c>
      <c r="O218" s="52">
        <f t="shared" si="166"/>
        <v>3938.9000000000005</v>
      </c>
      <c r="P218" s="52">
        <f t="shared" si="166"/>
        <v>3699</v>
      </c>
      <c r="Q218" s="52">
        <f t="shared" si="166"/>
        <v>3451.8000000000006</v>
      </c>
      <c r="R218" s="52">
        <f t="shared" si="166"/>
        <v>3204.4999999999995</v>
      </c>
      <c r="S218" s="52">
        <f t="shared" si="166"/>
        <v>2964.8</v>
      </c>
      <c r="T218" s="52">
        <f t="shared" si="166"/>
        <v>2739.2999999999997</v>
      </c>
      <c r="U218" s="52">
        <f t="shared" si="166"/>
        <v>2532.9</v>
      </c>
      <c r="V218" s="52">
        <f t="shared" si="166"/>
        <v>2349.1</v>
      </c>
      <c r="W218" s="52">
        <f t="shared" si="166"/>
        <v>2188.7999999999997</v>
      </c>
      <c r="X218" s="52">
        <f t="shared" si="166"/>
        <v>2052.1999999999998</v>
      </c>
      <c r="Y218" s="52">
        <f t="shared" si="166"/>
        <v>1937.4999999999998</v>
      </c>
      <c r="Z218" s="52">
        <f t="shared" si="166"/>
        <v>1842.6999999999998</v>
      </c>
      <c r="AA218" s="52">
        <f t="shared" si="166"/>
        <v>1765</v>
      </c>
      <c r="AB218" s="52">
        <f t="shared" si="166"/>
        <v>1702.3999999999996</v>
      </c>
      <c r="AC218" s="52">
        <f t="shared" si="166"/>
        <v>1652</v>
      </c>
      <c r="AD218" s="52">
        <f t="shared" si="166"/>
        <v>1611.8</v>
      </c>
      <c r="AE218" s="52">
        <f t="shared" si="166"/>
        <v>1580</v>
      </c>
      <c r="AF218" s="52">
        <f t="shared" si="166"/>
        <v>1554.8</v>
      </c>
      <c r="AG218" s="60"/>
      <c r="AH218" s="65">
        <f>AVERAGE(C218:G218)</f>
        <v>5241.3599999999997</v>
      </c>
      <c r="AI218" s="65">
        <f>AVERAGE(H218:L218)</f>
        <v>4829.58</v>
      </c>
      <c r="AJ218" s="65">
        <f>AVERAGE(M218:Q218)</f>
        <v>3924.9799999999996</v>
      </c>
      <c r="AK218" s="65">
        <f>AVERAGE(R218:V218)</f>
        <v>2758.12</v>
      </c>
      <c r="AL218" s="65">
        <f>AVERAGE(W218:AA218)</f>
        <v>1957.2400000000002</v>
      </c>
      <c r="AM218" s="65">
        <f>AVERAGE(AB218:AF218)</f>
        <v>1620.2</v>
      </c>
      <c r="AN218" s="60"/>
      <c r="AO218" s="65">
        <f>AVERAGE(AH218:AI218)</f>
        <v>5035.4699999999993</v>
      </c>
      <c r="AP218" s="65">
        <f>AVERAGE(AJ218:AK218)</f>
        <v>3341.5499999999997</v>
      </c>
      <c r="AQ218" s="65">
        <f>AVERAGE(AL218:AM218)</f>
        <v>1788.7200000000003</v>
      </c>
    </row>
    <row r="219" spans="1:43" ht="15.75" x14ac:dyDescent="0.25">
      <c r="A219" s="13" t="s">
        <v>410</v>
      </c>
      <c r="B219" s="13"/>
      <c r="C219" s="52">
        <f t="shared" ref="C219:C226" si="167">C134</f>
        <v>41.7</v>
      </c>
      <c r="D219" s="52">
        <f t="shared" ref="D219:AF226" si="168">D134</f>
        <v>53.1</v>
      </c>
      <c r="E219" s="52">
        <f t="shared" si="168"/>
        <v>67.400000000000006</v>
      </c>
      <c r="F219" s="52">
        <f t="shared" si="168"/>
        <v>85.4</v>
      </c>
      <c r="G219" s="52">
        <f t="shared" si="168"/>
        <v>107.8</v>
      </c>
      <c r="H219" s="52">
        <f t="shared" si="168"/>
        <v>135.5</v>
      </c>
      <c r="I219" s="52">
        <f t="shared" si="168"/>
        <v>169.4</v>
      </c>
      <c r="J219" s="52">
        <f t="shared" si="168"/>
        <v>210.4</v>
      </c>
      <c r="K219" s="52">
        <f t="shared" si="168"/>
        <v>259.3</v>
      </c>
      <c r="L219" s="52">
        <f t="shared" si="168"/>
        <v>316.60000000000002</v>
      </c>
      <c r="M219" s="52">
        <f t="shared" si="168"/>
        <v>382.3</v>
      </c>
      <c r="N219" s="52">
        <f t="shared" si="168"/>
        <v>456</v>
      </c>
      <c r="O219" s="52">
        <f t="shared" si="168"/>
        <v>536.70000000000005</v>
      </c>
      <c r="P219" s="52">
        <f t="shared" si="168"/>
        <v>622.29999999999995</v>
      </c>
      <c r="Q219" s="52">
        <f t="shared" si="168"/>
        <v>710.7</v>
      </c>
      <c r="R219" s="52">
        <f t="shared" si="168"/>
        <v>799.1</v>
      </c>
      <c r="S219" s="52">
        <f t="shared" si="168"/>
        <v>884.8</v>
      </c>
      <c r="T219" s="52">
        <f t="shared" si="168"/>
        <v>965.4</v>
      </c>
      <c r="U219" s="52">
        <f t="shared" si="168"/>
        <v>1039.2</v>
      </c>
      <c r="V219" s="52">
        <f t="shared" si="168"/>
        <v>1104.9000000000001</v>
      </c>
      <c r="W219" s="52">
        <f t="shared" si="168"/>
        <v>1162.2</v>
      </c>
      <c r="X219" s="52">
        <f t="shared" si="168"/>
        <v>1211</v>
      </c>
      <c r="Y219" s="52">
        <f t="shared" si="168"/>
        <v>1252</v>
      </c>
      <c r="Z219" s="52">
        <f t="shared" si="168"/>
        <v>1285.9000000000001</v>
      </c>
      <c r="AA219" s="52">
        <f t="shared" si="168"/>
        <v>1313.6</v>
      </c>
      <c r="AB219" s="52">
        <f t="shared" si="168"/>
        <v>1336.1</v>
      </c>
      <c r="AC219" s="52">
        <f t="shared" si="168"/>
        <v>1354</v>
      </c>
      <c r="AD219" s="52">
        <f t="shared" si="168"/>
        <v>1368.4</v>
      </c>
      <c r="AE219" s="52">
        <f t="shared" si="168"/>
        <v>1379.8</v>
      </c>
      <c r="AF219" s="52">
        <f t="shared" si="168"/>
        <v>1388.8</v>
      </c>
      <c r="AG219" s="9"/>
      <c r="AH219" s="65">
        <f t="shared" ref="AH219:AH226" si="169">AVERAGE(C219:G219)</f>
        <v>71.080000000000013</v>
      </c>
      <c r="AI219" s="65">
        <f t="shared" ref="AI219:AI226" si="170">AVERAGE(H219:L219)</f>
        <v>218.23999999999995</v>
      </c>
      <c r="AJ219" s="65">
        <f t="shared" ref="AJ219:AJ226" si="171">AVERAGE(M219:Q219)</f>
        <v>541.6</v>
      </c>
      <c r="AK219" s="65">
        <f t="shared" ref="AK219:AK226" si="172">AVERAGE(R219:V219)</f>
        <v>958.68</v>
      </c>
      <c r="AL219" s="65">
        <f t="shared" ref="AL219:AL226" si="173">AVERAGE(W219:AA219)</f>
        <v>1244.94</v>
      </c>
      <c r="AM219" s="65">
        <f t="shared" ref="AM219:AM226" si="174">AVERAGE(AB219:AF219)</f>
        <v>1365.42</v>
      </c>
      <c r="AN219" s="60"/>
      <c r="AO219" s="65">
        <f t="shared" ref="AO219:AO226" si="175">AVERAGE(AH219:AI219)</f>
        <v>144.65999999999997</v>
      </c>
      <c r="AP219" s="65">
        <f t="shared" ref="AP219:AP226" si="176">AVERAGE(AJ219:AK219)</f>
        <v>750.14</v>
      </c>
      <c r="AQ219" s="65">
        <f t="shared" ref="AQ219:AQ226" si="177">AVERAGE(AL219:AM219)</f>
        <v>1305.18</v>
      </c>
    </row>
    <row r="220" spans="1:43" ht="15.75" x14ac:dyDescent="0.25">
      <c r="A220" s="13" t="s">
        <v>411</v>
      </c>
      <c r="B220" s="13"/>
      <c r="C220" s="52">
        <f t="shared" si="167"/>
        <v>1.2</v>
      </c>
      <c r="D220" s="52">
        <f t="shared" ref="D220:R220" si="178">D135</f>
        <v>1.6</v>
      </c>
      <c r="E220" s="52">
        <f t="shared" si="178"/>
        <v>2</v>
      </c>
      <c r="F220" s="52">
        <f t="shared" si="178"/>
        <v>2.5</v>
      </c>
      <c r="G220" s="52">
        <f t="shared" si="178"/>
        <v>3.2</v>
      </c>
      <c r="H220" s="52">
        <f t="shared" si="178"/>
        <v>4</v>
      </c>
      <c r="I220" s="52">
        <f t="shared" si="178"/>
        <v>5</v>
      </c>
      <c r="J220" s="52">
        <f t="shared" si="178"/>
        <v>6.2</v>
      </c>
      <c r="K220" s="52">
        <f t="shared" si="178"/>
        <v>7.7</v>
      </c>
      <c r="L220" s="52">
        <f t="shared" si="178"/>
        <v>9.4</v>
      </c>
      <c r="M220" s="52">
        <f t="shared" si="178"/>
        <v>11.3</v>
      </c>
      <c r="N220" s="52">
        <f t="shared" si="178"/>
        <v>13.5</v>
      </c>
      <c r="O220" s="52">
        <f t="shared" si="178"/>
        <v>15.9</v>
      </c>
      <c r="P220" s="52">
        <f t="shared" si="178"/>
        <v>18.399999999999999</v>
      </c>
      <c r="Q220" s="52">
        <f t="shared" si="178"/>
        <v>21</v>
      </c>
      <c r="R220" s="52">
        <f t="shared" si="178"/>
        <v>23.6</v>
      </c>
      <c r="S220" s="52">
        <f t="shared" si="168"/>
        <v>26.1</v>
      </c>
      <c r="T220" s="52">
        <f t="shared" si="168"/>
        <v>28.5</v>
      </c>
      <c r="U220" s="52">
        <f t="shared" si="168"/>
        <v>30.7</v>
      </c>
      <c r="V220" s="52">
        <f t="shared" si="168"/>
        <v>32.6</v>
      </c>
      <c r="W220" s="52">
        <f t="shared" si="168"/>
        <v>34.299999999999997</v>
      </c>
      <c r="X220" s="52">
        <f t="shared" si="168"/>
        <v>35.799999999999997</v>
      </c>
      <c r="Y220" s="52">
        <f t="shared" si="168"/>
        <v>37</v>
      </c>
      <c r="Z220" s="52">
        <f t="shared" si="168"/>
        <v>38</v>
      </c>
      <c r="AA220" s="52">
        <f t="shared" si="168"/>
        <v>38.799999999999997</v>
      </c>
      <c r="AB220" s="52">
        <f t="shared" si="168"/>
        <v>39.5</v>
      </c>
      <c r="AC220" s="52">
        <f t="shared" si="168"/>
        <v>40</v>
      </c>
      <c r="AD220" s="52">
        <f t="shared" si="168"/>
        <v>40.4</v>
      </c>
      <c r="AE220" s="52">
        <f t="shared" si="168"/>
        <v>40.799999999999997</v>
      </c>
      <c r="AF220" s="52">
        <f t="shared" si="168"/>
        <v>41</v>
      </c>
      <c r="AG220" s="9"/>
      <c r="AH220" s="65">
        <f t="shared" si="169"/>
        <v>2.1</v>
      </c>
      <c r="AI220" s="65">
        <f t="shared" si="170"/>
        <v>6.4599999999999991</v>
      </c>
      <c r="AJ220" s="65">
        <f t="shared" si="171"/>
        <v>16.02</v>
      </c>
      <c r="AK220" s="65">
        <f t="shared" si="172"/>
        <v>28.3</v>
      </c>
      <c r="AL220" s="65">
        <f t="shared" si="173"/>
        <v>36.779999999999994</v>
      </c>
      <c r="AM220" s="65">
        <f t="shared" si="174"/>
        <v>40.339999999999996</v>
      </c>
      <c r="AN220" s="60"/>
      <c r="AO220" s="65">
        <f t="shared" si="175"/>
        <v>4.2799999999999994</v>
      </c>
      <c r="AP220" s="65">
        <f t="shared" si="176"/>
        <v>22.16</v>
      </c>
      <c r="AQ220" s="65">
        <f t="shared" si="177"/>
        <v>38.559999999999995</v>
      </c>
    </row>
    <row r="221" spans="1:43" ht="15.75" x14ac:dyDescent="0.25">
      <c r="A221" s="13" t="s">
        <v>676</v>
      </c>
      <c r="B221" s="13"/>
      <c r="C221" s="52">
        <f t="shared" si="167"/>
        <v>802.1</v>
      </c>
      <c r="D221" s="52">
        <f t="shared" si="168"/>
        <v>795.4</v>
      </c>
      <c r="E221" s="52">
        <f t="shared" si="168"/>
        <v>787.1</v>
      </c>
      <c r="F221" s="52">
        <f t="shared" si="168"/>
        <v>776.6</v>
      </c>
      <c r="G221" s="52">
        <f t="shared" si="168"/>
        <v>763.6</v>
      </c>
      <c r="H221" s="52">
        <f t="shared" si="168"/>
        <v>747.5</v>
      </c>
      <c r="I221" s="52">
        <f t="shared" si="168"/>
        <v>727.8</v>
      </c>
      <c r="J221" s="52">
        <f t="shared" si="168"/>
        <v>703.9</v>
      </c>
      <c r="K221" s="52">
        <f t="shared" si="168"/>
        <v>675.5</v>
      </c>
      <c r="L221" s="52">
        <f t="shared" si="168"/>
        <v>642.29999999999995</v>
      </c>
      <c r="M221" s="52">
        <f t="shared" si="168"/>
        <v>604.1</v>
      </c>
      <c r="N221" s="52">
        <f t="shared" si="168"/>
        <v>561.20000000000005</v>
      </c>
      <c r="O221" s="52">
        <f t="shared" si="168"/>
        <v>514.29999999999995</v>
      </c>
      <c r="P221" s="52">
        <f t="shared" si="168"/>
        <v>464.5</v>
      </c>
      <c r="Q221" s="52">
        <f t="shared" si="168"/>
        <v>413.1</v>
      </c>
      <c r="R221" s="52">
        <f t="shared" si="168"/>
        <v>361.8</v>
      </c>
      <c r="S221" s="52">
        <f t="shared" si="168"/>
        <v>312</v>
      </c>
      <c r="T221" s="52">
        <f t="shared" si="168"/>
        <v>265.10000000000002</v>
      </c>
      <c r="U221" s="52">
        <f t="shared" si="168"/>
        <v>222.2</v>
      </c>
      <c r="V221" s="52">
        <f t="shared" si="168"/>
        <v>184</v>
      </c>
      <c r="W221" s="52">
        <f t="shared" si="168"/>
        <v>150.69999999999999</v>
      </c>
      <c r="X221" s="52">
        <f t="shared" si="168"/>
        <v>122.3</v>
      </c>
      <c r="Y221" s="52">
        <f t="shared" si="168"/>
        <v>98.5</v>
      </c>
      <c r="Z221" s="52">
        <f t="shared" si="168"/>
        <v>78.8</v>
      </c>
      <c r="AA221" s="52">
        <f t="shared" si="168"/>
        <v>62.7</v>
      </c>
      <c r="AB221" s="52">
        <f t="shared" si="168"/>
        <v>49.6</v>
      </c>
      <c r="AC221" s="52">
        <f t="shared" si="168"/>
        <v>39.200000000000003</v>
      </c>
      <c r="AD221" s="52">
        <f t="shared" si="168"/>
        <v>30.8</v>
      </c>
      <c r="AE221" s="52">
        <f t="shared" si="168"/>
        <v>24.2</v>
      </c>
      <c r="AF221" s="52">
        <f t="shared" si="168"/>
        <v>19</v>
      </c>
      <c r="AG221" s="9"/>
      <c r="AH221" s="65">
        <f t="shared" si="169"/>
        <v>784.95999999999992</v>
      </c>
      <c r="AI221" s="65">
        <f t="shared" si="170"/>
        <v>699.4</v>
      </c>
      <c r="AJ221" s="65">
        <f t="shared" si="171"/>
        <v>511.44000000000005</v>
      </c>
      <c r="AK221" s="65">
        <f t="shared" si="172"/>
        <v>269.02</v>
      </c>
      <c r="AL221" s="65">
        <f t="shared" si="173"/>
        <v>102.6</v>
      </c>
      <c r="AM221" s="65">
        <f t="shared" si="174"/>
        <v>32.56</v>
      </c>
      <c r="AN221" s="60"/>
      <c r="AO221" s="65">
        <f t="shared" si="175"/>
        <v>742.18</v>
      </c>
      <c r="AP221" s="65">
        <f t="shared" si="176"/>
        <v>390.23</v>
      </c>
      <c r="AQ221" s="65">
        <f t="shared" si="177"/>
        <v>67.58</v>
      </c>
    </row>
    <row r="222" spans="1:43" ht="15.75" x14ac:dyDescent="0.25">
      <c r="A222" s="13" t="s">
        <v>412</v>
      </c>
      <c r="B222" s="13"/>
      <c r="C222" s="52">
        <f t="shared" si="167"/>
        <v>4411.3</v>
      </c>
      <c r="D222" s="52">
        <f t="shared" si="168"/>
        <v>4374.8999999999996</v>
      </c>
      <c r="E222" s="52">
        <f t="shared" si="168"/>
        <v>4329</v>
      </c>
      <c r="F222" s="52">
        <f t="shared" si="168"/>
        <v>4271.5</v>
      </c>
      <c r="G222" s="52">
        <f t="shared" si="168"/>
        <v>4199.8</v>
      </c>
      <c r="H222" s="52">
        <f t="shared" si="168"/>
        <v>4111.2</v>
      </c>
      <c r="I222" s="52">
        <f t="shared" si="168"/>
        <v>4002.8</v>
      </c>
      <c r="J222" s="52">
        <f t="shared" si="168"/>
        <v>3871.7</v>
      </c>
      <c r="K222" s="52">
        <f t="shared" si="168"/>
        <v>3715.5</v>
      </c>
      <c r="L222" s="52">
        <f t="shared" si="168"/>
        <v>3532.5</v>
      </c>
      <c r="M222" s="52">
        <f t="shared" si="168"/>
        <v>3322.3</v>
      </c>
      <c r="N222" s="52">
        <f t="shared" si="168"/>
        <v>3086.5</v>
      </c>
      <c r="O222" s="52">
        <f t="shared" si="168"/>
        <v>2828.8</v>
      </c>
      <c r="P222" s="52">
        <f t="shared" si="168"/>
        <v>2554.8000000000002</v>
      </c>
      <c r="Q222" s="52">
        <f t="shared" si="168"/>
        <v>2272.3000000000002</v>
      </c>
      <c r="R222" s="52">
        <f t="shared" si="168"/>
        <v>1989.7</v>
      </c>
      <c r="S222" s="52">
        <f t="shared" si="168"/>
        <v>1715.7</v>
      </c>
      <c r="T222" s="52">
        <f t="shared" si="168"/>
        <v>1458</v>
      </c>
      <c r="U222" s="52">
        <f t="shared" si="168"/>
        <v>1222.2</v>
      </c>
      <c r="V222" s="52">
        <f t="shared" si="168"/>
        <v>1012.1</v>
      </c>
      <c r="W222" s="52">
        <f t="shared" si="168"/>
        <v>829</v>
      </c>
      <c r="X222" s="52">
        <f t="shared" si="168"/>
        <v>672.8</v>
      </c>
      <c r="Y222" s="52">
        <f t="shared" si="168"/>
        <v>541.70000000000005</v>
      </c>
      <c r="Z222" s="52">
        <f t="shared" si="168"/>
        <v>433.3</v>
      </c>
      <c r="AA222" s="52">
        <f t="shared" si="168"/>
        <v>344.7</v>
      </c>
      <c r="AB222" s="52">
        <f t="shared" si="168"/>
        <v>273.10000000000002</v>
      </c>
      <c r="AC222" s="52">
        <f t="shared" si="168"/>
        <v>215.5</v>
      </c>
      <c r="AD222" s="52">
        <f t="shared" si="168"/>
        <v>169.6</v>
      </c>
      <c r="AE222" s="52">
        <f t="shared" si="168"/>
        <v>133.19999999999999</v>
      </c>
      <c r="AF222" s="52">
        <f t="shared" si="168"/>
        <v>104.4</v>
      </c>
      <c r="AG222" s="9"/>
      <c r="AH222" s="65">
        <f t="shared" si="169"/>
        <v>4317.3</v>
      </c>
      <c r="AI222" s="65">
        <f t="shared" si="170"/>
        <v>3846.7400000000002</v>
      </c>
      <c r="AJ222" s="65">
        <f t="shared" si="171"/>
        <v>2812.94</v>
      </c>
      <c r="AK222" s="65">
        <f t="shared" si="172"/>
        <v>1479.54</v>
      </c>
      <c r="AL222" s="65">
        <f t="shared" si="173"/>
        <v>564.29999999999995</v>
      </c>
      <c r="AM222" s="65">
        <f t="shared" si="174"/>
        <v>179.16000000000003</v>
      </c>
      <c r="AN222" s="60"/>
      <c r="AO222" s="65">
        <f t="shared" si="175"/>
        <v>4082.0200000000004</v>
      </c>
      <c r="AP222" s="65">
        <f t="shared" si="176"/>
        <v>2146.2399999999998</v>
      </c>
      <c r="AQ222" s="65">
        <f t="shared" si="177"/>
        <v>371.73</v>
      </c>
    </row>
    <row r="223" spans="1:43" ht="15.75" x14ac:dyDescent="0.25">
      <c r="A223" s="13" t="s">
        <v>436</v>
      </c>
      <c r="B223" s="13"/>
      <c r="C223" s="52">
        <f t="shared" si="167"/>
        <v>53.5</v>
      </c>
      <c r="D223" s="52">
        <f t="shared" si="168"/>
        <v>53</v>
      </c>
      <c r="E223" s="52">
        <f t="shared" si="168"/>
        <v>52.5</v>
      </c>
      <c r="F223" s="52">
        <f t="shared" si="168"/>
        <v>51.8</v>
      </c>
      <c r="G223" s="52">
        <f t="shared" si="168"/>
        <v>50.9</v>
      </c>
      <c r="H223" s="52">
        <f t="shared" si="168"/>
        <v>49.8</v>
      </c>
      <c r="I223" s="52">
        <f t="shared" si="168"/>
        <v>48.5</v>
      </c>
      <c r="J223" s="52">
        <f t="shared" si="168"/>
        <v>46.9</v>
      </c>
      <c r="K223" s="52">
        <f t="shared" si="168"/>
        <v>45</v>
      </c>
      <c r="L223" s="52">
        <f t="shared" si="168"/>
        <v>42.8</v>
      </c>
      <c r="M223" s="52">
        <f t="shared" si="168"/>
        <v>40.299999999999997</v>
      </c>
      <c r="N223" s="52">
        <f t="shared" si="168"/>
        <v>37.4</v>
      </c>
      <c r="O223" s="52">
        <f t="shared" si="168"/>
        <v>34.299999999999997</v>
      </c>
      <c r="P223" s="52">
        <f t="shared" si="168"/>
        <v>31</v>
      </c>
      <c r="Q223" s="52">
        <f t="shared" si="168"/>
        <v>27.5</v>
      </c>
      <c r="R223" s="52">
        <f t="shared" si="168"/>
        <v>24.1</v>
      </c>
      <c r="S223" s="52">
        <f t="shared" si="168"/>
        <v>20.8</v>
      </c>
      <c r="T223" s="52">
        <f t="shared" si="168"/>
        <v>17.7</v>
      </c>
      <c r="U223" s="52">
        <f t="shared" si="168"/>
        <v>14.8</v>
      </c>
      <c r="V223" s="52">
        <f t="shared" si="168"/>
        <v>12.3</v>
      </c>
      <c r="W223" s="52">
        <f t="shared" si="168"/>
        <v>10</v>
      </c>
      <c r="X223" s="52">
        <f t="shared" si="168"/>
        <v>8.1999999999999993</v>
      </c>
      <c r="Y223" s="52">
        <f t="shared" si="168"/>
        <v>6.6</v>
      </c>
      <c r="Z223" s="52">
        <f t="shared" si="168"/>
        <v>5.3</v>
      </c>
      <c r="AA223" s="52">
        <f t="shared" si="168"/>
        <v>4.2</v>
      </c>
      <c r="AB223" s="52">
        <f t="shared" si="168"/>
        <v>3.3</v>
      </c>
      <c r="AC223" s="52">
        <f t="shared" si="168"/>
        <v>2.6</v>
      </c>
      <c r="AD223" s="52">
        <f t="shared" si="168"/>
        <v>2.1</v>
      </c>
      <c r="AE223" s="52">
        <f t="shared" si="168"/>
        <v>1.6</v>
      </c>
      <c r="AF223" s="52">
        <f t="shared" si="168"/>
        <v>1.3</v>
      </c>
      <c r="AG223" s="9"/>
      <c r="AH223" s="65">
        <f t="shared" si="169"/>
        <v>52.339999999999996</v>
      </c>
      <c r="AI223" s="65">
        <f t="shared" si="170"/>
        <v>46.6</v>
      </c>
      <c r="AJ223" s="65">
        <f t="shared" si="171"/>
        <v>34.1</v>
      </c>
      <c r="AK223" s="65">
        <f t="shared" si="172"/>
        <v>17.940000000000001</v>
      </c>
      <c r="AL223" s="65">
        <f t="shared" si="173"/>
        <v>6.8599999999999994</v>
      </c>
      <c r="AM223" s="65">
        <f t="shared" si="174"/>
        <v>2.1800000000000002</v>
      </c>
      <c r="AN223" s="60"/>
      <c r="AO223" s="65">
        <f t="shared" si="175"/>
        <v>49.47</v>
      </c>
      <c r="AP223" s="65">
        <f t="shared" si="176"/>
        <v>26.020000000000003</v>
      </c>
      <c r="AQ223" s="65">
        <f t="shared" si="177"/>
        <v>4.5199999999999996</v>
      </c>
    </row>
    <row r="224" spans="1:43" ht="15.75" x14ac:dyDescent="0.25">
      <c r="A224" s="13" t="s">
        <v>437</v>
      </c>
      <c r="B224" s="13"/>
      <c r="C224" s="52">
        <f t="shared" si="167"/>
        <v>13.4</v>
      </c>
      <c r="D224" s="52">
        <f t="shared" si="168"/>
        <v>13.3</v>
      </c>
      <c r="E224" s="52">
        <f t="shared" si="168"/>
        <v>13.1</v>
      </c>
      <c r="F224" s="52">
        <f t="shared" si="168"/>
        <v>12.9</v>
      </c>
      <c r="G224" s="52">
        <f t="shared" si="168"/>
        <v>12.7</v>
      </c>
      <c r="H224" s="52">
        <f t="shared" si="168"/>
        <v>12.5</v>
      </c>
      <c r="I224" s="52">
        <f t="shared" si="168"/>
        <v>12.1</v>
      </c>
      <c r="J224" s="52">
        <f t="shared" si="168"/>
        <v>11.7</v>
      </c>
      <c r="K224" s="52">
        <f t="shared" si="168"/>
        <v>11.3</v>
      </c>
      <c r="L224" s="52">
        <f t="shared" si="168"/>
        <v>10.7</v>
      </c>
      <c r="M224" s="52">
        <f t="shared" si="168"/>
        <v>10.1</v>
      </c>
      <c r="N224" s="52">
        <f t="shared" si="168"/>
        <v>9.4</v>
      </c>
      <c r="O224" s="52">
        <f t="shared" si="168"/>
        <v>8.6</v>
      </c>
      <c r="P224" s="52">
        <f t="shared" si="168"/>
        <v>7.7</v>
      </c>
      <c r="Q224" s="52">
        <f t="shared" si="168"/>
        <v>6.9</v>
      </c>
      <c r="R224" s="52">
        <f t="shared" si="168"/>
        <v>6</v>
      </c>
      <c r="S224" s="52">
        <f t="shared" si="168"/>
        <v>5.2</v>
      </c>
      <c r="T224" s="52">
        <f t="shared" si="168"/>
        <v>4.4000000000000004</v>
      </c>
      <c r="U224" s="52">
        <f t="shared" si="168"/>
        <v>3.7</v>
      </c>
      <c r="V224" s="52">
        <f t="shared" si="168"/>
        <v>3.1</v>
      </c>
      <c r="W224" s="52">
        <f t="shared" si="168"/>
        <v>2.5</v>
      </c>
      <c r="X224" s="52">
        <f t="shared" si="168"/>
        <v>2</v>
      </c>
      <c r="Y224" s="52">
        <f t="shared" si="168"/>
        <v>1.6</v>
      </c>
      <c r="Z224" s="52">
        <f t="shared" si="168"/>
        <v>1.3</v>
      </c>
      <c r="AA224" s="52">
        <f t="shared" si="168"/>
        <v>1</v>
      </c>
      <c r="AB224" s="52">
        <f t="shared" si="168"/>
        <v>0.8</v>
      </c>
      <c r="AC224" s="52">
        <f t="shared" si="168"/>
        <v>0.7</v>
      </c>
      <c r="AD224" s="52">
        <f t="shared" si="168"/>
        <v>0.5</v>
      </c>
      <c r="AE224" s="52">
        <f t="shared" si="168"/>
        <v>0.4</v>
      </c>
      <c r="AF224" s="52">
        <f t="shared" si="168"/>
        <v>0.3</v>
      </c>
      <c r="AG224" s="9"/>
      <c r="AH224" s="65">
        <f t="shared" si="169"/>
        <v>13.080000000000002</v>
      </c>
      <c r="AI224" s="65">
        <f t="shared" si="170"/>
        <v>11.66</v>
      </c>
      <c r="AJ224" s="65">
        <f t="shared" si="171"/>
        <v>8.5400000000000009</v>
      </c>
      <c r="AK224" s="65">
        <f t="shared" si="172"/>
        <v>4.4800000000000004</v>
      </c>
      <c r="AL224" s="65">
        <f t="shared" si="173"/>
        <v>1.6799999999999997</v>
      </c>
      <c r="AM224" s="65">
        <f t="shared" si="174"/>
        <v>0.53999999999999992</v>
      </c>
      <c r="AN224" s="60"/>
      <c r="AO224" s="65">
        <f t="shared" si="175"/>
        <v>12.370000000000001</v>
      </c>
      <c r="AP224" s="65">
        <f t="shared" si="176"/>
        <v>6.5100000000000007</v>
      </c>
      <c r="AQ224" s="65">
        <f t="shared" si="177"/>
        <v>1.1099999999999999</v>
      </c>
    </row>
    <row r="225" spans="1:43" ht="15.75" x14ac:dyDescent="0.25">
      <c r="A225" s="13" t="s">
        <v>675</v>
      </c>
      <c r="B225" s="13"/>
      <c r="C225" s="52">
        <f t="shared" si="167"/>
        <v>0.5</v>
      </c>
      <c r="D225" s="52">
        <f t="shared" si="168"/>
        <v>0.5</v>
      </c>
      <c r="E225" s="52">
        <f t="shared" si="168"/>
        <v>0.5</v>
      </c>
      <c r="F225" s="52">
        <f t="shared" si="168"/>
        <v>0.5</v>
      </c>
      <c r="G225" s="52">
        <f t="shared" si="168"/>
        <v>0.5</v>
      </c>
      <c r="H225" s="52">
        <f t="shared" si="168"/>
        <v>0.5</v>
      </c>
      <c r="I225" s="52">
        <f t="shared" si="168"/>
        <v>0.5</v>
      </c>
      <c r="J225" s="52">
        <f t="shared" si="168"/>
        <v>0.5</v>
      </c>
      <c r="K225" s="52">
        <f t="shared" si="168"/>
        <v>0.5</v>
      </c>
      <c r="L225" s="52">
        <f t="shared" si="168"/>
        <v>0.4</v>
      </c>
      <c r="M225" s="52">
        <f t="shared" si="168"/>
        <v>0.4</v>
      </c>
      <c r="N225" s="52">
        <f t="shared" si="168"/>
        <v>0.4</v>
      </c>
      <c r="O225" s="52">
        <f t="shared" si="168"/>
        <v>0.3</v>
      </c>
      <c r="P225" s="52">
        <f t="shared" si="168"/>
        <v>0.3</v>
      </c>
      <c r="Q225" s="52">
        <f t="shared" si="168"/>
        <v>0.3</v>
      </c>
      <c r="R225" s="52">
        <f t="shared" si="168"/>
        <v>0.2</v>
      </c>
      <c r="S225" s="52">
        <f t="shared" si="168"/>
        <v>0.2</v>
      </c>
      <c r="T225" s="52">
        <f t="shared" si="168"/>
        <v>0.2</v>
      </c>
      <c r="U225" s="52">
        <f t="shared" si="168"/>
        <v>0.1</v>
      </c>
      <c r="V225" s="52">
        <f t="shared" si="168"/>
        <v>0.1</v>
      </c>
      <c r="W225" s="52">
        <f t="shared" si="168"/>
        <v>0.1</v>
      </c>
      <c r="X225" s="52">
        <f t="shared" si="168"/>
        <v>0.1</v>
      </c>
      <c r="Y225" s="52">
        <f t="shared" si="168"/>
        <v>0.1</v>
      </c>
      <c r="Z225" s="52">
        <f t="shared" si="168"/>
        <v>0.1</v>
      </c>
      <c r="AA225" s="52">
        <f t="shared" si="168"/>
        <v>0</v>
      </c>
      <c r="AB225" s="52">
        <f t="shared" si="168"/>
        <v>0</v>
      </c>
      <c r="AC225" s="52">
        <f t="shared" si="168"/>
        <v>0</v>
      </c>
      <c r="AD225" s="52">
        <f t="shared" si="168"/>
        <v>0</v>
      </c>
      <c r="AE225" s="52">
        <f t="shared" si="168"/>
        <v>0</v>
      </c>
      <c r="AF225" s="52">
        <f t="shared" si="168"/>
        <v>0</v>
      </c>
      <c r="AG225" s="9"/>
      <c r="AH225" s="65">
        <f t="shared" si="169"/>
        <v>0.5</v>
      </c>
      <c r="AI225" s="65">
        <f t="shared" si="170"/>
        <v>0.48</v>
      </c>
      <c r="AJ225" s="65">
        <f t="shared" si="171"/>
        <v>0.34</v>
      </c>
      <c r="AK225" s="65">
        <f t="shared" si="172"/>
        <v>0.16</v>
      </c>
      <c r="AL225" s="65">
        <f t="shared" si="173"/>
        <v>0.08</v>
      </c>
      <c r="AM225" s="65">
        <f t="shared" si="174"/>
        <v>0</v>
      </c>
      <c r="AN225" s="60"/>
      <c r="AO225" s="65">
        <f t="shared" si="175"/>
        <v>0.49</v>
      </c>
      <c r="AP225" s="65">
        <f t="shared" si="176"/>
        <v>0.25</v>
      </c>
      <c r="AQ225" s="65">
        <f t="shared" si="177"/>
        <v>0.04</v>
      </c>
    </row>
    <row r="226" spans="1:43" ht="15.75" x14ac:dyDescent="0.25">
      <c r="A226" s="71" t="s">
        <v>442</v>
      </c>
      <c r="B226" s="13"/>
      <c r="C226" s="52">
        <f t="shared" si="167"/>
        <v>0</v>
      </c>
      <c r="D226" s="52">
        <f t="shared" si="168"/>
        <v>0</v>
      </c>
      <c r="E226" s="52">
        <f t="shared" si="168"/>
        <v>0</v>
      </c>
      <c r="F226" s="52">
        <f t="shared" si="168"/>
        <v>0</v>
      </c>
      <c r="G226" s="52">
        <f t="shared" si="168"/>
        <v>0</v>
      </c>
      <c r="H226" s="52">
        <f t="shared" si="168"/>
        <v>0</v>
      </c>
      <c r="I226" s="52">
        <f t="shared" si="168"/>
        <v>0</v>
      </c>
      <c r="J226" s="52">
        <f t="shared" si="168"/>
        <v>0</v>
      </c>
      <c r="K226" s="52">
        <f t="shared" si="168"/>
        <v>0</v>
      </c>
      <c r="L226" s="52">
        <f t="shared" si="168"/>
        <v>0</v>
      </c>
      <c r="M226" s="52">
        <f t="shared" si="168"/>
        <v>0</v>
      </c>
      <c r="N226" s="52">
        <f t="shared" si="168"/>
        <v>0</v>
      </c>
      <c r="O226" s="52">
        <f t="shared" si="168"/>
        <v>0</v>
      </c>
      <c r="P226" s="52">
        <f t="shared" si="168"/>
        <v>0</v>
      </c>
      <c r="Q226" s="52">
        <f t="shared" si="168"/>
        <v>0</v>
      </c>
      <c r="R226" s="52">
        <f t="shared" si="168"/>
        <v>0</v>
      </c>
      <c r="S226" s="52">
        <f t="shared" si="168"/>
        <v>0</v>
      </c>
      <c r="T226" s="52">
        <f t="shared" si="168"/>
        <v>0</v>
      </c>
      <c r="U226" s="52">
        <f t="shared" si="168"/>
        <v>0</v>
      </c>
      <c r="V226" s="52">
        <f t="shared" si="168"/>
        <v>0</v>
      </c>
      <c r="W226" s="52">
        <f t="shared" si="168"/>
        <v>0</v>
      </c>
      <c r="X226" s="52">
        <f t="shared" si="168"/>
        <v>0</v>
      </c>
      <c r="Y226" s="52">
        <f t="shared" si="168"/>
        <v>0</v>
      </c>
      <c r="Z226" s="52">
        <f t="shared" si="168"/>
        <v>0</v>
      </c>
      <c r="AA226" s="52">
        <f t="shared" si="168"/>
        <v>0</v>
      </c>
      <c r="AB226" s="52">
        <f t="shared" si="168"/>
        <v>0</v>
      </c>
      <c r="AC226" s="52">
        <f t="shared" si="168"/>
        <v>0</v>
      </c>
      <c r="AD226" s="52">
        <f t="shared" si="168"/>
        <v>0</v>
      </c>
      <c r="AE226" s="52">
        <f t="shared" si="168"/>
        <v>0</v>
      </c>
      <c r="AF226" s="52">
        <f t="shared" si="168"/>
        <v>0</v>
      </c>
      <c r="AG226" s="9"/>
      <c r="AH226" s="65">
        <f t="shared" si="169"/>
        <v>0</v>
      </c>
      <c r="AI226" s="65">
        <f t="shared" si="170"/>
        <v>0</v>
      </c>
      <c r="AJ226" s="65">
        <f t="shared" si="171"/>
        <v>0</v>
      </c>
      <c r="AK226" s="65">
        <f t="shared" si="172"/>
        <v>0</v>
      </c>
      <c r="AL226" s="65">
        <f t="shared" si="173"/>
        <v>0</v>
      </c>
      <c r="AM226" s="65">
        <f t="shared" si="174"/>
        <v>0</v>
      </c>
      <c r="AN226" s="60"/>
      <c r="AO226" s="65">
        <f t="shared" si="175"/>
        <v>0</v>
      </c>
      <c r="AP226" s="65">
        <f t="shared" si="176"/>
        <v>0</v>
      </c>
      <c r="AQ226" s="65">
        <f t="shared" si="177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669</v>
      </c>
      <c r="B229" s="62"/>
      <c r="C229" s="52">
        <f>SUM(C230:C237)</f>
        <v>25145.7</v>
      </c>
      <c r="D229" s="52">
        <f t="shared" ref="D229:AF229" si="179">SUM(D230:D237)</f>
        <v>24960.9</v>
      </c>
      <c r="E229" s="52">
        <f t="shared" si="179"/>
        <v>25397</v>
      </c>
      <c r="F229" s="52">
        <f t="shared" si="179"/>
        <v>25702.400000000001</v>
      </c>
      <c r="G229" s="52">
        <f t="shared" si="179"/>
        <v>25214.699999999997</v>
      </c>
      <c r="H229" s="52">
        <f t="shared" si="179"/>
        <v>26259.1</v>
      </c>
      <c r="I229" s="52">
        <f t="shared" si="179"/>
        <v>25643.300000000003</v>
      </c>
      <c r="J229" s="52">
        <f t="shared" si="179"/>
        <v>27183</v>
      </c>
      <c r="K229" s="52">
        <f t="shared" si="179"/>
        <v>26198.5</v>
      </c>
      <c r="L229" s="52">
        <f t="shared" si="179"/>
        <v>27298.3</v>
      </c>
      <c r="M229" s="52">
        <f t="shared" si="179"/>
        <v>29848.400000000001</v>
      </c>
      <c r="N229" s="52">
        <f t="shared" si="179"/>
        <v>28327.7</v>
      </c>
      <c r="O229" s="52">
        <f t="shared" si="179"/>
        <v>26732.9</v>
      </c>
      <c r="P229" s="52">
        <f t="shared" si="179"/>
        <v>25832</v>
      </c>
      <c r="Q229" s="52">
        <f t="shared" si="179"/>
        <v>26324.199999999997</v>
      </c>
      <c r="R229" s="52">
        <f t="shared" si="179"/>
        <v>24199.5</v>
      </c>
      <c r="S229" s="52">
        <f t="shared" si="179"/>
        <v>24414.400000000001</v>
      </c>
      <c r="T229" s="52">
        <f t="shared" si="179"/>
        <v>25024.5</v>
      </c>
      <c r="U229" s="52">
        <f t="shared" si="179"/>
        <v>23989.200000000001</v>
      </c>
      <c r="V229" s="52">
        <f t="shared" si="179"/>
        <v>25486.9</v>
      </c>
      <c r="W229" s="52">
        <f t="shared" si="179"/>
        <v>25657.9</v>
      </c>
      <c r="X229" s="52">
        <f t="shared" si="179"/>
        <v>25928.5</v>
      </c>
      <c r="Y229" s="52">
        <f t="shared" si="179"/>
        <v>28021.7</v>
      </c>
      <c r="Z229" s="52">
        <f t="shared" si="179"/>
        <v>27579.9</v>
      </c>
      <c r="AA229" s="52">
        <f t="shared" si="179"/>
        <v>28156.9</v>
      </c>
      <c r="AB229" s="52">
        <f t="shared" si="179"/>
        <v>28711.199999999997</v>
      </c>
      <c r="AC229" s="52">
        <f t="shared" si="179"/>
        <v>29278.5</v>
      </c>
      <c r="AD229" s="52">
        <f t="shared" si="179"/>
        <v>29640.699999999997</v>
      </c>
      <c r="AE229" s="52">
        <f t="shared" si="179"/>
        <v>30238.5</v>
      </c>
      <c r="AF229" s="52">
        <f t="shared" si="179"/>
        <v>30217.699999999997</v>
      </c>
      <c r="AG229" s="60"/>
      <c r="AH229" s="65">
        <f>AVERAGE(C229:G229)</f>
        <v>25284.14</v>
      </c>
      <c r="AI229" s="65">
        <f>AVERAGE(H229:L229)</f>
        <v>26516.439999999995</v>
      </c>
      <c r="AJ229" s="65">
        <f>AVERAGE(M229:Q229)</f>
        <v>27413.040000000001</v>
      </c>
      <c r="AK229" s="65">
        <f>AVERAGE(R229:V229)</f>
        <v>24622.9</v>
      </c>
      <c r="AL229" s="65">
        <f>AVERAGE(W229:AA229)</f>
        <v>27068.98</v>
      </c>
      <c r="AM229" s="65">
        <f>AVERAGE(AB229:AF229)</f>
        <v>29617.319999999996</v>
      </c>
      <c r="AN229" s="60"/>
      <c r="AO229" s="65">
        <f>AVERAGE(AH229:AI229)</f>
        <v>25900.289999999997</v>
      </c>
      <c r="AP229" s="65">
        <f>AVERAGE(AJ229:AK229)</f>
        <v>26017.97</v>
      </c>
      <c r="AQ229" s="65">
        <f>AVERAGE(AL229:AM229)</f>
        <v>28343.149999999998</v>
      </c>
    </row>
    <row r="230" spans="1:43" ht="15.75" x14ac:dyDescent="0.25">
      <c r="A230" s="13" t="s">
        <v>410</v>
      </c>
      <c r="B230" s="13"/>
      <c r="C230" s="52">
        <f t="shared" ref="C230:C236" si="180">C147</f>
        <v>6071.2</v>
      </c>
      <c r="D230" s="52">
        <f t="shared" ref="D230:AF236" si="181">D147</f>
        <v>6082.6</v>
      </c>
      <c r="E230" s="52">
        <f t="shared" si="181"/>
        <v>6096.9</v>
      </c>
      <c r="F230" s="52">
        <f t="shared" si="181"/>
        <v>6114.9</v>
      </c>
      <c r="G230" s="52">
        <f t="shared" si="181"/>
        <v>5264.9000000000005</v>
      </c>
      <c r="H230" s="52">
        <f t="shared" si="181"/>
        <v>5648</v>
      </c>
      <c r="I230" s="52">
        <f t="shared" si="181"/>
        <v>5681.9</v>
      </c>
      <c r="J230" s="52">
        <f t="shared" si="181"/>
        <v>5722.9</v>
      </c>
      <c r="K230" s="52">
        <f t="shared" si="181"/>
        <v>5771.8</v>
      </c>
      <c r="L230" s="52">
        <f t="shared" si="181"/>
        <v>5745.8</v>
      </c>
      <c r="M230" s="52">
        <f t="shared" si="181"/>
        <v>5080.3</v>
      </c>
      <c r="N230" s="52">
        <f t="shared" si="181"/>
        <v>5154</v>
      </c>
      <c r="O230" s="52">
        <f t="shared" si="181"/>
        <v>5234.7</v>
      </c>
      <c r="P230" s="52">
        <f t="shared" si="181"/>
        <v>5320.3</v>
      </c>
      <c r="Q230" s="52">
        <f t="shared" si="181"/>
        <v>5244.7</v>
      </c>
      <c r="R230" s="52">
        <f t="shared" si="181"/>
        <v>5017.8</v>
      </c>
      <c r="S230" s="52">
        <f t="shared" si="181"/>
        <v>5103.5</v>
      </c>
      <c r="T230" s="52">
        <f t="shared" si="181"/>
        <v>5184.0999999999995</v>
      </c>
      <c r="U230" s="52">
        <f t="shared" si="181"/>
        <v>5257.9</v>
      </c>
      <c r="V230" s="52">
        <f t="shared" si="181"/>
        <v>5588.6</v>
      </c>
      <c r="W230" s="52">
        <f t="shared" si="181"/>
        <v>5354.8</v>
      </c>
      <c r="X230" s="52">
        <f t="shared" si="181"/>
        <v>5403.6</v>
      </c>
      <c r="Y230" s="52">
        <f t="shared" si="181"/>
        <v>5444.6</v>
      </c>
      <c r="Z230" s="52">
        <f t="shared" si="181"/>
        <v>5478.5</v>
      </c>
      <c r="AA230" s="52">
        <f t="shared" si="181"/>
        <v>5506.2000000000007</v>
      </c>
      <c r="AB230" s="52">
        <f t="shared" si="181"/>
        <v>5528.7000000000007</v>
      </c>
      <c r="AC230" s="52">
        <f t="shared" si="181"/>
        <v>5546.6</v>
      </c>
      <c r="AD230" s="52">
        <f t="shared" si="181"/>
        <v>5561</v>
      </c>
      <c r="AE230" s="52">
        <f t="shared" si="181"/>
        <v>5572.4000000000005</v>
      </c>
      <c r="AF230" s="52">
        <f t="shared" si="181"/>
        <v>5581.4000000000005</v>
      </c>
      <c r="AG230" s="9"/>
      <c r="AH230" s="65">
        <f t="shared" ref="AH230:AH237" si="182">AVERAGE(C230:G230)</f>
        <v>5926.1</v>
      </c>
      <c r="AI230" s="65">
        <f t="shared" ref="AI230:AI237" si="183">AVERAGE(H230:L230)</f>
        <v>5714.08</v>
      </c>
      <c r="AJ230" s="65">
        <f t="shared" ref="AJ230:AJ237" si="184">AVERAGE(M230:Q230)</f>
        <v>5206.8</v>
      </c>
      <c r="AK230" s="65">
        <f t="shared" ref="AK230:AK237" si="185">AVERAGE(R230:V230)</f>
        <v>5230.3799999999992</v>
      </c>
      <c r="AL230" s="65">
        <f t="shared" ref="AL230:AL237" si="186">AVERAGE(W230:AA230)</f>
        <v>5437.54</v>
      </c>
      <c r="AM230" s="65">
        <f t="shared" ref="AM230:AM237" si="187">AVERAGE(AB230:AF230)</f>
        <v>5558.0200000000013</v>
      </c>
      <c r="AN230" s="60"/>
      <c r="AO230" s="65">
        <f t="shared" ref="AO230:AO237" si="188">AVERAGE(AH230:AI230)</f>
        <v>5820.09</v>
      </c>
      <c r="AP230" s="65">
        <f t="shared" ref="AP230:AP237" si="189">AVERAGE(AJ230:AK230)</f>
        <v>5218.59</v>
      </c>
      <c r="AQ230" s="65">
        <f t="shared" ref="AQ230:AQ237" si="190">AVERAGE(AL230:AM230)</f>
        <v>5497.7800000000007</v>
      </c>
    </row>
    <row r="231" spans="1:43" ht="15.75" x14ac:dyDescent="0.25">
      <c r="A231" s="13" t="s">
        <v>411</v>
      </c>
      <c r="B231" s="13"/>
      <c r="C231" s="52">
        <f t="shared" si="180"/>
        <v>1462.5</v>
      </c>
      <c r="D231" s="52">
        <f t="shared" ref="D231:R231" si="191">D148</f>
        <v>1462.8999999999999</v>
      </c>
      <c r="E231" s="52">
        <f t="shared" si="191"/>
        <v>1463.3</v>
      </c>
      <c r="F231" s="52">
        <f t="shared" si="191"/>
        <v>1463.8</v>
      </c>
      <c r="G231" s="52">
        <f t="shared" si="191"/>
        <v>1464.5</v>
      </c>
      <c r="H231" s="52">
        <f t="shared" si="191"/>
        <v>1465.3</v>
      </c>
      <c r="I231" s="52">
        <f t="shared" si="191"/>
        <v>1280.8</v>
      </c>
      <c r="J231" s="52">
        <f t="shared" si="191"/>
        <v>1282</v>
      </c>
      <c r="K231" s="52">
        <f t="shared" si="191"/>
        <v>1027.5</v>
      </c>
      <c r="L231" s="52">
        <f t="shared" si="191"/>
        <v>1029.2</v>
      </c>
      <c r="M231" s="52">
        <f t="shared" si="191"/>
        <v>3457.9</v>
      </c>
      <c r="N231" s="52">
        <f t="shared" si="191"/>
        <v>2984.1</v>
      </c>
      <c r="O231" s="52">
        <f t="shared" si="191"/>
        <v>2986.5</v>
      </c>
      <c r="P231" s="52">
        <f t="shared" si="191"/>
        <v>2989</v>
      </c>
      <c r="Q231" s="52">
        <f t="shared" si="191"/>
        <v>2991.6</v>
      </c>
      <c r="R231" s="52">
        <f t="shared" si="191"/>
        <v>2994.2</v>
      </c>
      <c r="S231" s="52">
        <f t="shared" si="181"/>
        <v>3269.7</v>
      </c>
      <c r="T231" s="52">
        <f t="shared" si="181"/>
        <v>3272.1</v>
      </c>
      <c r="U231" s="52">
        <f t="shared" si="181"/>
        <v>3274.2999999999997</v>
      </c>
      <c r="V231" s="52">
        <f t="shared" si="181"/>
        <v>3276.2</v>
      </c>
      <c r="W231" s="52">
        <f t="shared" si="181"/>
        <v>3277.9</v>
      </c>
      <c r="X231" s="52">
        <f t="shared" si="181"/>
        <v>3566.4</v>
      </c>
      <c r="Y231" s="52">
        <f t="shared" si="181"/>
        <v>3567.6</v>
      </c>
      <c r="Z231" s="52">
        <f t="shared" si="181"/>
        <v>3568.6</v>
      </c>
      <c r="AA231" s="52">
        <f t="shared" si="181"/>
        <v>3569.4</v>
      </c>
      <c r="AB231" s="52">
        <f t="shared" si="181"/>
        <v>3570.1</v>
      </c>
      <c r="AC231" s="52">
        <f t="shared" si="181"/>
        <v>3570.6</v>
      </c>
      <c r="AD231" s="52">
        <f t="shared" si="181"/>
        <v>3571</v>
      </c>
      <c r="AE231" s="52">
        <f t="shared" si="181"/>
        <v>3571.4</v>
      </c>
      <c r="AF231" s="52">
        <f t="shared" si="181"/>
        <v>3571.6</v>
      </c>
      <c r="AG231" s="9"/>
      <c r="AH231" s="65">
        <f t="shared" si="182"/>
        <v>1463.4</v>
      </c>
      <c r="AI231" s="65">
        <f t="shared" si="183"/>
        <v>1216.96</v>
      </c>
      <c r="AJ231" s="65">
        <f t="shared" si="184"/>
        <v>3081.82</v>
      </c>
      <c r="AK231" s="65">
        <f t="shared" si="185"/>
        <v>3217.3</v>
      </c>
      <c r="AL231" s="65">
        <f t="shared" si="186"/>
        <v>3509.9800000000005</v>
      </c>
      <c r="AM231" s="65">
        <f t="shared" si="187"/>
        <v>3570.94</v>
      </c>
      <c r="AN231" s="60"/>
      <c r="AO231" s="65">
        <f t="shared" si="188"/>
        <v>1340.18</v>
      </c>
      <c r="AP231" s="65">
        <f t="shared" si="189"/>
        <v>3149.5600000000004</v>
      </c>
      <c r="AQ231" s="65">
        <f t="shared" si="190"/>
        <v>3540.46</v>
      </c>
    </row>
    <row r="232" spans="1:43" ht="15.75" x14ac:dyDescent="0.25">
      <c r="A232" s="13" t="s">
        <v>676</v>
      </c>
      <c r="B232" s="13"/>
      <c r="C232" s="52">
        <f t="shared" si="180"/>
        <v>1602.5</v>
      </c>
      <c r="D232" s="52">
        <f t="shared" si="181"/>
        <v>1595.8</v>
      </c>
      <c r="E232" s="52">
        <f t="shared" si="181"/>
        <v>1587.5</v>
      </c>
      <c r="F232" s="52">
        <f t="shared" si="181"/>
        <v>1577</v>
      </c>
      <c r="G232" s="52">
        <f t="shared" si="181"/>
        <v>1703.5</v>
      </c>
      <c r="H232" s="52">
        <f t="shared" si="181"/>
        <v>1687.4</v>
      </c>
      <c r="I232" s="52">
        <f t="shared" si="181"/>
        <v>1654.4</v>
      </c>
      <c r="J232" s="52">
        <f t="shared" si="181"/>
        <v>1630.5</v>
      </c>
      <c r="K232" s="52">
        <f t="shared" si="181"/>
        <v>1586.1</v>
      </c>
      <c r="L232" s="52">
        <f t="shared" si="181"/>
        <v>1610.3</v>
      </c>
      <c r="M232" s="52">
        <f t="shared" si="181"/>
        <v>2122.6</v>
      </c>
      <c r="N232" s="52">
        <f t="shared" si="181"/>
        <v>2045.7</v>
      </c>
      <c r="O232" s="52">
        <f t="shared" si="181"/>
        <v>1998.8</v>
      </c>
      <c r="P232" s="52">
        <f t="shared" si="181"/>
        <v>1949</v>
      </c>
      <c r="Q232" s="52">
        <f t="shared" si="181"/>
        <v>1898.4</v>
      </c>
      <c r="R232" s="52">
        <f t="shared" si="181"/>
        <v>1847.1</v>
      </c>
      <c r="S232" s="52">
        <f t="shared" si="181"/>
        <v>1816.8</v>
      </c>
      <c r="T232" s="52">
        <f t="shared" si="181"/>
        <v>1769.9</v>
      </c>
      <c r="U232" s="52">
        <f t="shared" si="181"/>
        <v>1727</v>
      </c>
      <c r="V232" s="52">
        <f t="shared" si="181"/>
        <v>1790.2</v>
      </c>
      <c r="W232" s="52">
        <f t="shared" si="181"/>
        <v>1756.9</v>
      </c>
      <c r="X232" s="52">
        <f t="shared" si="181"/>
        <v>1749</v>
      </c>
      <c r="Y232" s="52">
        <f t="shared" si="181"/>
        <v>1725.2</v>
      </c>
      <c r="Z232" s="52">
        <f t="shared" si="181"/>
        <v>1705.5</v>
      </c>
      <c r="AA232" s="52">
        <f t="shared" si="181"/>
        <v>1689.4</v>
      </c>
      <c r="AB232" s="52">
        <f t="shared" si="181"/>
        <v>1676.3</v>
      </c>
      <c r="AC232" s="52">
        <f t="shared" si="181"/>
        <v>1665.9</v>
      </c>
      <c r="AD232" s="52">
        <f t="shared" si="181"/>
        <v>1657.5</v>
      </c>
      <c r="AE232" s="52">
        <f t="shared" si="181"/>
        <v>1650.9</v>
      </c>
      <c r="AF232" s="52">
        <f t="shared" si="181"/>
        <v>1645.7</v>
      </c>
      <c r="AG232" s="9"/>
      <c r="AH232" s="65">
        <f t="shared" si="182"/>
        <v>1613.26</v>
      </c>
      <c r="AI232" s="65">
        <f t="shared" si="183"/>
        <v>1633.74</v>
      </c>
      <c r="AJ232" s="65">
        <f t="shared" si="184"/>
        <v>2002.9</v>
      </c>
      <c r="AK232" s="65">
        <f t="shared" si="185"/>
        <v>1790.2</v>
      </c>
      <c r="AL232" s="65">
        <f t="shared" si="186"/>
        <v>1725.2</v>
      </c>
      <c r="AM232" s="65">
        <f t="shared" si="187"/>
        <v>1659.2600000000002</v>
      </c>
      <c r="AN232" s="60"/>
      <c r="AO232" s="65">
        <f t="shared" si="188"/>
        <v>1623.5</v>
      </c>
      <c r="AP232" s="65">
        <f t="shared" si="189"/>
        <v>1896.5500000000002</v>
      </c>
      <c r="AQ232" s="65">
        <f t="shared" si="190"/>
        <v>1692.23</v>
      </c>
    </row>
    <row r="233" spans="1:43" ht="15.75" x14ac:dyDescent="0.25">
      <c r="A233" s="13" t="s">
        <v>412</v>
      </c>
      <c r="B233" s="13"/>
      <c r="C233" s="52">
        <f t="shared" si="180"/>
        <v>5661.8</v>
      </c>
      <c r="D233" s="52">
        <f t="shared" si="181"/>
        <v>5656.7999999999993</v>
      </c>
      <c r="E233" s="52">
        <f t="shared" si="181"/>
        <v>5642.6</v>
      </c>
      <c r="F233" s="52">
        <f t="shared" si="181"/>
        <v>5616.9</v>
      </c>
      <c r="G233" s="52">
        <f t="shared" si="181"/>
        <v>5739.3</v>
      </c>
      <c r="H233" s="52">
        <f t="shared" si="181"/>
        <v>5718.9</v>
      </c>
      <c r="I233" s="52">
        <f t="shared" si="181"/>
        <v>5660.9</v>
      </c>
      <c r="J233" s="52">
        <f t="shared" si="181"/>
        <v>5580.5</v>
      </c>
      <c r="K233" s="52">
        <f t="shared" si="181"/>
        <v>5385.7</v>
      </c>
      <c r="L233" s="52">
        <f t="shared" si="181"/>
        <v>5655.8</v>
      </c>
      <c r="M233" s="52">
        <f t="shared" si="181"/>
        <v>4167.3</v>
      </c>
      <c r="N233" s="52">
        <f t="shared" si="181"/>
        <v>3949.9</v>
      </c>
      <c r="O233" s="52">
        <f t="shared" si="181"/>
        <v>3710.7000000000003</v>
      </c>
      <c r="P233" s="52">
        <f t="shared" si="181"/>
        <v>3455.3</v>
      </c>
      <c r="Q233" s="52">
        <f t="shared" si="181"/>
        <v>3545.3</v>
      </c>
      <c r="R233" s="52">
        <f t="shared" si="181"/>
        <v>3281.5</v>
      </c>
      <c r="S233" s="52">
        <f t="shared" si="181"/>
        <v>3026.3</v>
      </c>
      <c r="T233" s="52">
        <f t="shared" si="181"/>
        <v>2787.4</v>
      </c>
      <c r="U233" s="52">
        <f t="shared" si="181"/>
        <v>2570.6000000000004</v>
      </c>
      <c r="V233" s="52">
        <f t="shared" si="181"/>
        <v>2830.5</v>
      </c>
      <c r="W233" s="52">
        <f t="shared" si="181"/>
        <v>2599.6</v>
      </c>
      <c r="X233" s="52">
        <f t="shared" si="181"/>
        <v>2460.6</v>
      </c>
      <c r="Y233" s="52">
        <f t="shared" si="181"/>
        <v>2346.8000000000002</v>
      </c>
      <c r="Z233" s="52">
        <f t="shared" si="181"/>
        <v>2255.7000000000003</v>
      </c>
      <c r="AA233" s="52">
        <f t="shared" si="181"/>
        <v>2184.5</v>
      </c>
      <c r="AB233" s="52">
        <f t="shared" si="181"/>
        <v>2130.4</v>
      </c>
      <c r="AC233" s="52">
        <f t="shared" si="181"/>
        <v>2090.3000000000002</v>
      </c>
      <c r="AD233" s="52">
        <f t="shared" si="181"/>
        <v>2062.1</v>
      </c>
      <c r="AE233" s="52">
        <f t="shared" si="181"/>
        <v>2043.4</v>
      </c>
      <c r="AF233" s="52">
        <f t="shared" si="181"/>
        <v>2032.6000000000001</v>
      </c>
      <c r="AG233" s="9"/>
      <c r="AH233" s="65">
        <f t="shared" si="182"/>
        <v>5663.48</v>
      </c>
      <c r="AI233" s="65">
        <f t="shared" si="183"/>
        <v>5600.36</v>
      </c>
      <c r="AJ233" s="65">
        <f t="shared" si="184"/>
        <v>3765.7</v>
      </c>
      <c r="AK233" s="65">
        <f t="shared" si="185"/>
        <v>2899.26</v>
      </c>
      <c r="AL233" s="65">
        <f t="shared" si="186"/>
        <v>2369.44</v>
      </c>
      <c r="AM233" s="65">
        <f t="shared" si="187"/>
        <v>2071.7600000000002</v>
      </c>
      <c r="AN233" s="60"/>
      <c r="AO233" s="65">
        <f t="shared" si="188"/>
        <v>5631.92</v>
      </c>
      <c r="AP233" s="65">
        <f t="shared" si="189"/>
        <v>3332.48</v>
      </c>
      <c r="AQ233" s="65">
        <f t="shared" si="190"/>
        <v>2220.6000000000004</v>
      </c>
    </row>
    <row r="234" spans="1:43" ht="15.75" x14ac:dyDescent="0.25">
      <c r="A234" s="13" t="s">
        <v>436</v>
      </c>
      <c r="B234" s="13"/>
      <c r="C234" s="52">
        <f t="shared" si="180"/>
        <v>842.7</v>
      </c>
      <c r="D234" s="52">
        <f t="shared" si="181"/>
        <v>841.7</v>
      </c>
      <c r="E234" s="52">
        <f t="shared" si="181"/>
        <v>813</v>
      </c>
      <c r="F234" s="52">
        <f t="shared" si="181"/>
        <v>783.8</v>
      </c>
      <c r="G234" s="52">
        <f t="shared" si="181"/>
        <v>1108.3000000000002</v>
      </c>
      <c r="H234" s="52">
        <f t="shared" si="181"/>
        <v>1156.8</v>
      </c>
      <c r="I234" s="52">
        <f t="shared" si="181"/>
        <v>1123.3</v>
      </c>
      <c r="J234" s="52">
        <f t="shared" si="181"/>
        <v>1129.2</v>
      </c>
      <c r="K234" s="52">
        <f t="shared" si="181"/>
        <v>1118.8</v>
      </c>
      <c r="L234" s="52">
        <f t="shared" si="181"/>
        <v>1033.2</v>
      </c>
      <c r="M234" s="52">
        <f t="shared" si="181"/>
        <v>1589.5</v>
      </c>
      <c r="N234" s="52">
        <f t="shared" si="181"/>
        <v>1481.9</v>
      </c>
      <c r="O234" s="52">
        <f t="shared" si="181"/>
        <v>1469.1</v>
      </c>
      <c r="P234" s="52">
        <f t="shared" si="181"/>
        <v>1456</v>
      </c>
      <c r="Q234" s="52">
        <f t="shared" si="181"/>
        <v>1548.6</v>
      </c>
      <c r="R234" s="52">
        <f t="shared" si="181"/>
        <v>1535.5</v>
      </c>
      <c r="S234" s="52">
        <f t="shared" si="181"/>
        <v>1581</v>
      </c>
      <c r="T234" s="52">
        <f t="shared" si="181"/>
        <v>1568.1000000000001</v>
      </c>
      <c r="U234" s="52">
        <f t="shared" si="181"/>
        <v>1555.5</v>
      </c>
      <c r="V234" s="52">
        <f t="shared" si="181"/>
        <v>2106.9</v>
      </c>
      <c r="W234" s="52">
        <f t="shared" si="181"/>
        <v>2094.9</v>
      </c>
      <c r="X234" s="52">
        <f t="shared" si="181"/>
        <v>2144.7999999999997</v>
      </c>
      <c r="Y234" s="52">
        <f t="shared" si="181"/>
        <v>2507.7999999999997</v>
      </c>
      <c r="Z234" s="52">
        <f t="shared" si="181"/>
        <v>2496.8000000000002</v>
      </c>
      <c r="AA234" s="52">
        <f t="shared" si="181"/>
        <v>2486</v>
      </c>
      <c r="AB234" s="52">
        <f t="shared" si="181"/>
        <v>2475.3000000000002</v>
      </c>
      <c r="AC234" s="52">
        <f t="shared" si="181"/>
        <v>2464.9</v>
      </c>
      <c r="AD234" s="52">
        <f t="shared" si="181"/>
        <v>2454.6</v>
      </c>
      <c r="AE234" s="52">
        <f t="shared" si="181"/>
        <v>2444.4</v>
      </c>
      <c r="AF234" s="52">
        <f t="shared" si="181"/>
        <v>2434.4</v>
      </c>
      <c r="AG234" s="9"/>
      <c r="AH234" s="65">
        <f t="shared" si="182"/>
        <v>877.9</v>
      </c>
      <c r="AI234" s="65">
        <f t="shared" si="183"/>
        <v>1112.26</v>
      </c>
      <c r="AJ234" s="65">
        <f t="shared" si="184"/>
        <v>1509.02</v>
      </c>
      <c r="AK234" s="65">
        <f t="shared" si="185"/>
        <v>1669.4</v>
      </c>
      <c r="AL234" s="65">
        <f t="shared" si="186"/>
        <v>2346.06</v>
      </c>
      <c r="AM234" s="65">
        <f t="shared" si="187"/>
        <v>2454.7200000000003</v>
      </c>
      <c r="AN234" s="60"/>
      <c r="AO234" s="65">
        <f t="shared" si="188"/>
        <v>995.07999999999993</v>
      </c>
      <c r="AP234" s="65">
        <f t="shared" si="189"/>
        <v>1589.21</v>
      </c>
      <c r="AQ234" s="65">
        <f t="shared" si="190"/>
        <v>2400.3900000000003</v>
      </c>
    </row>
    <row r="235" spans="1:43" ht="15.75" x14ac:dyDescent="0.25">
      <c r="A235" s="71" t="s">
        <v>437</v>
      </c>
      <c r="B235" s="13"/>
      <c r="C235" s="52">
        <f t="shared" si="180"/>
        <v>13.4</v>
      </c>
      <c r="D235" s="52">
        <f t="shared" si="181"/>
        <v>13.3</v>
      </c>
      <c r="E235" s="52">
        <f t="shared" si="181"/>
        <v>13.1</v>
      </c>
      <c r="F235" s="52">
        <f t="shared" si="181"/>
        <v>12.9</v>
      </c>
      <c r="G235" s="52">
        <f t="shared" si="181"/>
        <v>12.7</v>
      </c>
      <c r="H235" s="52">
        <f t="shared" si="181"/>
        <v>12.5</v>
      </c>
      <c r="I235" s="52">
        <f t="shared" si="181"/>
        <v>12.1</v>
      </c>
      <c r="J235" s="52">
        <f t="shared" si="181"/>
        <v>11.7</v>
      </c>
      <c r="K235" s="52">
        <f t="shared" si="181"/>
        <v>11.3</v>
      </c>
      <c r="L235" s="52">
        <f t="shared" si="181"/>
        <v>10.7</v>
      </c>
      <c r="M235" s="52">
        <f t="shared" si="181"/>
        <v>10.1</v>
      </c>
      <c r="N235" s="52">
        <f t="shared" si="181"/>
        <v>9.4</v>
      </c>
      <c r="O235" s="52">
        <f t="shared" si="181"/>
        <v>8.6</v>
      </c>
      <c r="P235" s="52">
        <f t="shared" si="181"/>
        <v>7.7</v>
      </c>
      <c r="Q235" s="52">
        <f t="shared" si="181"/>
        <v>6.9</v>
      </c>
      <c r="R235" s="52">
        <f t="shared" si="181"/>
        <v>6</v>
      </c>
      <c r="S235" s="52">
        <f t="shared" si="181"/>
        <v>5.2</v>
      </c>
      <c r="T235" s="52">
        <f t="shared" si="181"/>
        <v>4.4000000000000004</v>
      </c>
      <c r="U235" s="52">
        <f t="shared" si="181"/>
        <v>3.7</v>
      </c>
      <c r="V235" s="52">
        <f t="shared" si="181"/>
        <v>3.1</v>
      </c>
      <c r="W235" s="52">
        <f t="shared" si="181"/>
        <v>2.5</v>
      </c>
      <c r="X235" s="52">
        <f t="shared" si="181"/>
        <v>2</v>
      </c>
      <c r="Y235" s="52">
        <f t="shared" si="181"/>
        <v>1.6</v>
      </c>
      <c r="Z235" s="52">
        <f t="shared" si="181"/>
        <v>1.3</v>
      </c>
      <c r="AA235" s="52">
        <f t="shared" si="181"/>
        <v>1</v>
      </c>
      <c r="AB235" s="52">
        <f t="shared" si="181"/>
        <v>0.8</v>
      </c>
      <c r="AC235" s="52">
        <f t="shared" si="181"/>
        <v>0.7</v>
      </c>
      <c r="AD235" s="52">
        <f t="shared" si="181"/>
        <v>0.5</v>
      </c>
      <c r="AE235" s="52">
        <f t="shared" si="181"/>
        <v>0.4</v>
      </c>
      <c r="AF235" s="52">
        <f t="shared" si="181"/>
        <v>0.3</v>
      </c>
      <c r="AG235" s="9"/>
      <c r="AH235" s="65">
        <f t="shared" si="182"/>
        <v>13.080000000000002</v>
      </c>
      <c r="AI235" s="65">
        <f t="shared" si="183"/>
        <v>11.66</v>
      </c>
      <c r="AJ235" s="65">
        <f t="shared" si="184"/>
        <v>8.5400000000000009</v>
      </c>
      <c r="AK235" s="65">
        <f t="shared" si="185"/>
        <v>4.4800000000000004</v>
      </c>
      <c r="AL235" s="65">
        <f t="shared" si="186"/>
        <v>1.6799999999999997</v>
      </c>
      <c r="AM235" s="65">
        <f t="shared" si="187"/>
        <v>0.53999999999999992</v>
      </c>
      <c r="AN235" s="60"/>
      <c r="AO235" s="65">
        <f t="shared" si="188"/>
        <v>12.370000000000001</v>
      </c>
      <c r="AP235" s="65">
        <f t="shared" si="189"/>
        <v>6.5100000000000007</v>
      </c>
      <c r="AQ235" s="65">
        <f t="shared" si="190"/>
        <v>1.1099999999999999</v>
      </c>
    </row>
    <row r="236" spans="1:43" ht="15.75" x14ac:dyDescent="0.25">
      <c r="A236" s="71" t="s">
        <v>675</v>
      </c>
      <c r="B236" s="13"/>
      <c r="C236" s="52">
        <f t="shared" si="180"/>
        <v>1502.6000000000001</v>
      </c>
      <c r="D236" s="52">
        <f t="shared" si="181"/>
        <v>1508.7</v>
      </c>
      <c r="E236" s="52">
        <f t="shared" si="181"/>
        <v>1518.1000000000001</v>
      </c>
      <c r="F236" s="52">
        <f t="shared" si="181"/>
        <v>1538</v>
      </c>
      <c r="G236" s="52">
        <f t="shared" si="181"/>
        <v>1434.3</v>
      </c>
      <c r="H236" s="52">
        <f t="shared" si="181"/>
        <v>1461.1999999999998</v>
      </c>
      <c r="I236" s="52">
        <f t="shared" si="181"/>
        <v>1481</v>
      </c>
      <c r="J236" s="52">
        <f t="shared" si="181"/>
        <v>1490.4</v>
      </c>
      <c r="K236" s="52">
        <f t="shared" si="181"/>
        <v>1496.2</v>
      </c>
      <c r="L236" s="52">
        <f t="shared" si="181"/>
        <v>1653.8000000000002</v>
      </c>
      <c r="M236" s="52">
        <f t="shared" si="181"/>
        <v>1246</v>
      </c>
      <c r="N236" s="52">
        <f t="shared" si="181"/>
        <v>1277.2000000000003</v>
      </c>
      <c r="O236" s="52">
        <f t="shared" si="181"/>
        <v>1281.8999999999999</v>
      </c>
      <c r="P236" s="52">
        <f t="shared" si="181"/>
        <v>1291.8</v>
      </c>
      <c r="Q236" s="52">
        <f t="shared" si="181"/>
        <v>1326.6</v>
      </c>
      <c r="R236" s="52">
        <f t="shared" si="181"/>
        <v>1339.9</v>
      </c>
      <c r="S236" s="52">
        <f t="shared" si="181"/>
        <v>1360.3</v>
      </c>
      <c r="T236" s="52">
        <f t="shared" si="181"/>
        <v>1363.2</v>
      </c>
      <c r="U236" s="52">
        <f t="shared" si="181"/>
        <v>1362.3999999999999</v>
      </c>
      <c r="V236" s="52">
        <f t="shared" si="181"/>
        <v>1211.6999999999998</v>
      </c>
      <c r="W236" s="52">
        <f t="shared" si="181"/>
        <v>1318.7999999999997</v>
      </c>
      <c r="X236" s="52">
        <f t="shared" si="181"/>
        <v>1316.6</v>
      </c>
      <c r="Y236" s="52">
        <f t="shared" si="181"/>
        <v>2624.8</v>
      </c>
      <c r="Z236" s="52">
        <f t="shared" si="181"/>
        <v>2622.6</v>
      </c>
      <c r="AA236" s="52">
        <f t="shared" si="181"/>
        <v>2620.4</v>
      </c>
      <c r="AB236" s="52">
        <f t="shared" si="181"/>
        <v>2618.3000000000002</v>
      </c>
      <c r="AC236" s="52">
        <f t="shared" si="181"/>
        <v>2616.2000000000003</v>
      </c>
      <c r="AD236" s="52">
        <f t="shared" si="181"/>
        <v>2614.1</v>
      </c>
      <c r="AE236" s="52">
        <f t="shared" si="181"/>
        <v>2615.5</v>
      </c>
      <c r="AF236" s="52">
        <f t="shared" si="181"/>
        <v>2613.1</v>
      </c>
      <c r="AG236" s="9"/>
      <c r="AH236" s="65">
        <f t="shared" si="182"/>
        <v>1500.3400000000001</v>
      </c>
      <c r="AI236" s="65">
        <f t="shared" si="183"/>
        <v>1516.52</v>
      </c>
      <c r="AJ236" s="65">
        <f t="shared" si="184"/>
        <v>1284.7</v>
      </c>
      <c r="AK236" s="65">
        <f t="shared" si="185"/>
        <v>1327.4999999999998</v>
      </c>
      <c r="AL236" s="65">
        <f t="shared" si="186"/>
        <v>2100.64</v>
      </c>
      <c r="AM236" s="65">
        <f t="shared" si="187"/>
        <v>2615.44</v>
      </c>
      <c r="AN236" s="60"/>
      <c r="AO236" s="65">
        <f t="shared" si="188"/>
        <v>1508.43</v>
      </c>
      <c r="AP236" s="65">
        <f t="shared" si="189"/>
        <v>1306.0999999999999</v>
      </c>
      <c r="AQ236" s="65">
        <f t="shared" si="190"/>
        <v>2358.04</v>
      </c>
    </row>
    <row r="237" spans="1:43" ht="15.75" x14ac:dyDescent="0.25">
      <c r="A237" s="71" t="s">
        <v>442</v>
      </c>
      <c r="B237" s="13"/>
      <c r="C237" s="52">
        <f>SUM(C154:C156)</f>
        <v>7989</v>
      </c>
      <c r="D237" s="52">
        <f t="shared" ref="D237:AF237" si="192">SUM(D154:D156)</f>
        <v>7799.1</v>
      </c>
      <c r="E237" s="52">
        <f t="shared" si="192"/>
        <v>8262.5</v>
      </c>
      <c r="F237" s="52">
        <f t="shared" si="192"/>
        <v>8595.1</v>
      </c>
      <c r="G237" s="52">
        <f t="shared" si="192"/>
        <v>8487.1999999999989</v>
      </c>
      <c r="H237" s="52">
        <f t="shared" si="192"/>
        <v>9109</v>
      </c>
      <c r="I237" s="52">
        <f t="shared" si="192"/>
        <v>8748.9</v>
      </c>
      <c r="J237" s="52">
        <f t="shared" si="192"/>
        <v>10335.799999999999</v>
      </c>
      <c r="K237" s="52">
        <f t="shared" si="192"/>
        <v>9801.1</v>
      </c>
      <c r="L237" s="52">
        <f t="shared" si="192"/>
        <v>10559.5</v>
      </c>
      <c r="M237" s="52">
        <f t="shared" si="192"/>
        <v>12174.700000000003</v>
      </c>
      <c r="N237" s="52">
        <f t="shared" si="192"/>
        <v>11425.5</v>
      </c>
      <c r="O237" s="52">
        <f t="shared" si="192"/>
        <v>10042.6</v>
      </c>
      <c r="P237" s="52">
        <f t="shared" si="192"/>
        <v>9362.9000000000015</v>
      </c>
      <c r="Q237" s="52">
        <f t="shared" si="192"/>
        <v>9762.1</v>
      </c>
      <c r="R237" s="52">
        <f t="shared" si="192"/>
        <v>8177.5</v>
      </c>
      <c r="S237" s="52">
        <f t="shared" si="192"/>
        <v>8251.6</v>
      </c>
      <c r="T237" s="52">
        <f t="shared" si="192"/>
        <v>9075.3000000000011</v>
      </c>
      <c r="U237" s="52">
        <f t="shared" si="192"/>
        <v>8237.8000000000011</v>
      </c>
      <c r="V237" s="52">
        <f t="shared" si="192"/>
        <v>8679.7000000000007</v>
      </c>
      <c r="W237" s="52">
        <f t="shared" si="192"/>
        <v>9252.5</v>
      </c>
      <c r="X237" s="52">
        <f t="shared" si="192"/>
        <v>9285.5</v>
      </c>
      <c r="Y237" s="52">
        <f t="shared" si="192"/>
        <v>9803.2999999999993</v>
      </c>
      <c r="Z237" s="52">
        <f t="shared" si="192"/>
        <v>9450.9</v>
      </c>
      <c r="AA237" s="52">
        <f t="shared" si="192"/>
        <v>10100</v>
      </c>
      <c r="AB237" s="52">
        <f t="shared" si="192"/>
        <v>10711.300000000001</v>
      </c>
      <c r="AC237" s="52">
        <f t="shared" si="192"/>
        <v>11323.300000000001</v>
      </c>
      <c r="AD237" s="52">
        <f t="shared" si="192"/>
        <v>11719.9</v>
      </c>
      <c r="AE237" s="52">
        <f t="shared" si="192"/>
        <v>12340.099999999999</v>
      </c>
      <c r="AF237" s="52">
        <f t="shared" si="192"/>
        <v>12338.599999999999</v>
      </c>
      <c r="AG237" s="9"/>
      <c r="AH237" s="65">
        <f t="shared" si="182"/>
        <v>8226.5799999999981</v>
      </c>
      <c r="AI237" s="65">
        <f t="shared" si="183"/>
        <v>9710.86</v>
      </c>
      <c r="AJ237" s="65">
        <f t="shared" si="184"/>
        <v>10553.560000000001</v>
      </c>
      <c r="AK237" s="65">
        <f t="shared" si="185"/>
        <v>8484.380000000001</v>
      </c>
      <c r="AL237" s="65">
        <f t="shared" si="186"/>
        <v>9578.4399999999987</v>
      </c>
      <c r="AM237" s="65">
        <f t="shared" si="187"/>
        <v>11686.64</v>
      </c>
      <c r="AN237" s="60"/>
      <c r="AO237" s="65">
        <f t="shared" si="188"/>
        <v>8968.7199999999993</v>
      </c>
      <c r="AP237" s="65">
        <f t="shared" si="189"/>
        <v>9518.9700000000012</v>
      </c>
      <c r="AQ237" s="65">
        <f t="shared" si="190"/>
        <v>10632.539999999999</v>
      </c>
    </row>
    <row r="238" spans="1:43" x14ac:dyDescent="0.25">
      <c r="C238" s="10">
        <f>SUM(C230:AF230)/SUM(C229:AF229)</f>
        <v>0.20603251300967684</v>
      </c>
    </row>
    <row r="239" spans="1:43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193">C147+C60</f>
        <v>6203.5831109999999</v>
      </c>
      <c r="D241" s="52">
        <f t="shared" si="193"/>
        <v>6275.9697477</v>
      </c>
      <c r="E241" s="52">
        <f t="shared" si="193"/>
        <v>6317.6217056999994</v>
      </c>
      <c r="F241" s="52">
        <f t="shared" si="193"/>
        <v>6350.6399121999993</v>
      </c>
      <c r="G241" s="52">
        <f t="shared" si="193"/>
        <v>5490.2119770000008</v>
      </c>
      <c r="H241" s="52">
        <f t="shared" si="193"/>
        <v>5882.3327418999997</v>
      </c>
      <c r="I241" s="52">
        <f t="shared" si="193"/>
        <v>5924.0442065999996</v>
      </c>
      <c r="J241" s="52">
        <f t="shared" si="193"/>
        <v>5972.1259655999993</v>
      </c>
      <c r="K241" s="52">
        <f t="shared" si="193"/>
        <v>6027.7092192</v>
      </c>
      <c r="L241" s="52">
        <f t="shared" si="193"/>
        <v>6006.1624017000004</v>
      </c>
      <c r="M241" s="52">
        <f t="shared" si="193"/>
        <v>5328.1682376999997</v>
      </c>
      <c r="N241" s="52">
        <f t="shared" si="193"/>
        <v>5400.6591319999998</v>
      </c>
      <c r="O241" s="52">
        <f t="shared" si="193"/>
        <v>5484.1657720000003</v>
      </c>
      <c r="P241" s="52">
        <f t="shared" si="193"/>
        <v>5573.7759378000001</v>
      </c>
      <c r="Q241" s="52">
        <f t="shared" si="193"/>
        <v>5498.4408124000001</v>
      </c>
      <c r="R241" s="52">
        <f t="shared" si="193"/>
        <v>5266.3121695999998</v>
      </c>
      <c r="S241" s="52">
        <f t="shared" si="193"/>
        <v>5352.2240449000001</v>
      </c>
      <c r="T241" s="52">
        <f t="shared" si="193"/>
        <v>5434.7927370999996</v>
      </c>
      <c r="U241" s="52">
        <f t="shared" si="193"/>
        <v>5510.7774805999998</v>
      </c>
      <c r="V241" s="52">
        <f t="shared" si="193"/>
        <v>5849.9496622000006</v>
      </c>
      <c r="W241" s="52">
        <f t="shared" si="193"/>
        <v>5613.0628477</v>
      </c>
      <c r="X241" s="52">
        <f t="shared" si="193"/>
        <v>5661.1245240000007</v>
      </c>
      <c r="Y241" s="52">
        <f t="shared" si="193"/>
        <v>5702.0816214000006</v>
      </c>
      <c r="Z241" s="52">
        <f t="shared" si="193"/>
        <v>5735.7960014</v>
      </c>
      <c r="AA241" s="52">
        <f t="shared" si="193"/>
        <v>5762.9701588000007</v>
      </c>
      <c r="AB241" s="52">
        <f t="shared" si="193"/>
        <v>5784.5861336000007</v>
      </c>
      <c r="AC241" s="52">
        <f t="shared" si="193"/>
        <v>5801.2661871</v>
      </c>
      <c r="AD241" s="52">
        <f t="shared" si="193"/>
        <v>5814.1476733999998</v>
      </c>
      <c r="AE241" s="52">
        <f t="shared" si="193"/>
        <v>5823.7767486000002</v>
      </c>
      <c r="AF241" s="52">
        <f t="shared" si="193"/>
        <v>5830.7717220000004</v>
      </c>
      <c r="AH241" s="65">
        <f t="shared" ref="AH241:AH250" si="194">AVERAGE(C241:G241)</f>
        <v>6127.605290720001</v>
      </c>
      <c r="AI241" s="65">
        <f t="shared" ref="AI241:AI250" si="195">AVERAGE(H241:L241)</f>
        <v>5962.4749069999989</v>
      </c>
      <c r="AJ241" s="65">
        <f t="shared" ref="AJ241:AJ250" si="196">AVERAGE(M241:Q241)</f>
        <v>5457.0419783800007</v>
      </c>
      <c r="AK241" s="65">
        <f t="shared" ref="AK241:AK250" si="197">AVERAGE(R241:V241)</f>
        <v>5482.8112188800005</v>
      </c>
      <c r="AL241" s="65">
        <f t="shared" ref="AL241:AL250" si="198">AVERAGE(W241:AA241)</f>
        <v>5695.007030660001</v>
      </c>
      <c r="AM241" s="65">
        <f t="shared" ref="AM241:AM250" si="199">AVERAGE(AB241:AF241)</f>
        <v>5810.9096929400002</v>
      </c>
      <c r="AN241" s="66"/>
      <c r="AO241" s="65">
        <f t="shared" ref="AO241:AO250" si="200">AVERAGE(AH241:AI241)</f>
        <v>6045.0400988599995</v>
      </c>
      <c r="AP241" s="65">
        <f t="shared" ref="AP241:AP250" si="201">AVERAGE(AJ241:AK241)</f>
        <v>5469.9265986300006</v>
      </c>
      <c r="AQ241" s="65">
        <f t="shared" ref="AQ241:AQ250" si="202">AVERAGE(AL241:AM241)</f>
        <v>5752.9583618000006</v>
      </c>
    </row>
    <row r="242" spans="1:43" x14ac:dyDescent="0.25">
      <c r="A242" s="13" t="s">
        <v>411</v>
      </c>
      <c r="B242" s="37"/>
      <c r="C242" s="52">
        <f t="shared" ref="C242:AF242" si="203">C148+C61</f>
        <v>1501.9629904399999</v>
      </c>
      <c r="D242" s="52">
        <f t="shared" si="203"/>
        <v>1527.0997764799999</v>
      </c>
      <c r="E242" s="52">
        <f t="shared" si="203"/>
        <v>1539.6164021699999</v>
      </c>
      <c r="F242" s="52">
        <f t="shared" si="203"/>
        <v>1546.6441004399999</v>
      </c>
      <c r="G242" s="52">
        <f t="shared" si="203"/>
        <v>1551.6285379199999</v>
      </c>
      <c r="H242" s="52">
        <f t="shared" si="203"/>
        <v>1555.71381819</v>
      </c>
      <c r="I242" s="52">
        <f t="shared" si="203"/>
        <v>1366.5911522199999</v>
      </c>
      <c r="J242" s="52">
        <f t="shared" si="203"/>
        <v>1367.1753050499999</v>
      </c>
      <c r="K242" s="52">
        <f t="shared" si="203"/>
        <v>1102.9212158600001</v>
      </c>
      <c r="L242" s="52">
        <f t="shared" si="203"/>
        <v>1101.6146940900001</v>
      </c>
      <c r="M242" s="52">
        <f t="shared" si="203"/>
        <v>3614.0400579500001</v>
      </c>
      <c r="N242" s="52">
        <f t="shared" si="203"/>
        <v>3168.8489725199997</v>
      </c>
      <c r="O242" s="52">
        <f t="shared" si="203"/>
        <v>3184.1449351000001</v>
      </c>
      <c r="P242" s="52">
        <f t="shared" si="203"/>
        <v>3193.73390638</v>
      </c>
      <c r="Q242" s="52">
        <f t="shared" si="203"/>
        <v>3200.93322128</v>
      </c>
      <c r="R242" s="52">
        <f t="shared" si="203"/>
        <v>3206.7887899399998</v>
      </c>
      <c r="S242" s="52">
        <f t="shared" si="203"/>
        <v>3496.6468662699999</v>
      </c>
      <c r="T242" s="52">
        <f t="shared" si="203"/>
        <v>3505.5811324199999</v>
      </c>
      <c r="U242" s="52">
        <f t="shared" si="203"/>
        <v>3510.7664856399997</v>
      </c>
      <c r="V242" s="52">
        <f t="shared" si="203"/>
        <v>3514.0077954899998</v>
      </c>
      <c r="W242" s="52">
        <f t="shared" si="203"/>
        <v>3516.0903905300001</v>
      </c>
      <c r="X242" s="52">
        <f t="shared" si="203"/>
        <v>3817.0715021300002</v>
      </c>
      <c r="Y242" s="52">
        <f t="shared" si="203"/>
        <v>3822.52475383</v>
      </c>
      <c r="Z242" s="52">
        <f t="shared" si="203"/>
        <v>3824.2299114299999</v>
      </c>
      <c r="AA242" s="52">
        <f t="shared" si="203"/>
        <v>3824.23664353</v>
      </c>
      <c r="AB242" s="52">
        <f t="shared" si="203"/>
        <v>3823.3765548699998</v>
      </c>
      <c r="AC242" s="52">
        <f t="shared" si="203"/>
        <v>3821.8213725299997</v>
      </c>
      <c r="AD242" s="52">
        <f t="shared" si="203"/>
        <v>3819.7986548499998</v>
      </c>
      <c r="AE242" s="52">
        <f t="shared" si="203"/>
        <v>3817.4884263600002</v>
      </c>
      <c r="AF242" s="52">
        <f t="shared" si="203"/>
        <v>3814.7376509800001</v>
      </c>
      <c r="AH242" s="65">
        <f t="shared" si="194"/>
        <v>1533.3903614899998</v>
      </c>
      <c r="AI242" s="65">
        <f t="shared" si="195"/>
        <v>1298.8032370819999</v>
      </c>
      <c r="AJ242" s="65">
        <f t="shared" si="196"/>
        <v>3272.3402186459998</v>
      </c>
      <c r="AK242" s="65">
        <f t="shared" si="197"/>
        <v>3446.7582139520005</v>
      </c>
      <c r="AL242" s="65">
        <f t="shared" si="198"/>
        <v>3760.8306402900002</v>
      </c>
      <c r="AM242" s="65">
        <f t="shared" si="199"/>
        <v>3819.4445319179999</v>
      </c>
      <c r="AN242" s="66"/>
      <c r="AO242" s="65">
        <f t="shared" si="200"/>
        <v>1416.0967992859999</v>
      </c>
      <c r="AP242" s="65">
        <f t="shared" si="201"/>
        <v>3359.5492162990004</v>
      </c>
      <c r="AQ242" s="65">
        <f t="shared" si="202"/>
        <v>3790.1375861040001</v>
      </c>
    </row>
    <row r="243" spans="1:43" x14ac:dyDescent="0.25">
      <c r="A243" s="13" t="s">
        <v>676</v>
      </c>
      <c r="B243" s="37"/>
      <c r="C243" s="52">
        <f t="shared" ref="C243:AF243" si="204">C149+C62</f>
        <v>1646.4178414</v>
      </c>
      <c r="D243" s="52">
        <f t="shared" si="204"/>
        <v>1664.7982166299998</v>
      </c>
      <c r="E243" s="52">
        <f t="shared" si="204"/>
        <v>1668.1515963899999</v>
      </c>
      <c r="F243" s="52">
        <f t="shared" si="204"/>
        <v>1663.5706855799999</v>
      </c>
      <c r="G243" s="52">
        <f t="shared" si="204"/>
        <v>1798.55398079</v>
      </c>
      <c r="H243" s="52">
        <f t="shared" si="204"/>
        <v>1786.93952403</v>
      </c>
      <c r="I243" s="52">
        <f t="shared" si="204"/>
        <v>1755.9784640500002</v>
      </c>
      <c r="J243" s="52">
        <f t="shared" si="204"/>
        <v>1733.3100582100001</v>
      </c>
      <c r="K243" s="52">
        <f t="shared" si="204"/>
        <v>1688.8197768799998</v>
      </c>
      <c r="L243" s="52">
        <f t="shared" si="204"/>
        <v>1714.8016245599999</v>
      </c>
      <c r="M243" s="52">
        <f t="shared" si="204"/>
        <v>2247.70569497</v>
      </c>
      <c r="N243" s="52">
        <f t="shared" si="204"/>
        <v>2177.15335297</v>
      </c>
      <c r="O243" s="52">
        <f t="shared" si="204"/>
        <v>2131.4686357099999</v>
      </c>
      <c r="P243" s="52">
        <f t="shared" si="204"/>
        <v>2080.7384410099999</v>
      </c>
      <c r="Q243" s="52">
        <f t="shared" si="204"/>
        <v>2028.1697855500001</v>
      </c>
      <c r="R243" s="52">
        <f t="shared" si="204"/>
        <v>1974.2506639399999</v>
      </c>
      <c r="S243" s="52">
        <f t="shared" si="204"/>
        <v>1941.7129367999999</v>
      </c>
      <c r="T243" s="52">
        <f t="shared" si="204"/>
        <v>1891.8822452200002</v>
      </c>
      <c r="U243" s="52">
        <f t="shared" si="204"/>
        <v>1845.7788579400001</v>
      </c>
      <c r="V243" s="52">
        <f t="shared" si="204"/>
        <v>1909.68019213</v>
      </c>
      <c r="W243" s="52">
        <f t="shared" si="204"/>
        <v>1874.7164481500001</v>
      </c>
      <c r="X243" s="52">
        <f t="shared" si="204"/>
        <v>1865.1300101100001</v>
      </c>
      <c r="Y243" s="52">
        <f t="shared" si="204"/>
        <v>1838.9921536100001</v>
      </c>
      <c r="Z243" s="52">
        <f t="shared" si="204"/>
        <v>1816.80280242</v>
      </c>
      <c r="AA243" s="52">
        <f t="shared" si="204"/>
        <v>1798.2492318900001</v>
      </c>
      <c r="AB243" s="52">
        <f t="shared" si="204"/>
        <v>1782.7843697399999</v>
      </c>
      <c r="AC243" s="52">
        <f t="shared" si="204"/>
        <v>1770.1256213500001</v>
      </c>
      <c r="AD243" s="52">
        <f t="shared" si="204"/>
        <v>1759.5621593400001</v>
      </c>
      <c r="AE243" s="52">
        <f t="shared" si="204"/>
        <v>1750.8922079500001</v>
      </c>
      <c r="AF243" s="52">
        <f t="shared" si="204"/>
        <v>1743.7055861700001</v>
      </c>
      <c r="AH243" s="65">
        <f t="shared" si="194"/>
        <v>1688.2984641579999</v>
      </c>
      <c r="AI243" s="65">
        <f t="shared" si="195"/>
        <v>1735.9698895459999</v>
      </c>
      <c r="AJ243" s="65">
        <f t="shared" si="196"/>
        <v>2133.0471820419998</v>
      </c>
      <c r="AK243" s="65">
        <f t="shared" si="197"/>
        <v>1912.6609792060001</v>
      </c>
      <c r="AL243" s="65">
        <f t="shared" si="198"/>
        <v>1838.778129236</v>
      </c>
      <c r="AM243" s="65">
        <f t="shared" si="199"/>
        <v>1761.4139889099999</v>
      </c>
      <c r="AN243" s="66"/>
      <c r="AO243" s="65">
        <f t="shared" si="200"/>
        <v>1712.1341768519999</v>
      </c>
      <c r="AP243" s="65">
        <f t="shared" si="201"/>
        <v>2022.8540806239998</v>
      </c>
      <c r="AQ243" s="65">
        <f t="shared" si="202"/>
        <v>1800.0960590730001</v>
      </c>
    </row>
    <row r="244" spans="1:43" x14ac:dyDescent="0.25">
      <c r="A244" s="13" t="s">
        <v>412</v>
      </c>
      <c r="B244" s="37"/>
      <c r="C244" s="52">
        <f t="shared" ref="C244:AF244" si="205">C150+C63</f>
        <v>5900.4289632999999</v>
      </c>
      <c r="D244" s="52">
        <f t="shared" si="205"/>
        <v>6036.4456761999991</v>
      </c>
      <c r="E244" s="52">
        <f t="shared" si="205"/>
        <v>6089.9167370000005</v>
      </c>
      <c r="F244" s="52">
        <f t="shared" si="205"/>
        <v>6099.5704013999994</v>
      </c>
      <c r="G244" s="52">
        <f t="shared" si="205"/>
        <v>6252.4842606000002</v>
      </c>
      <c r="H244" s="52">
        <f t="shared" si="205"/>
        <v>6252.3148315999997</v>
      </c>
      <c r="I244" s="52">
        <f t="shared" si="205"/>
        <v>6207.1874501000002</v>
      </c>
      <c r="J244" s="52">
        <f t="shared" si="205"/>
        <v>6134.3083282999996</v>
      </c>
      <c r="K244" s="52">
        <f t="shared" si="205"/>
        <v>5936.8213183999997</v>
      </c>
      <c r="L244" s="52">
        <f t="shared" si="205"/>
        <v>6226.7012594000007</v>
      </c>
      <c r="M244" s="52">
        <f t="shared" si="205"/>
        <v>4658.1828381000005</v>
      </c>
      <c r="N244" s="52">
        <f t="shared" si="205"/>
        <v>4399.8163215000004</v>
      </c>
      <c r="O244" s="52">
        <f t="shared" si="205"/>
        <v>4131.2903311</v>
      </c>
      <c r="P244" s="52">
        <f t="shared" si="205"/>
        <v>3848.3743330000002</v>
      </c>
      <c r="Q244" s="52">
        <f t="shared" si="205"/>
        <v>3931.276562</v>
      </c>
      <c r="R244" s="52">
        <f t="shared" si="205"/>
        <v>3646.6039505999997</v>
      </c>
      <c r="S244" s="52">
        <f t="shared" si="205"/>
        <v>3365.4194361</v>
      </c>
      <c r="T244" s="52">
        <f t="shared" si="205"/>
        <v>3099.5079768000001</v>
      </c>
      <c r="U244" s="52">
        <f t="shared" si="205"/>
        <v>2856.4137491000006</v>
      </c>
      <c r="V244" s="52">
        <f t="shared" si="205"/>
        <v>3116.9845992</v>
      </c>
      <c r="W244" s="52">
        <f t="shared" si="205"/>
        <v>2869.4451171999999</v>
      </c>
      <c r="X244" s="52">
        <f t="shared" si="205"/>
        <v>2712.2440464000001</v>
      </c>
      <c r="Y244" s="52">
        <f t="shared" si="205"/>
        <v>2581.3222654000001</v>
      </c>
      <c r="Z244" s="52">
        <f t="shared" si="205"/>
        <v>2474.7663564000004</v>
      </c>
      <c r="AA244" s="52">
        <f t="shared" si="205"/>
        <v>2389.8604370000003</v>
      </c>
      <c r="AB244" s="52">
        <f t="shared" si="205"/>
        <v>2323.7063595</v>
      </c>
      <c r="AC244" s="52">
        <f t="shared" si="205"/>
        <v>2273.0244670000002</v>
      </c>
      <c r="AD244" s="52">
        <f t="shared" si="205"/>
        <v>2235.5516536</v>
      </c>
      <c r="AE244" s="52">
        <f t="shared" si="205"/>
        <v>2208.7234804</v>
      </c>
      <c r="AF244" s="52">
        <f t="shared" si="205"/>
        <v>2190.7957228</v>
      </c>
      <c r="AH244" s="65">
        <f t="shared" si="194"/>
        <v>6075.7692077000002</v>
      </c>
      <c r="AI244" s="65">
        <f t="shared" si="195"/>
        <v>6151.46663756</v>
      </c>
      <c r="AJ244" s="65">
        <f t="shared" si="196"/>
        <v>4193.7880771399996</v>
      </c>
      <c r="AK244" s="65">
        <f t="shared" si="197"/>
        <v>3216.9859423600001</v>
      </c>
      <c r="AL244" s="65">
        <f t="shared" si="198"/>
        <v>2605.5276444800002</v>
      </c>
      <c r="AM244" s="65">
        <f t="shared" si="199"/>
        <v>2246.36033666</v>
      </c>
      <c r="AN244" s="66"/>
      <c r="AO244" s="65">
        <f t="shared" si="200"/>
        <v>6113.6179226300001</v>
      </c>
      <c r="AP244" s="65">
        <f t="shared" si="201"/>
        <v>3705.3870097499998</v>
      </c>
      <c r="AQ244" s="65">
        <f t="shared" si="202"/>
        <v>2425.9439905700001</v>
      </c>
    </row>
    <row r="245" spans="1:43" x14ac:dyDescent="0.25">
      <c r="A245" s="13" t="s">
        <v>436</v>
      </c>
      <c r="B245" s="37"/>
      <c r="C245" s="52">
        <f t="shared" ref="C245:AF245" si="206">C151+C64</f>
        <v>860.21625740000002</v>
      </c>
      <c r="D245" s="52">
        <f t="shared" si="206"/>
        <v>866.77643080000007</v>
      </c>
      <c r="E245" s="52">
        <f t="shared" si="206"/>
        <v>840.78339740000001</v>
      </c>
      <c r="F245" s="52">
        <f t="shared" si="206"/>
        <v>812.4961217</v>
      </c>
      <c r="G245" s="52">
        <f t="shared" si="206"/>
        <v>1144.7918482000002</v>
      </c>
      <c r="H245" s="52">
        <f t="shared" si="206"/>
        <v>1197.9941793999999</v>
      </c>
      <c r="I245" s="52">
        <f t="shared" si="206"/>
        <v>1166.1727312999999</v>
      </c>
      <c r="J245" s="52">
        <f t="shared" si="206"/>
        <v>1173.4837855000001</v>
      </c>
      <c r="K245" s="52">
        <f t="shared" si="206"/>
        <v>1164.010055</v>
      </c>
      <c r="L245" s="52">
        <f t="shared" si="206"/>
        <v>1077.4281678</v>
      </c>
      <c r="M245" s="52">
        <f t="shared" si="206"/>
        <v>1646.1128633000001</v>
      </c>
      <c r="N245" s="52">
        <f t="shared" si="206"/>
        <v>1541.6016471</v>
      </c>
      <c r="O245" s="52">
        <f t="shared" si="206"/>
        <v>1530.1801526999998</v>
      </c>
      <c r="P245" s="52">
        <f t="shared" si="206"/>
        <v>1517.8422078000001</v>
      </c>
      <c r="Q245" s="52">
        <f t="shared" si="206"/>
        <v>1613.3129259999998</v>
      </c>
      <c r="R245" s="52">
        <f t="shared" si="206"/>
        <v>1601.4259491</v>
      </c>
      <c r="S245" s="52">
        <f t="shared" si="206"/>
        <v>1648.7676544999999</v>
      </c>
      <c r="T245" s="52">
        <f t="shared" si="206"/>
        <v>1636.5810167000002</v>
      </c>
      <c r="U245" s="52">
        <f t="shared" si="206"/>
        <v>1624.183923</v>
      </c>
      <c r="V245" s="52">
        <f t="shared" si="206"/>
        <v>2188.3204233000001</v>
      </c>
      <c r="W245" s="52">
        <f t="shared" si="206"/>
        <v>2181.2785772000002</v>
      </c>
      <c r="X245" s="52">
        <f t="shared" si="206"/>
        <v>2234.4020199999995</v>
      </c>
      <c r="Y245" s="52">
        <f t="shared" si="206"/>
        <v>2607.2097764999999</v>
      </c>
      <c r="Z245" s="52">
        <f t="shared" si="206"/>
        <v>2600.0554091000004</v>
      </c>
      <c r="AA245" s="52">
        <f t="shared" si="206"/>
        <v>2590.7073239000001</v>
      </c>
      <c r="AB245" s="52">
        <f t="shared" si="206"/>
        <v>2580.5350683000001</v>
      </c>
      <c r="AC245" s="52">
        <f t="shared" si="206"/>
        <v>2570.2362926000001</v>
      </c>
      <c r="AD245" s="52">
        <f t="shared" si="206"/>
        <v>2559.7738294999999</v>
      </c>
      <c r="AE245" s="52">
        <f t="shared" si="206"/>
        <v>2549.2118782000002</v>
      </c>
      <c r="AF245" s="52">
        <f t="shared" si="206"/>
        <v>2538.6778795</v>
      </c>
      <c r="AH245" s="65">
        <f t="shared" si="194"/>
        <v>905.01281110000002</v>
      </c>
      <c r="AI245" s="65">
        <f t="shared" si="195"/>
        <v>1155.8177837999999</v>
      </c>
      <c r="AJ245" s="65">
        <f t="shared" si="196"/>
        <v>1569.80995938</v>
      </c>
      <c r="AK245" s="65">
        <f t="shared" si="197"/>
        <v>1739.8557933199997</v>
      </c>
      <c r="AL245" s="65">
        <f t="shared" si="198"/>
        <v>2442.7306213400002</v>
      </c>
      <c r="AM245" s="65">
        <f t="shared" si="199"/>
        <v>2559.6869896199996</v>
      </c>
      <c r="AN245" s="66"/>
      <c r="AO245" s="65">
        <f t="shared" si="200"/>
        <v>1030.41529745</v>
      </c>
      <c r="AP245" s="65">
        <f t="shared" si="201"/>
        <v>1654.8328763499999</v>
      </c>
      <c r="AQ245" s="65">
        <f t="shared" si="202"/>
        <v>2501.2088054799997</v>
      </c>
    </row>
    <row r="246" spans="1:43" x14ac:dyDescent="0.25">
      <c r="A246" s="13" t="s">
        <v>437</v>
      </c>
      <c r="B246" s="37"/>
      <c r="C246" s="52">
        <f t="shared" ref="C246:AF246" si="207">C152+C65</f>
        <v>13.640471190000001</v>
      </c>
      <c r="D246" s="52">
        <f t="shared" si="207"/>
        <v>13.660039560000001</v>
      </c>
      <c r="E246" s="52">
        <f t="shared" si="207"/>
        <v>13.525381100000002</v>
      </c>
      <c r="F246" s="52">
        <f t="shared" si="207"/>
        <v>13.363156720000001</v>
      </c>
      <c r="G246" s="52">
        <f t="shared" si="207"/>
        <v>13.187250500000001</v>
      </c>
      <c r="H246" s="52">
        <f t="shared" si="207"/>
        <v>13.009903749999999</v>
      </c>
      <c r="I246" s="52">
        <f t="shared" si="207"/>
        <v>12.631441069999999</v>
      </c>
      <c r="J246" s="52">
        <f t="shared" si="207"/>
        <v>12.259131269999997</v>
      </c>
      <c r="K246" s="52">
        <f t="shared" si="207"/>
        <v>11.88978423</v>
      </c>
      <c r="L246" s="52">
        <f t="shared" si="207"/>
        <v>11.323665909999999</v>
      </c>
      <c r="M246" s="52">
        <f t="shared" si="207"/>
        <v>10.764242019999996</v>
      </c>
      <c r="N246" s="52">
        <f t="shared" si="207"/>
        <v>10.102323469999996</v>
      </c>
      <c r="O246" s="52">
        <f t="shared" si="207"/>
        <v>9.3345165999999988</v>
      </c>
      <c r="P246" s="52">
        <f t="shared" si="207"/>
        <v>8.4624688200000016</v>
      </c>
      <c r="Q246" s="52">
        <f t="shared" si="207"/>
        <v>7.6922514000000053</v>
      </c>
      <c r="R246" s="52">
        <f t="shared" si="207"/>
        <v>6.8175500999999983</v>
      </c>
      <c r="S246" s="52">
        <f t="shared" si="207"/>
        <v>6.0433672799999956</v>
      </c>
      <c r="T246" s="52">
        <f t="shared" si="207"/>
        <v>5.2703435299999999</v>
      </c>
      <c r="U246" s="52">
        <f t="shared" si="207"/>
        <v>4.595259550000006</v>
      </c>
      <c r="V246" s="52">
        <f t="shared" si="207"/>
        <v>4.0217157300000022</v>
      </c>
      <c r="W246" s="52">
        <f t="shared" si="207"/>
        <v>3.4462373300000024</v>
      </c>
      <c r="X246" s="52">
        <f t="shared" si="207"/>
        <v>2.9684412499999979</v>
      </c>
      <c r="Y246" s="52">
        <f t="shared" si="207"/>
        <v>2.5923201599999985</v>
      </c>
      <c r="Z246" s="52">
        <f t="shared" si="207"/>
        <v>2.3129323899999958</v>
      </c>
      <c r="AA246" s="52">
        <f t="shared" si="207"/>
        <v>2.0299322199999992</v>
      </c>
      <c r="AB246" s="52">
        <f t="shared" si="207"/>
        <v>1.8450301300000007</v>
      </c>
      <c r="AC246" s="52">
        <f t="shared" si="207"/>
        <v>1.7590916199999966</v>
      </c>
      <c r="AD246" s="52">
        <f t="shared" si="207"/>
        <v>1.5697189099999989</v>
      </c>
      <c r="AE246" s="52">
        <f t="shared" si="207"/>
        <v>1.4790949100000019</v>
      </c>
      <c r="AF246" s="52">
        <f t="shared" si="207"/>
        <v>1.3857292099999967</v>
      </c>
      <c r="AH246" s="65">
        <f t="shared" si="194"/>
        <v>13.475259814000001</v>
      </c>
      <c r="AI246" s="65">
        <f t="shared" si="195"/>
        <v>12.222785246000001</v>
      </c>
      <c r="AJ246" s="65">
        <f t="shared" si="196"/>
        <v>9.271160462000001</v>
      </c>
      <c r="AK246" s="65">
        <f t="shared" si="197"/>
        <v>5.3496472380000002</v>
      </c>
      <c r="AL246" s="65">
        <f t="shared" si="198"/>
        <v>2.6699726699999986</v>
      </c>
      <c r="AM246" s="65">
        <f t="shared" si="199"/>
        <v>1.6077329559999991</v>
      </c>
      <c r="AN246" s="66"/>
      <c r="AO246" s="65">
        <f t="shared" si="200"/>
        <v>12.849022530000001</v>
      </c>
      <c r="AP246" s="65">
        <f t="shared" si="201"/>
        <v>7.3104038500000001</v>
      </c>
      <c r="AQ246" s="65">
        <f t="shared" si="202"/>
        <v>2.1388528129999989</v>
      </c>
    </row>
    <row r="247" spans="1:43" x14ac:dyDescent="0.25">
      <c r="A247" s="13" t="s">
        <v>675</v>
      </c>
      <c r="B247" s="37"/>
      <c r="C247" s="52">
        <f t="shared" ref="C247:AF247" si="208">C153+C66</f>
        <v>1568.1573863000001</v>
      </c>
      <c r="D247" s="52">
        <f t="shared" si="208"/>
        <v>1605.1506416</v>
      </c>
      <c r="E247" s="52">
        <f t="shared" si="208"/>
        <v>1628.9643890000002</v>
      </c>
      <c r="F247" s="52">
        <f t="shared" si="208"/>
        <v>1657.5607389000002</v>
      </c>
      <c r="G247" s="52">
        <f t="shared" si="208"/>
        <v>1554.5151687</v>
      </c>
      <c r="H247" s="52">
        <f t="shared" si="208"/>
        <v>1584.9704859999997</v>
      </c>
      <c r="I247" s="52">
        <f t="shared" si="208"/>
        <v>1608.9962757000001</v>
      </c>
      <c r="J247" s="52">
        <f t="shared" si="208"/>
        <v>1622.2159512000001</v>
      </c>
      <c r="K247" s="52">
        <f t="shared" si="208"/>
        <v>1631.3102760000002</v>
      </c>
      <c r="L247" s="52">
        <f t="shared" si="208"/>
        <v>1799.2734312000002</v>
      </c>
      <c r="M247" s="52">
        <f t="shared" si="208"/>
        <v>1376.7050995</v>
      </c>
      <c r="N247" s="52">
        <f t="shared" si="208"/>
        <v>1404.6694928000002</v>
      </c>
      <c r="O247" s="52">
        <f t="shared" si="208"/>
        <v>1409.0859977</v>
      </c>
      <c r="P247" s="52">
        <f t="shared" si="208"/>
        <v>1419.755232</v>
      </c>
      <c r="Q247" s="52">
        <f t="shared" si="208"/>
        <v>1456.8155495999999</v>
      </c>
      <c r="R247" s="52">
        <f t="shared" si="208"/>
        <v>1471.7579800000001</v>
      </c>
      <c r="S247" s="52">
        <f t="shared" si="208"/>
        <v>1493.8299835</v>
      </c>
      <c r="T247" s="52">
        <f t="shared" si="208"/>
        <v>1497.5005633999999</v>
      </c>
      <c r="U247" s="52">
        <f t="shared" si="208"/>
        <v>1496.8263229999998</v>
      </c>
      <c r="V247" s="52">
        <f t="shared" si="208"/>
        <v>1338.5436161999999</v>
      </c>
      <c r="W247" s="52">
        <f t="shared" si="208"/>
        <v>1447.5959017999999</v>
      </c>
      <c r="X247" s="52">
        <f t="shared" si="208"/>
        <v>1445.6371574</v>
      </c>
      <c r="Y247" s="52">
        <f t="shared" si="208"/>
        <v>2815.5278329000002</v>
      </c>
      <c r="Z247" s="52">
        <f t="shared" si="208"/>
        <v>2839.3249243</v>
      </c>
      <c r="AA247" s="52">
        <f t="shared" si="208"/>
        <v>2847.5353601000002</v>
      </c>
      <c r="AB247" s="52">
        <f t="shared" si="208"/>
        <v>2850.1688458000003</v>
      </c>
      <c r="AC247" s="52">
        <f t="shared" si="208"/>
        <v>2850.6184745</v>
      </c>
      <c r="AD247" s="52">
        <f t="shared" si="208"/>
        <v>2850.0520366000001</v>
      </c>
      <c r="AE247" s="52">
        <f t="shared" si="208"/>
        <v>2852.5460056000002</v>
      </c>
      <c r="AF247" s="52">
        <f t="shared" si="208"/>
        <v>2850.6440204999999</v>
      </c>
      <c r="AH247" s="65">
        <f t="shared" si="194"/>
        <v>1602.8696649000001</v>
      </c>
      <c r="AI247" s="65">
        <f t="shared" si="195"/>
        <v>1649.35328402</v>
      </c>
      <c r="AJ247" s="65">
        <f t="shared" si="196"/>
        <v>1413.40627432</v>
      </c>
      <c r="AK247" s="65">
        <f t="shared" si="197"/>
        <v>1459.6916932199999</v>
      </c>
      <c r="AL247" s="65">
        <f t="shared" si="198"/>
        <v>2279.1242353000002</v>
      </c>
      <c r="AM247" s="65">
        <f t="shared" si="199"/>
        <v>2850.8058766000004</v>
      </c>
      <c r="AN247" s="66"/>
      <c r="AO247" s="65">
        <f t="shared" si="200"/>
        <v>1626.11147446</v>
      </c>
      <c r="AP247" s="65">
        <f t="shared" si="201"/>
        <v>1436.5489837699999</v>
      </c>
      <c r="AQ247" s="65">
        <f t="shared" si="202"/>
        <v>2564.9650559500005</v>
      </c>
    </row>
    <row r="248" spans="1:43" x14ac:dyDescent="0.25">
      <c r="A248" s="13" t="s">
        <v>413</v>
      </c>
      <c r="B248" s="37"/>
      <c r="C248" s="52">
        <f t="shared" ref="C248:AF248" si="209">C154+C67</f>
        <v>2646.9609563900003</v>
      </c>
      <c r="D248" s="52">
        <f t="shared" si="209"/>
        <v>2601.8878293299999</v>
      </c>
      <c r="E248" s="52">
        <f t="shared" si="209"/>
        <v>2871.4428043600001</v>
      </c>
      <c r="F248" s="52">
        <f t="shared" si="209"/>
        <v>3067.3842358100001</v>
      </c>
      <c r="G248" s="52">
        <f t="shared" si="209"/>
        <v>3181.3860976299998</v>
      </c>
      <c r="H248" s="52">
        <f t="shared" si="209"/>
        <v>3466.2253732300001</v>
      </c>
      <c r="I248" s="52">
        <f t="shared" si="209"/>
        <v>3307.4210851499997</v>
      </c>
      <c r="J248" s="52">
        <f t="shared" si="209"/>
        <v>4143.18218583</v>
      </c>
      <c r="K248" s="52">
        <f t="shared" si="209"/>
        <v>3904.5576320700002</v>
      </c>
      <c r="L248" s="52">
        <f t="shared" si="209"/>
        <v>4378.6865633099997</v>
      </c>
      <c r="M248" s="52">
        <f t="shared" si="209"/>
        <v>4351.0419888400002</v>
      </c>
      <c r="N248" s="52">
        <f t="shared" si="209"/>
        <v>4004.9339373900002</v>
      </c>
      <c r="O248" s="52">
        <f t="shared" si="209"/>
        <v>3284.0138251999997</v>
      </c>
      <c r="P248" s="52">
        <f t="shared" si="209"/>
        <v>2922.3885392800003</v>
      </c>
      <c r="Q248" s="52">
        <f t="shared" si="209"/>
        <v>3070.3248902099999</v>
      </c>
      <c r="R248" s="52">
        <f t="shared" si="209"/>
        <v>2286.4415359600002</v>
      </c>
      <c r="S248" s="52">
        <f t="shared" si="209"/>
        <v>2297.3670749500002</v>
      </c>
      <c r="T248" s="52">
        <f t="shared" si="209"/>
        <v>2727.3724927500002</v>
      </c>
      <c r="U248" s="52">
        <f t="shared" si="209"/>
        <v>2298.7754705900002</v>
      </c>
      <c r="V248" s="52">
        <f t="shared" si="209"/>
        <v>2290.7621691600002</v>
      </c>
      <c r="W248" s="52">
        <f t="shared" si="209"/>
        <v>2635.2364755100002</v>
      </c>
      <c r="X248" s="52">
        <f t="shared" si="209"/>
        <v>2636.5335740300002</v>
      </c>
      <c r="Y248" s="52">
        <f t="shared" si="209"/>
        <v>2810.39179638</v>
      </c>
      <c r="Z248" s="52">
        <f t="shared" si="209"/>
        <v>2630.0216258399996</v>
      </c>
      <c r="AA248" s="52">
        <f t="shared" si="209"/>
        <v>2965.1928123299999</v>
      </c>
      <c r="AB248" s="52">
        <f t="shared" si="209"/>
        <v>3286.0756437499999</v>
      </c>
      <c r="AC248" s="52">
        <f t="shared" si="209"/>
        <v>3608.9239428999999</v>
      </c>
      <c r="AD248" s="52">
        <f t="shared" si="209"/>
        <v>3820.6725254100002</v>
      </c>
      <c r="AE248" s="52">
        <f t="shared" si="209"/>
        <v>4147.0942262799999</v>
      </c>
      <c r="AF248" s="52">
        <f t="shared" si="209"/>
        <v>4152.2487626100001</v>
      </c>
      <c r="AH248" s="65">
        <f t="shared" si="194"/>
        <v>2873.8123847040001</v>
      </c>
      <c r="AI248" s="65">
        <f t="shared" si="195"/>
        <v>3840.014567918</v>
      </c>
      <c r="AJ248" s="65">
        <f t="shared" si="196"/>
        <v>3526.5406361839996</v>
      </c>
      <c r="AK248" s="65">
        <f t="shared" si="197"/>
        <v>2380.1437486820005</v>
      </c>
      <c r="AL248" s="65">
        <f t="shared" si="198"/>
        <v>2735.4752568180002</v>
      </c>
      <c r="AM248" s="65">
        <f t="shared" si="199"/>
        <v>3803.0030201899999</v>
      </c>
      <c r="AN248" s="66"/>
      <c r="AO248" s="65">
        <f t="shared" si="200"/>
        <v>3356.9134763110001</v>
      </c>
      <c r="AP248" s="65">
        <f t="shared" si="201"/>
        <v>2953.342192433</v>
      </c>
      <c r="AQ248" s="65">
        <f t="shared" si="202"/>
        <v>3269.239138504</v>
      </c>
    </row>
    <row r="249" spans="1:43" x14ac:dyDescent="0.25">
      <c r="A249" s="13" t="s">
        <v>414</v>
      </c>
      <c r="B249" s="37"/>
      <c r="C249" s="52">
        <f t="shared" ref="C249:AF249" si="210">C155+C68</f>
        <v>5616.9378482999991</v>
      </c>
      <c r="D249" s="52">
        <f t="shared" si="210"/>
        <v>5618.0444122999997</v>
      </c>
      <c r="E249" s="52">
        <f t="shared" si="210"/>
        <v>5899.3146156000003</v>
      </c>
      <c r="F249" s="52">
        <f t="shared" si="210"/>
        <v>6095.7318895999997</v>
      </c>
      <c r="G249" s="52">
        <f t="shared" si="210"/>
        <v>5903.622079499999</v>
      </c>
      <c r="H249" s="52">
        <f t="shared" si="210"/>
        <v>6290.3051818000004</v>
      </c>
      <c r="I249" s="52">
        <f t="shared" si="210"/>
        <v>6103.2201951000006</v>
      </c>
      <c r="J249" s="52">
        <f t="shared" si="210"/>
        <v>6939.4484282999993</v>
      </c>
      <c r="K249" s="52">
        <f t="shared" si="210"/>
        <v>6662.9198412000005</v>
      </c>
      <c r="L249" s="52">
        <f t="shared" si="210"/>
        <v>6997.2577978999998</v>
      </c>
      <c r="M249" s="52">
        <f t="shared" si="210"/>
        <v>8719.1955845000011</v>
      </c>
      <c r="N249" s="52">
        <f t="shared" si="210"/>
        <v>8328.667449999999</v>
      </c>
      <c r="O249" s="52">
        <f t="shared" si="210"/>
        <v>7609.7768242000002</v>
      </c>
      <c r="P249" s="52">
        <f t="shared" si="210"/>
        <v>7241.8913518000008</v>
      </c>
      <c r="Q249" s="52">
        <f t="shared" si="210"/>
        <v>7496.3574853</v>
      </c>
      <c r="R249" s="52">
        <f t="shared" si="210"/>
        <v>6620.6315765999998</v>
      </c>
      <c r="S249" s="52">
        <f t="shared" si="210"/>
        <v>6658.8849599000005</v>
      </c>
      <c r="T249" s="52">
        <f t="shared" si="210"/>
        <v>7078.9948602000004</v>
      </c>
      <c r="U249" s="52">
        <f t="shared" si="210"/>
        <v>6638.2136861999998</v>
      </c>
      <c r="V249" s="52">
        <f t="shared" si="210"/>
        <v>7093.3747653</v>
      </c>
      <c r="W249" s="52">
        <f t="shared" si="210"/>
        <v>7362.0685677000001</v>
      </c>
      <c r="X249" s="52">
        <f t="shared" si="210"/>
        <v>7400.1800003999997</v>
      </c>
      <c r="Y249" s="52">
        <f t="shared" si="210"/>
        <v>7765.4194550999991</v>
      </c>
      <c r="Z249" s="52">
        <f t="shared" si="210"/>
        <v>7581.6208839000001</v>
      </c>
      <c r="AA249" s="52">
        <f t="shared" si="210"/>
        <v>7914.5147494000003</v>
      </c>
      <c r="AB249" s="52">
        <f t="shared" si="210"/>
        <v>8233.9230051000013</v>
      </c>
      <c r="AC249" s="52">
        <f t="shared" si="210"/>
        <v>8555.8095917999999</v>
      </c>
      <c r="AD249" s="52">
        <f t="shared" si="210"/>
        <v>8765.9493538999996</v>
      </c>
      <c r="AE249" s="52">
        <f t="shared" si="210"/>
        <v>9091.7614572999992</v>
      </c>
      <c r="AF249" s="52">
        <f t="shared" si="210"/>
        <v>9093.7992547999984</v>
      </c>
      <c r="AH249" s="65">
        <f t="shared" si="194"/>
        <v>5826.7301690599998</v>
      </c>
      <c r="AI249" s="65">
        <f t="shared" si="195"/>
        <v>6598.6302888599994</v>
      </c>
      <c r="AJ249" s="65">
        <f t="shared" si="196"/>
        <v>7879.1777391599999</v>
      </c>
      <c r="AK249" s="65">
        <f t="shared" si="197"/>
        <v>6818.0199696399995</v>
      </c>
      <c r="AL249" s="65">
        <f t="shared" si="198"/>
        <v>7604.7607312999999</v>
      </c>
      <c r="AM249" s="65">
        <f t="shared" si="199"/>
        <v>8748.2485325799989</v>
      </c>
      <c r="AN249" s="66"/>
      <c r="AO249" s="65">
        <f t="shared" si="200"/>
        <v>6212.68022896</v>
      </c>
      <c r="AP249" s="65">
        <f t="shared" si="201"/>
        <v>7348.5988543999993</v>
      </c>
      <c r="AQ249" s="65">
        <f t="shared" si="202"/>
        <v>8176.5046319399989</v>
      </c>
    </row>
    <row r="250" spans="1:43" x14ac:dyDescent="0.25">
      <c r="A250" s="13" t="s">
        <v>415</v>
      </c>
      <c r="B250" s="37"/>
      <c r="C250" s="52">
        <f t="shared" ref="C250:L250" si="211">C156+C69</f>
        <v>3.7085530999999996</v>
      </c>
      <c r="D250" s="52">
        <f t="shared" si="211"/>
        <v>3.8137724599999991</v>
      </c>
      <c r="E250" s="52">
        <f t="shared" si="211"/>
        <v>3.8740448100000009</v>
      </c>
      <c r="F250" s="52">
        <f t="shared" si="211"/>
        <v>3.9111140000000013</v>
      </c>
      <c r="G250" s="52">
        <f t="shared" si="211"/>
        <v>3.9365573600000019</v>
      </c>
      <c r="H250" s="52">
        <f t="shared" si="211"/>
        <v>3.9608017000000011</v>
      </c>
      <c r="I250" s="52">
        <f t="shared" si="211"/>
        <v>3.9862134699999991</v>
      </c>
      <c r="J250" s="52">
        <f t="shared" si="211"/>
        <v>4.0177947200000013</v>
      </c>
      <c r="K250" s="52">
        <f t="shared" si="211"/>
        <v>4.0523751200000007</v>
      </c>
      <c r="L250" s="52">
        <f t="shared" si="211"/>
        <v>4.0920743200000018</v>
      </c>
      <c r="M250" s="52">
        <f t="shared" ref="M250:AF250" si="212">M156+M69</f>
        <v>28.147083260000002</v>
      </c>
      <c r="N250" s="52">
        <f t="shared" si="212"/>
        <v>28.564231460000002</v>
      </c>
      <c r="O250" s="52">
        <f t="shared" si="212"/>
        <v>28.765841990000002</v>
      </c>
      <c r="P250" s="52">
        <f t="shared" si="212"/>
        <v>28.89223252</v>
      </c>
      <c r="Q250" s="52">
        <f t="shared" si="212"/>
        <v>28.993111200000005</v>
      </c>
      <c r="R250" s="52">
        <f t="shared" si="212"/>
        <v>29.07947828</v>
      </c>
      <c r="S250" s="52">
        <f t="shared" si="212"/>
        <v>29.158928459999998</v>
      </c>
      <c r="T250" s="52">
        <f t="shared" si="212"/>
        <v>29.234013770000004</v>
      </c>
      <c r="U250" s="52">
        <f t="shared" si="212"/>
        <v>29.301622979999998</v>
      </c>
      <c r="V250" s="52">
        <f t="shared" si="212"/>
        <v>29.364706670000004</v>
      </c>
      <c r="W250" s="52">
        <f t="shared" si="212"/>
        <v>12.562720459999996</v>
      </c>
      <c r="X250" s="52">
        <f t="shared" si="212"/>
        <v>12.35209774</v>
      </c>
      <c r="Y250" s="52">
        <f t="shared" si="212"/>
        <v>12.287678170000001</v>
      </c>
      <c r="Z250" s="52">
        <f t="shared" si="212"/>
        <v>12.266128689999997</v>
      </c>
      <c r="AA250" s="52">
        <f t="shared" si="212"/>
        <v>12.25583827</v>
      </c>
      <c r="AB250" s="52">
        <f t="shared" si="212"/>
        <v>12.247311470000001</v>
      </c>
      <c r="AC250" s="52">
        <f t="shared" si="212"/>
        <v>12.23781604</v>
      </c>
      <c r="AD250" s="52">
        <f t="shared" si="212"/>
        <v>12.226325910000002</v>
      </c>
      <c r="AE250" s="52">
        <f t="shared" si="212"/>
        <v>12.213158590000001</v>
      </c>
      <c r="AF250" s="52">
        <f t="shared" si="212"/>
        <v>12.197544619999997</v>
      </c>
      <c r="AH250" s="65">
        <f t="shared" si="194"/>
        <v>3.8488083460000007</v>
      </c>
      <c r="AI250" s="65">
        <f t="shared" si="195"/>
        <v>4.0218518660000004</v>
      </c>
      <c r="AJ250" s="65">
        <f t="shared" si="196"/>
        <v>28.672500086000003</v>
      </c>
      <c r="AK250" s="65">
        <f t="shared" si="197"/>
        <v>29.227750031999999</v>
      </c>
      <c r="AL250" s="65">
        <f t="shared" si="198"/>
        <v>12.344892665999998</v>
      </c>
      <c r="AM250" s="65">
        <f t="shared" si="199"/>
        <v>12.224431325999999</v>
      </c>
      <c r="AN250" s="66"/>
      <c r="AO250" s="65">
        <f t="shared" si="200"/>
        <v>3.9353301060000003</v>
      </c>
      <c r="AP250" s="65">
        <f t="shared" si="201"/>
        <v>28.950125059000001</v>
      </c>
      <c r="AQ250" s="65">
        <f t="shared" si="202"/>
        <v>12.284661995999999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29949.725452820006</v>
      </c>
      <c r="D254" s="52">
        <f t="shared" ref="D254:AF254" si="213">SUM(D255:D260)</f>
        <v>31945.37890905996</v>
      </c>
      <c r="E254" s="52">
        <f t="shared" si="213"/>
        <v>33933.772361529998</v>
      </c>
      <c r="F254" s="52">
        <f t="shared" si="213"/>
        <v>35425.625161349999</v>
      </c>
      <c r="G254" s="52">
        <f t="shared" si="213"/>
        <v>35884.124764199994</v>
      </c>
      <c r="H254" s="52">
        <f t="shared" si="213"/>
        <v>37924.328765600003</v>
      </c>
      <c r="I254" s="52">
        <f t="shared" si="213"/>
        <v>38229.856461759977</v>
      </c>
      <c r="J254" s="52">
        <f t="shared" si="213"/>
        <v>40901.070392979993</v>
      </c>
      <c r="K254" s="52">
        <f t="shared" si="213"/>
        <v>40947.900288960023</v>
      </c>
      <c r="L254" s="52">
        <f t="shared" si="213"/>
        <v>43260.011121190015</v>
      </c>
      <c r="M254" s="52">
        <f t="shared" si="213"/>
        <v>47217.542053139987</v>
      </c>
      <c r="N254" s="52">
        <f t="shared" si="213"/>
        <v>46899.496655210009</v>
      </c>
      <c r="O254" s="52">
        <f t="shared" si="213"/>
        <v>46330.792517300026</v>
      </c>
      <c r="P254" s="52">
        <f t="shared" si="213"/>
        <v>46437.387558410002</v>
      </c>
      <c r="Q254" s="52">
        <f t="shared" si="213"/>
        <v>48083.813340939974</v>
      </c>
      <c r="R254" s="52">
        <f t="shared" si="213"/>
        <v>46912.198900119984</v>
      </c>
      <c r="S254" s="52">
        <f t="shared" si="213"/>
        <v>48192.888916659984</v>
      </c>
      <c r="T254" s="52">
        <f t="shared" si="213"/>
        <v>49968.461917889981</v>
      </c>
      <c r="U254" s="52">
        <f t="shared" si="213"/>
        <v>49960.323282600031</v>
      </c>
      <c r="V254" s="52">
        <f t="shared" si="213"/>
        <v>52627.90660038004</v>
      </c>
      <c r="W254" s="52">
        <f t="shared" si="213"/>
        <v>53916.603100579952</v>
      </c>
      <c r="X254" s="52">
        <f t="shared" si="213"/>
        <v>55241.699272459977</v>
      </c>
      <c r="Y254" s="52">
        <f t="shared" si="213"/>
        <v>58524.316256449973</v>
      </c>
      <c r="Z254" s="52">
        <f t="shared" si="213"/>
        <v>59061.969894870032</v>
      </c>
      <c r="AA254" s="52">
        <f t="shared" si="213"/>
        <v>60567.572323440036</v>
      </c>
      <c r="AB254" s="52">
        <f t="shared" si="213"/>
        <v>62002.802704260015</v>
      </c>
      <c r="AC254" s="52">
        <f t="shared" si="213"/>
        <v>63404.310217439946</v>
      </c>
      <c r="AD254" s="52">
        <f t="shared" si="213"/>
        <v>64532.68218942004</v>
      </c>
      <c r="AE254" s="52">
        <f t="shared" si="213"/>
        <v>65861.484389190024</v>
      </c>
      <c r="AF254" s="52">
        <f t="shared" si="213"/>
        <v>66470.598750190024</v>
      </c>
      <c r="AH254" s="65">
        <f t="shared" ref="AH254:AH260" si="214">AVERAGE(C254:G254)</f>
        <v>33427.725329791989</v>
      </c>
      <c r="AI254" s="65">
        <f t="shared" ref="AI254:AI260" si="215">AVERAGE(H254:L254)</f>
        <v>40252.633406098001</v>
      </c>
      <c r="AJ254" s="65">
        <f t="shared" ref="AJ254:AJ260" si="216">AVERAGE(M254:Q254)</f>
        <v>46993.806425000002</v>
      </c>
      <c r="AK254" s="65">
        <f t="shared" ref="AK254:AK260" si="217">AVERAGE(R254:V254)</f>
        <v>49532.355923530005</v>
      </c>
      <c r="AL254" s="65">
        <f t="shared" ref="AL254:AL260" si="218">AVERAGE(W254:AA254)</f>
        <v>57462.432169559994</v>
      </c>
      <c r="AM254" s="65">
        <f t="shared" ref="AM254:AM260" si="219">AVERAGE(AB254:AF254)</f>
        <v>64454.375650100017</v>
      </c>
      <c r="AN254" s="66"/>
      <c r="AO254" s="65">
        <f t="shared" ref="AO254:AO260" si="220">AVERAGE(AH254:AI254)</f>
        <v>36840.179367944991</v>
      </c>
      <c r="AP254" s="65">
        <f t="shared" ref="AP254:AP260" si="221">AVERAGE(AJ254:AK254)</f>
        <v>48263.081174265004</v>
      </c>
      <c r="AQ254" s="65">
        <f t="shared" ref="AQ254:AQ260" si="222">AVERAGE(AL254:AM254)</f>
        <v>60958.403909830005</v>
      </c>
    </row>
    <row r="255" spans="1:43" x14ac:dyDescent="0.25">
      <c r="A255" s="13" t="s">
        <v>422</v>
      </c>
      <c r="B255" s="13"/>
      <c r="C255" s="52">
        <f>SUM(C241:C250)</f>
        <v>25962.014378820004</v>
      </c>
      <c r="D255" s="52">
        <f t="shared" ref="D255:AF255" si="223">SUM(D241:D250)</f>
        <v>26213.646543060004</v>
      </c>
      <c r="E255" s="52">
        <f t="shared" si="223"/>
        <v>26873.211073530001</v>
      </c>
      <c r="F255" s="52">
        <f t="shared" si="223"/>
        <v>27310.872356349999</v>
      </c>
      <c r="G255" s="52">
        <f t="shared" si="223"/>
        <v>26894.317758199999</v>
      </c>
      <c r="H255" s="52">
        <f t="shared" si="223"/>
        <v>28033.766841600001</v>
      </c>
      <c r="I255" s="52">
        <f t="shared" si="223"/>
        <v>27456.229214760002</v>
      </c>
      <c r="J255" s="52">
        <f t="shared" si="223"/>
        <v>29101.526933979996</v>
      </c>
      <c r="K255" s="52">
        <f t="shared" si="223"/>
        <v>28135.011493959999</v>
      </c>
      <c r="L255" s="52">
        <f t="shared" si="223"/>
        <v>29317.341680189998</v>
      </c>
      <c r="M255" s="52">
        <f t="shared" si="223"/>
        <v>31980.063690139999</v>
      </c>
      <c r="N255" s="52">
        <f t="shared" si="223"/>
        <v>30465.016861209999</v>
      </c>
      <c r="O255" s="52">
        <f t="shared" si="223"/>
        <v>28802.226832299999</v>
      </c>
      <c r="P255" s="52">
        <f t="shared" si="223"/>
        <v>27835.854650410001</v>
      </c>
      <c r="Q255" s="52">
        <f t="shared" si="223"/>
        <v>28332.316594940003</v>
      </c>
      <c r="R255" s="52">
        <f t="shared" si="223"/>
        <v>26110.109644119999</v>
      </c>
      <c r="S255" s="52">
        <f t="shared" si="223"/>
        <v>26290.055252660004</v>
      </c>
      <c r="T255" s="52">
        <f t="shared" si="223"/>
        <v>26906.717381890001</v>
      </c>
      <c r="U255" s="52">
        <f t="shared" si="223"/>
        <v>25815.632858600002</v>
      </c>
      <c r="V255" s="52">
        <f t="shared" si="223"/>
        <v>27335.00964538</v>
      </c>
      <c r="W255" s="52">
        <f t="shared" si="223"/>
        <v>27515.503283579998</v>
      </c>
      <c r="X255" s="52">
        <f t="shared" si="223"/>
        <v>27787.64337346</v>
      </c>
      <c r="Y255" s="52">
        <f t="shared" si="223"/>
        <v>29958.349653450005</v>
      </c>
      <c r="Z255" s="52">
        <f t="shared" si="223"/>
        <v>29517.19697587</v>
      </c>
      <c r="AA255" s="52">
        <f t="shared" si="223"/>
        <v>30107.552487440003</v>
      </c>
      <c r="AB255" s="52">
        <f t="shared" si="223"/>
        <v>30679.248322260002</v>
      </c>
      <c r="AC255" s="52">
        <f t="shared" si="223"/>
        <v>31265.822857440002</v>
      </c>
      <c r="AD255" s="52">
        <f t="shared" si="223"/>
        <v>31639.303931419996</v>
      </c>
      <c r="AE255" s="52">
        <f t="shared" si="223"/>
        <v>32255.186684190001</v>
      </c>
      <c r="AF255" s="52">
        <f t="shared" si="223"/>
        <v>32228.963873190005</v>
      </c>
      <c r="AG255" s="67"/>
      <c r="AH255" s="65">
        <f t="shared" si="214"/>
        <v>26650.812421992003</v>
      </c>
      <c r="AI255" s="65">
        <f t="shared" si="215"/>
        <v>28408.775232898002</v>
      </c>
      <c r="AJ255" s="65">
        <f t="shared" si="216"/>
        <v>29483.095725799998</v>
      </c>
      <c r="AK255" s="65">
        <f t="shared" si="217"/>
        <v>26491.50495653</v>
      </c>
      <c r="AL255" s="65">
        <f t="shared" si="218"/>
        <v>28977.24915476</v>
      </c>
      <c r="AM255" s="65">
        <f t="shared" si="219"/>
        <v>31613.705133699998</v>
      </c>
      <c r="AN255" s="66"/>
      <c r="AO255" s="65">
        <f t="shared" si="220"/>
        <v>27529.793827445003</v>
      </c>
      <c r="AP255" s="65">
        <f t="shared" si="221"/>
        <v>27987.300341164999</v>
      </c>
      <c r="AQ255" s="65">
        <f t="shared" si="222"/>
        <v>30295.477144229997</v>
      </c>
    </row>
    <row r="256" spans="1:43" x14ac:dyDescent="0.25">
      <c r="A256" s="13" t="s">
        <v>399</v>
      </c>
      <c r="B256" s="13"/>
      <c r="C256" s="52">
        <f>C78+C187</f>
        <v>1803.8429200000101</v>
      </c>
      <c r="D256" s="52">
        <f>D78+D187</f>
        <v>2782.7510399999592</v>
      </c>
      <c r="E256" s="52">
        <f>E78+E187</f>
        <v>3402.3508799999981</v>
      </c>
      <c r="F256" s="52">
        <f t="shared" ref="F256:AF256" si="224">F78+F187</f>
        <v>3784.5433599999997</v>
      </c>
      <c r="G256" s="52">
        <f t="shared" si="224"/>
        <v>4015.9229799999957</v>
      </c>
      <c r="H256" s="52">
        <f t="shared" si="224"/>
        <v>4263.4181300000018</v>
      </c>
      <c r="I256" s="52">
        <f t="shared" si="224"/>
        <v>4497.7750899999774</v>
      </c>
      <c r="J256" s="52">
        <f t="shared" si="224"/>
        <v>4843.6214599999912</v>
      </c>
      <c r="K256" s="52">
        <f t="shared" si="224"/>
        <v>5181.3047600000173</v>
      </c>
      <c r="L256" s="52">
        <f t="shared" si="224"/>
        <v>5609.468800000006</v>
      </c>
      <c r="M256" s="52">
        <f t="shared" si="224"/>
        <v>6163.8102799999979</v>
      </c>
      <c r="N256" s="52">
        <f t="shared" si="224"/>
        <v>6642.3559300000197</v>
      </c>
      <c r="O256" s="52">
        <f t="shared" si="224"/>
        <v>7042.6768800000209</v>
      </c>
      <c r="P256" s="52">
        <f t="shared" si="224"/>
        <v>7429.1142100000106</v>
      </c>
      <c r="Q256" s="52">
        <f t="shared" si="224"/>
        <v>7877.5493899999747</v>
      </c>
      <c r="R256" s="52">
        <f t="shared" si="224"/>
        <v>8253.9873399999815</v>
      </c>
      <c r="S256" s="52">
        <f t="shared" si="224"/>
        <v>8673.1658999999818</v>
      </c>
      <c r="T256" s="52">
        <f t="shared" si="224"/>
        <v>9140.780839999974</v>
      </c>
      <c r="U256" s="52">
        <f t="shared" si="224"/>
        <v>9555.1765500000402</v>
      </c>
      <c r="V256" s="52">
        <f t="shared" si="224"/>
        <v>10024.431250000038</v>
      </c>
      <c r="W256" s="52">
        <f t="shared" si="224"/>
        <v>10468.22566999996</v>
      </c>
      <c r="X256" s="52">
        <f t="shared" si="224"/>
        <v>10876.657279999967</v>
      </c>
      <c r="Y256" s="52">
        <f t="shared" si="224"/>
        <v>11338.442479999962</v>
      </c>
      <c r="Z256" s="52">
        <f t="shared" si="224"/>
        <v>11707.507640000033</v>
      </c>
      <c r="AA256" s="52">
        <f t="shared" si="224"/>
        <v>12038.06050000004</v>
      </c>
      <c r="AB256" s="52">
        <f t="shared" si="224"/>
        <v>12340.603150000014</v>
      </c>
      <c r="AC256" s="52">
        <f t="shared" si="224"/>
        <v>12618.411739999945</v>
      </c>
      <c r="AD256" s="52">
        <f t="shared" si="224"/>
        <v>12863.433350000036</v>
      </c>
      <c r="AE256" s="52">
        <f t="shared" si="224"/>
        <v>13089.633500000025</v>
      </c>
      <c r="AF256" s="52">
        <f t="shared" si="224"/>
        <v>13270.442120000029</v>
      </c>
      <c r="AG256" s="67"/>
      <c r="AH256" s="65">
        <f t="shared" si="214"/>
        <v>3157.8822359999926</v>
      </c>
      <c r="AI256" s="65">
        <f t="shared" si="215"/>
        <v>4879.1176479999986</v>
      </c>
      <c r="AJ256" s="65">
        <f t="shared" si="216"/>
        <v>7031.1013380000049</v>
      </c>
      <c r="AK256" s="65">
        <f t="shared" si="217"/>
        <v>9129.5083760000034</v>
      </c>
      <c r="AL256" s="65">
        <f t="shared" si="218"/>
        <v>11285.778713999991</v>
      </c>
      <c r="AM256" s="65">
        <f t="shared" si="219"/>
        <v>12836.504772000011</v>
      </c>
      <c r="AN256" s="66"/>
      <c r="AO256" s="65">
        <f t="shared" si="220"/>
        <v>4018.4999419999958</v>
      </c>
      <c r="AP256" s="65">
        <f t="shared" si="221"/>
        <v>8080.3048570000046</v>
      </c>
      <c r="AQ256" s="65">
        <f t="shared" si="222"/>
        <v>12061.141743</v>
      </c>
    </row>
    <row r="257" spans="1:43" x14ac:dyDescent="0.25">
      <c r="A257" s="13" t="s">
        <v>421</v>
      </c>
      <c r="B257" s="13"/>
      <c r="C257" s="52">
        <f t="shared" ref="C257:AF257" si="225">C79+C188</f>
        <v>286.25277299999755</v>
      </c>
      <c r="D257" s="52">
        <f t="shared" si="225"/>
        <v>442.77800999999727</v>
      </c>
      <c r="E257" s="52">
        <f t="shared" si="225"/>
        <v>536.92522599999461</v>
      </c>
      <c r="F257" s="52">
        <f t="shared" si="225"/>
        <v>588.2903160000053</v>
      </c>
      <c r="G257" s="52">
        <f t="shared" si="225"/>
        <v>605.96018600000184</v>
      </c>
      <c r="H257" s="52">
        <f t="shared" si="225"/>
        <v>615.23063500000444</v>
      </c>
      <c r="I257" s="52">
        <f t="shared" si="225"/>
        <v>608.23410600000034</v>
      </c>
      <c r="J257" s="52">
        <f t="shared" si="225"/>
        <v>608.53523300000074</v>
      </c>
      <c r="K257" s="52">
        <f t="shared" si="225"/>
        <v>595.97930600000063</v>
      </c>
      <c r="L257" s="52">
        <f t="shared" si="225"/>
        <v>591.88658700000906</v>
      </c>
      <c r="M257" s="52">
        <f t="shared" si="225"/>
        <v>604.29436599999826</v>
      </c>
      <c r="N257" s="52">
        <f t="shared" si="225"/>
        <v>598.8453669999974</v>
      </c>
      <c r="O257" s="52">
        <f t="shared" si="225"/>
        <v>578.68506700000239</v>
      </c>
      <c r="P257" s="52">
        <f t="shared" si="225"/>
        <v>556.40444800000228</v>
      </c>
      <c r="Q257" s="52">
        <f t="shared" si="225"/>
        <v>545.75723799999537</v>
      </c>
      <c r="R257" s="52">
        <f t="shared" si="225"/>
        <v>523.23312999999484</v>
      </c>
      <c r="S257" s="52">
        <f t="shared" si="225"/>
        <v>511.57459500000073</v>
      </c>
      <c r="T257" s="52">
        <f t="shared" si="225"/>
        <v>511.85552600000369</v>
      </c>
      <c r="U257" s="52">
        <f t="shared" si="225"/>
        <v>506.93479299999103</v>
      </c>
      <c r="V257" s="52">
        <f t="shared" si="225"/>
        <v>517.66857800000525</v>
      </c>
      <c r="W257" s="52">
        <f t="shared" si="225"/>
        <v>529.24792799999841</v>
      </c>
      <c r="X257" s="52">
        <f t="shared" si="225"/>
        <v>540.69166299999915</v>
      </c>
      <c r="Y257" s="52">
        <f t="shared" si="225"/>
        <v>567.64639300000044</v>
      </c>
      <c r="Z257" s="52">
        <f t="shared" si="225"/>
        <v>582.85599300000013</v>
      </c>
      <c r="AA257" s="52">
        <f t="shared" si="225"/>
        <v>596.67900900000154</v>
      </c>
      <c r="AB257" s="52">
        <f t="shared" si="225"/>
        <v>610.08089200000154</v>
      </c>
      <c r="AC257" s="52">
        <f t="shared" si="225"/>
        <v>623.09130899999445</v>
      </c>
      <c r="AD257" s="52">
        <f t="shared" si="225"/>
        <v>633.96316999999954</v>
      </c>
      <c r="AE257" s="52">
        <f t="shared" si="225"/>
        <v>645.00986000000421</v>
      </c>
      <c r="AF257" s="52">
        <f t="shared" si="225"/>
        <v>651.24692499999355</v>
      </c>
      <c r="AG257" s="67"/>
      <c r="AH257" s="65">
        <f t="shared" si="214"/>
        <v>492.04130219999934</v>
      </c>
      <c r="AI257" s="65">
        <f t="shared" si="215"/>
        <v>603.97317340000302</v>
      </c>
      <c r="AJ257" s="65">
        <f t="shared" si="216"/>
        <v>576.79729719999921</v>
      </c>
      <c r="AK257" s="65">
        <f t="shared" si="217"/>
        <v>514.25332439999909</v>
      </c>
      <c r="AL257" s="65">
        <f t="shared" si="218"/>
        <v>563.42419719999998</v>
      </c>
      <c r="AM257" s="65">
        <f t="shared" si="219"/>
        <v>632.67843119999861</v>
      </c>
      <c r="AN257" s="66"/>
      <c r="AO257" s="65">
        <f t="shared" si="220"/>
        <v>548.00723780000112</v>
      </c>
      <c r="AP257" s="65">
        <f t="shared" si="221"/>
        <v>545.52531079999915</v>
      </c>
      <c r="AQ257" s="65">
        <f t="shared" si="222"/>
        <v>598.0513141999993</v>
      </c>
    </row>
    <row r="258" spans="1:43" x14ac:dyDescent="0.25">
      <c r="A258" s="13" t="s">
        <v>423</v>
      </c>
      <c r="B258" s="13"/>
      <c r="C258" s="52">
        <f t="shared" ref="C258:AF258" si="226">C80+C189</f>
        <v>31.688497000000098</v>
      </c>
      <c r="D258" s="52">
        <f t="shared" si="226"/>
        <v>49.701859000000695</v>
      </c>
      <c r="E258" s="52">
        <f t="shared" si="226"/>
        <v>64.913016999999854</v>
      </c>
      <c r="F258" s="52">
        <f t="shared" si="226"/>
        <v>77.349608000000444</v>
      </c>
      <c r="G258" s="52">
        <f t="shared" si="226"/>
        <v>87.957249000000047</v>
      </c>
      <c r="H258" s="52">
        <f t="shared" si="226"/>
        <v>98.729083000000173</v>
      </c>
      <c r="I258" s="52">
        <f t="shared" si="226"/>
        <v>109.93799000000035</v>
      </c>
      <c r="J258" s="52">
        <f t="shared" si="226"/>
        <v>122.86114499999985</v>
      </c>
      <c r="K258" s="52">
        <f t="shared" si="226"/>
        <v>136.58307599999989</v>
      </c>
      <c r="L258" s="52">
        <f t="shared" si="226"/>
        <v>151.73633599999994</v>
      </c>
      <c r="M258" s="52">
        <f t="shared" si="226"/>
        <v>168.83588599999985</v>
      </c>
      <c r="N258" s="52">
        <f t="shared" si="226"/>
        <v>185.88589900000079</v>
      </c>
      <c r="O258" s="52">
        <f t="shared" si="226"/>
        <v>202.15386300000046</v>
      </c>
      <c r="P258" s="52">
        <f t="shared" si="226"/>
        <v>218.02468899999985</v>
      </c>
      <c r="Q258" s="52">
        <f t="shared" si="226"/>
        <v>234.35673000000043</v>
      </c>
      <c r="R258" s="52">
        <f t="shared" si="226"/>
        <v>249.9713840000004</v>
      </c>
      <c r="S258" s="52">
        <f t="shared" si="226"/>
        <v>265.63007599999946</v>
      </c>
      <c r="T258" s="52">
        <f t="shared" si="226"/>
        <v>281.59905300000082</v>
      </c>
      <c r="U258" s="52">
        <f t="shared" si="226"/>
        <v>296.85848199999964</v>
      </c>
      <c r="V258" s="52">
        <f t="shared" si="226"/>
        <v>312.18437199999971</v>
      </c>
      <c r="W258" s="52">
        <f t="shared" si="226"/>
        <v>326.97571699999935</v>
      </c>
      <c r="X258" s="52">
        <f t="shared" si="226"/>
        <v>340.92139000000043</v>
      </c>
      <c r="Y258" s="52">
        <f t="shared" si="226"/>
        <v>354.85080900000048</v>
      </c>
      <c r="Z258" s="52">
        <f t="shared" si="226"/>
        <v>367.51720199999909</v>
      </c>
      <c r="AA258" s="52">
        <f t="shared" si="226"/>
        <v>379.09144200000082</v>
      </c>
      <c r="AB258" s="52">
        <f t="shared" si="226"/>
        <v>389.74431600000025</v>
      </c>
      <c r="AC258" s="52">
        <f t="shared" si="226"/>
        <v>399.56489599999986</v>
      </c>
      <c r="AD258" s="52">
        <f t="shared" si="226"/>
        <v>408.4976200000001</v>
      </c>
      <c r="AE258" s="52">
        <f t="shared" si="226"/>
        <v>416.67464199999995</v>
      </c>
      <c r="AF258" s="52">
        <f t="shared" si="226"/>
        <v>423.86075100000016</v>
      </c>
      <c r="AG258" s="67"/>
      <c r="AH258" s="65">
        <f t="shared" si="214"/>
        <v>62.322046000000228</v>
      </c>
      <c r="AI258" s="65">
        <f t="shared" si="215"/>
        <v>123.96952600000004</v>
      </c>
      <c r="AJ258" s="65">
        <f t="shared" si="216"/>
        <v>201.85141340000027</v>
      </c>
      <c r="AK258" s="65">
        <f t="shared" si="217"/>
        <v>281.24867340000003</v>
      </c>
      <c r="AL258" s="65">
        <f t="shared" si="218"/>
        <v>353.87131200000005</v>
      </c>
      <c r="AM258" s="65">
        <f t="shared" si="219"/>
        <v>407.66844500000008</v>
      </c>
      <c r="AN258" s="66"/>
      <c r="AO258" s="65">
        <f t="shared" si="220"/>
        <v>93.145786000000129</v>
      </c>
      <c r="AP258" s="65">
        <f t="shared" si="221"/>
        <v>241.55004340000016</v>
      </c>
      <c r="AQ258" s="65">
        <f t="shared" si="222"/>
        <v>380.76987850000006</v>
      </c>
    </row>
    <row r="259" spans="1:43" x14ac:dyDescent="0.25">
      <c r="A259" s="13" t="s">
        <v>426</v>
      </c>
      <c r="B259" s="13"/>
      <c r="C259" s="52">
        <f t="shared" ref="C259:AF259" si="227">C81+C190</f>
        <v>1809.5357799999983</v>
      </c>
      <c r="D259" s="52">
        <f t="shared" si="227"/>
        <v>2364.6551099999997</v>
      </c>
      <c r="E259" s="52">
        <f t="shared" si="227"/>
        <v>2941.9400299999979</v>
      </c>
      <c r="F259" s="52">
        <f t="shared" si="227"/>
        <v>3537.3807799999995</v>
      </c>
      <c r="G259" s="52">
        <f t="shared" si="227"/>
        <v>4147.93318</v>
      </c>
      <c r="H259" s="52">
        <f t="shared" si="227"/>
        <v>4778.6391199999998</v>
      </c>
      <c r="I259" s="52">
        <f t="shared" si="227"/>
        <v>5424.0424899999998</v>
      </c>
      <c r="J259" s="52">
        <f t="shared" si="227"/>
        <v>6090.2234800000006</v>
      </c>
      <c r="K259" s="52">
        <f t="shared" si="227"/>
        <v>6766.3382099999981</v>
      </c>
      <c r="L259" s="52">
        <f t="shared" si="227"/>
        <v>7456.653489999997</v>
      </c>
      <c r="M259" s="52">
        <f t="shared" si="227"/>
        <v>8163.6480300000003</v>
      </c>
      <c r="N259" s="52">
        <f t="shared" si="227"/>
        <v>8869.800299999999</v>
      </c>
      <c r="O259" s="52">
        <f t="shared" si="227"/>
        <v>9569.9674500000001</v>
      </c>
      <c r="P259" s="52">
        <f t="shared" si="227"/>
        <v>10266.223979999999</v>
      </c>
      <c r="Q259" s="52">
        <f t="shared" si="227"/>
        <v>10963.22525</v>
      </c>
      <c r="R259" s="52">
        <f t="shared" si="227"/>
        <v>11647.921720000002</v>
      </c>
      <c r="S259" s="52">
        <f t="shared" si="227"/>
        <v>12327.217080000002</v>
      </c>
      <c r="T259" s="52">
        <f t="shared" si="227"/>
        <v>13001.61018</v>
      </c>
      <c r="U259" s="52">
        <f t="shared" si="227"/>
        <v>13660.255659999999</v>
      </c>
      <c r="V259" s="52">
        <f t="shared" si="227"/>
        <v>14310.599789999997</v>
      </c>
      <c r="W259" s="52">
        <f t="shared" si="227"/>
        <v>14945.925749999999</v>
      </c>
      <c r="X259" s="52">
        <f t="shared" si="227"/>
        <v>15562.54581</v>
      </c>
      <c r="Y259" s="52">
        <f t="shared" si="227"/>
        <v>16166.301039999998</v>
      </c>
      <c r="Z259" s="52">
        <f t="shared" si="227"/>
        <v>16745.060440000001</v>
      </c>
      <c r="AA259" s="52">
        <f t="shared" si="227"/>
        <v>17301.8066</v>
      </c>
      <c r="AB259" s="52">
        <f t="shared" si="227"/>
        <v>17836.470160000001</v>
      </c>
      <c r="AC259" s="52">
        <f t="shared" si="227"/>
        <v>18348.706910000001</v>
      </c>
      <c r="AD259" s="52">
        <f t="shared" si="227"/>
        <v>18837.265230000001</v>
      </c>
      <c r="AE259" s="52">
        <f t="shared" si="227"/>
        <v>19303.33251</v>
      </c>
      <c r="AF259" s="52">
        <f t="shared" si="227"/>
        <v>19744.083759999998</v>
      </c>
      <c r="AG259" s="67"/>
      <c r="AH259" s="65">
        <f t="shared" si="214"/>
        <v>2960.2889759999989</v>
      </c>
      <c r="AI259" s="65">
        <f t="shared" si="215"/>
        <v>6103.1793579999994</v>
      </c>
      <c r="AJ259" s="65">
        <f t="shared" si="216"/>
        <v>9566.5730019999992</v>
      </c>
      <c r="AK259" s="65">
        <f t="shared" si="217"/>
        <v>12989.520885999998</v>
      </c>
      <c r="AL259" s="65">
        <f t="shared" si="218"/>
        <v>16144.327927999999</v>
      </c>
      <c r="AM259" s="65">
        <f t="shared" si="219"/>
        <v>18813.971713999999</v>
      </c>
      <c r="AN259" s="66"/>
      <c r="AO259" s="65">
        <f t="shared" si="220"/>
        <v>4531.7341669999987</v>
      </c>
      <c r="AP259" s="65">
        <f t="shared" si="221"/>
        <v>11278.046943999998</v>
      </c>
      <c r="AQ259" s="65">
        <f t="shared" si="222"/>
        <v>17479.149820999999</v>
      </c>
    </row>
    <row r="260" spans="1:43" x14ac:dyDescent="0.25">
      <c r="A260" s="13" t="s">
        <v>425</v>
      </c>
      <c r="B260" s="13"/>
      <c r="C260" s="52">
        <f t="shared" ref="C260:AF260" si="228">C82+C191</f>
        <v>56.391103999998677</v>
      </c>
      <c r="D260" s="52">
        <f t="shared" si="228"/>
        <v>91.846346999998786</v>
      </c>
      <c r="E260" s="52">
        <f t="shared" si="228"/>
        <v>114.43213499999933</v>
      </c>
      <c r="F260" s="52">
        <f t="shared" si="228"/>
        <v>127.18874099999925</v>
      </c>
      <c r="G260" s="52">
        <f t="shared" si="228"/>
        <v>132.03341099999966</v>
      </c>
      <c r="H260" s="52">
        <f t="shared" si="228"/>
        <v>134.54495600000132</v>
      </c>
      <c r="I260" s="52">
        <f t="shared" si="228"/>
        <v>133.63757100000021</v>
      </c>
      <c r="J260" s="52">
        <f t="shared" si="228"/>
        <v>134.30214100000035</v>
      </c>
      <c r="K260" s="52">
        <f t="shared" si="228"/>
        <v>132.68344300000081</v>
      </c>
      <c r="L260" s="52">
        <f t="shared" si="228"/>
        <v>132.92422800000145</v>
      </c>
      <c r="M260" s="52">
        <f t="shared" si="228"/>
        <v>136.88980099999958</v>
      </c>
      <c r="N260" s="52">
        <f t="shared" si="228"/>
        <v>137.59229800000026</v>
      </c>
      <c r="O260" s="52">
        <f t="shared" si="228"/>
        <v>135.08242499999983</v>
      </c>
      <c r="P260" s="52">
        <f t="shared" si="228"/>
        <v>131.76558100000011</v>
      </c>
      <c r="Q260" s="52">
        <f t="shared" si="228"/>
        <v>130.60813799999823</v>
      </c>
      <c r="R260" s="52">
        <f t="shared" si="228"/>
        <v>126.97568200000046</v>
      </c>
      <c r="S260" s="52">
        <f t="shared" si="228"/>
        <v>125.24601299999949</v>
      </c>
      <c r="T260" s="52">
        <f t="shared" si="228"/>
        <v>125.89893699999971</v>
      </c>
      <c r="U260" s="52">
        <f t="shared" si="228"/>
        <v>125.46493899999996</v>
      </c>
      <c r="V260" s="52">
        <f t="shared" si="228"/>
        <v>128.01296499999944</v>
      </c>
      <c r="W260" s="52">
        <f t="shared" si="228"/>
        <v>130.72475200000008</v>
      </c>
      <c r="X260" s="52">
        <f t="shared" si="228"/>
        <v>133.23975600000085</v>
      </c>
      <c r="Y260" s="52">
        <f t="shared" si="228"/>
        <v>138.72588099999894</v>
      </c>
      <c r="Z260" s="52">
        <f t="shared" si="228"/>
        <v>141.83164400000055</v>
      </c>
      <c r="AA260" s="52">
        <f t="shared" si="228"/>
        <v>144.38228499999923</v>
      </c>
      <c r="AB260" s="52">
        <f t="shared" si="228"/>
        <v>146.65586400000075</v>
      </c>
      <c r="AC260" s="52">
        <f t="shared" si="228"/>
        <v>148.71250499999996</v>
      </c>
      <c r="AD260" s="52">
        <f t="shared" si="228"/>
        <v>150.21888800000147</v>
      </c>
      <c r="AE260" s="52">
        <f t="shared" si="228"/>
        <v>151.64719299999865</v>
      </c>
      <c r="AF260" s="52">
        <f t="shared" si="228"/>
        <v>152.0013210000011</v>
      </c>
      <c r="AG260" s="67"/>
      <c r="AH260" s="65">
        <f t="shared" si="214"/>
        <v>104.37834759999915</v>
      </c>
      <c r="AI260" s="65">
        <f t="shared" si="215"/>
        <v>133.61846780000081</v>
      </c>
      <c r="AJ260" s="65">
        <f t="shared" si="216"/>
        <v>134.38764859999961</v>
      </c>
      <c r="AK260" s="65">
        <f t="shared" si="217"/>
        <v>126.31970719999981</v>
      </c>
      <c r="AL260" s="65">
        <f t="shared" si="218"/>
        <v>137.78086359999992</v>
      </c>
      <c r="AM260" s="65">
        <f t="shared" si="219"/>
        <v>149.84715420000038</v>
      </c>
      <c r="AN260" s="66"/>
      <c r="AO260" s="65">
        <f t="shared" si="220"/>
        <v>118.99840769999997</v>
      </c>
      <c r="AP260" s="65">
        <f t="shared" si="221"/>
        <v>130.3536778999997</v>
      </c>
      <c r="AQ260" s="65">
        <f t="shared" si="222"/>
        <v>143.81400890000015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29">SUM(C265:C272)</f>
        <v>25962.01437882</v>
      </c>
      <c r="D264" s="52">
        <f t="shared" si="229"/>
        <v>26213.646543060004</v>
      </c>
      <c r="E264" s="52">
        <f t="shared" si="229"/>
        <v>26873.211073530001</v>
      </c>
      <c r="F264" s="52">
        <f t="shared" si="229"/>
        <v>27310.872356350003</v>
      </c>
      <c r="G264" s="52">
        <f t="shared" si="229"/>
        <v>26894.317758200003</v>
      </c>
      <c r="H264" s="52">
        <f t="shared" si="229"/>
        <v>28033.766841599998</v>
      </c>
      <c r="I264" s="52">
        <f t="shared" si="229"/>
        <v>27456.229214759998</v>
      </c>
      <c r="J264" s="52">
        <f t="shared" si="229"/>
        <v>29101.52693398</v>
      </c>
      <c r="K264" s="52">
        <f t="shared" si="229"/>
        <v>28135.011493959999</v>
      </c>
      <c r="L264" s="52">
        <f t="shared" si="229"/>
        <v>29317.341680190002</v>
      </c>
      <c r="M264" s="52">
        <f t="shared" si="229"/>
        <v>31980.063690139999</v>
      </c>
      <c r="N264" s="52">
        <f t="shared" si="229"/>
        <v>30465.016861209995</v>
      </c>
      <c r="O264" s="52">
        <f t="shared" si="229"/>
        <v>28802.226832300003</v>
      </c>
      <c r="P264" s="52">
        <f t="shared" si="229"/>
        <v>27835.854650410001</v>
      </c>
      <c r="Q264" s="52">
        <f t="shared" si="229"/>
        <v>28332.316594940003</v>
      </c>
      <c r="R264" s="52">
        <f t="shared" si="229"/>
        <v>26110.109644119999</v>
      </c>
      <c r="S264" s="52">
        <f t="shared" si="229"/>
        <v>26290.05525266</v>
      </c>
      <c r="T264" s="52">
        <f t="shared" si="229"/>
        <v>26906.717381889997</v>
      </c>
      <c r="U264" s="52">
        <f t="shared" si="229"/>
        <v>25815.632858599998</v>
      </c>
      <c r="V264" s="52">
        <f t="shared" si="229"/>
        <v>27335.00964538</v>
      </c>
      <c r="W264" s="52">
        <f t="shared" si="229"/>
        <v>27515.503283580001</v>
      </c>
      <c r="X264" s="52">
        <f t="shared" si="229"/>
        <v>27787.64337346</v>
      </c>
      <c r="Y264" s="52">
        <f t="shared" si="229"/>
        <v>29958.349653450001</v>
      </c>
      <c r="Z264" s="52">
        <f t="shared" si="229"/>
        <v>29517.19697587</v>
      </c>
      <c r="AA264" s="52">
        <f t="shared" si="229"/>
        <v>30107.552487440003</v>
      </c>
      <c r="AB264" s="52">
        <f t="shared" si="229"/>
        <v>30679.248322260006</v>
      </c>
      <c r="AC264" s="52">
        <f t="shared" si="229"/>
        <v>31265.822857440002</v>
      </c>
      <c r="AD264" s="52">
        <f t="shared" si="229"/>
        <v>31639.30393142</v>
      </c>
      <c r="AE264" s="52">
        <f t="shared" si="229"/>
        <v>32255.186684190001</v>
      </c>
      <c r="AF264" s="52">
        <f t="shared" si="229"/>
        <v>32228.963873189998</v>
      </c>
      <c r="AG264" s="9"/>
      <c r="AH264" s="65">
        <f>AVERAGE(C264:G264)</f>
        <v>26650.812421992003</v>
      </c>
      <c r="AI264" s="65">
        <f>AVERAGE(H264:L264)</f>
        <v>28408.775232898002</v>
      </c>
      <c r="AJ264" s="65">
        <f>AVERAGE(M264:Q264)</f>
        <v>29483.095725799998</v>
      </c>
      <c r="AK264" s="65">
        <f>AVERAGE(R264:V264)</f>
        <v>26491.50495653</v>
      </c>
      <c r="AL264" s="65">
        <f>AVERAGE(W264:AA264)</f>
        <v>28977.24915476</v>
      </c>
      <c r="AM264" s="65">
        <f>AVERAGE(AB264:AF264)</f>
        <v>31613.705133700005</v>
      </c>
      <c r="AN264" s="66"/>
      <c r="AO264" s="65">
        <f>AVERAGE(AH264:AI264)</f>
        <v>27529.793827445003</v>
      </c>
      <c r="AP264" s="65">
        <f>AVERAGE(AJ264:AK264)</f>
        <v>27987.300341164999</v>
      </c>
      <c r="AQ264" s="65">
        <f>AVERAGE(AL264:AM264)</f>
        <v>30295.477144230004</v>
      </c>
    </row>
    <row r="265" spans="1:43" x14ac:dyDescent="0.25">
      <c r="A265" s="13" t="s">
        <v>410</v>
      </c>
      <c r="B265" s="13"/>
      <c r="C265" s="52">
        <f>C241</f>
        <v>6203.5831109999999</v>
      </c>
      <c r="D265" s="52">
        <f t="shared" ref="D265:AF265" si="230">D241</f>
        <v>6275.9697477</v>
      </c>
      <c r="E265" s="52">
        <f t="shared" si="230"/>
        <v>6317.6217056999994</v>
      </c>
      <c r="F265" s="52">
        <f t="shared" si="230"/>
        <v>6350.6399121999993</v>
      </c>
      <c r="G265" s="52">
        <f t="shared" si="230"/>
        <v>5490.2119770000008</v>
      </c>
      <c r="H265" s="52">
        <f t="shared" si="230"/>
        <v>5882.3327418999997</v>
      </c>
      <c r="I265" s="52">
        <f t="shared" si="230"/>
        <v>5924.0442065999996</v>
      </c>
      <c r="J265" s="52">
        <f t="shared" si="230"/>
        <v>5972.1259655999993</v>
      </c>
      <c r="K265" s="52">
        <f t="shared" si="230"/>
        <v>6027.7092192</v>
      </c>
      <c r="L265" s="52">
        <f t="shared" si="230"/>
        <v>6006.1624017000004</v>
      </c>
      <c r="M265" s="52">
        <f t="shared" si="230"/>
        <v>5328.1682376999997</v>
      </c>
      <c r="N265" s="52">
        <f t="shared" si="230"/>
        <v>5400.6591319999998</v>
      </c>
      <c r="O265" s="52">
        <f t="shared" si="230"/>
        <v>5484.1657720000003</v>
      </c>
      <c r="P265" s="52">
        <f t="shared" si="230"/>
        <v>5573.7759378000001</v>
      </c>
      <c r="Q265" s="52">
        <f t="shared" si="230"/>
        <v>5498.4408124000001</v>
      </c>
      <c r="R265" s="52">
        <f t="shared" si="230"/>
        <v>5266.3121695999998</v>
      </c>
      <c r="S265" s="52">
        <f t="shared" si="230"/>
        <v>5352.2240449000001</v>
      </c>
      <c r="T265" s="52">
        <f t="shared" si="230"/>
        <v>5434.7927370999996</v>
      </c>
      <c r="U265" s="52">
        <f t="shared" si="230"/>
        <v>5510.7774805999998</v>
      </c>
      <c r="V265" s="52">
        <f t="shared" si="230"/>
        <v>5849.9496622000006</v>
      </c>
      <c r="W265" s="52">
        <f t="shared" si="230"/>
        <v>5613.0628477</v>
      </c>
      <c r="X265" s="52">
        <f t="shared" si="230"/>
        <v>5661.1245240000007</v>
      </c>
      <c r="Y265" s="52">
        <f t="shared" si="230"/>
        <v>5702.0816214000006</v>
      </c>
      <c r="Z265" s="52">
        <f t="shared" si="230"/>
        <v>5735.7960014</v>
      </c>
      <c r="AA265" s="52">
        <f t="shared" si="230"/>
        <v>5762.9701588000007</v>
      </c>
      <c r="AB265" s="52">
        <f t="shared" si="230"/>
        <v>5784.5861336000007</v>
      </c>
      <c r="AC265" s="52">
        <f t="shared" si="230"/>
        <v>5801.2661871</v>
      </c>
      <c r="AD265" s="52">
        <f t="shared" si="230"/>
        <v>5814.1476733999998</v>
      </c>
      <c r="AE265" s="52">
        <f t="shared" si="230"/>
        <v>5823.7767486000002</v>
      </c>
      <c r="AF265" s="52">
        <f t="shared" si="230"/>
        <v>5830.7717220000004</v>
      </c>
      <c r="AG265" s="9"/>
      <c r="AH265" s="65">
        <f t="shared" ref="AH265:AH272" si="231">AVERAGE(C265:G265)</f>
        <v>6127.605290720001</v>
      </c>
      <c r="AI265" s="65">
        <f t="shared" ref="AI265:AI272" si="232">AVERAGE(H265:L265)</f>
        <v>5962.4749069999989</v>
      </c>
      <c r="AJ265" s="65">
        <f t="shared" ref="AJ265:AJ272" si="233">AVERAGE(M265:Q265)</f>
        <v>5457.0419783800007</v>
      </c>
      <c r="AK265" s="65">
        <f t="shared" ref="AK265:AK272" si="234">AVERAGE(R265:V265)</f>
        <v>5482.8112188800005</v>
      </c>
      <c r="AL265" s="65">
        <f t="shared" ref="AL265:AL272" si="235">AVERAGE(W265:AA265)</f>
        <v>5695.007030660001</v>
      </c>
      <c r="AM265" s="65">
        <f t="shared" ref="AM265:AM272" si="236">AVERAGE(AB265:AF265)</f>
        <v>5810.9096929400002</v>
      </c>
      <c r="AN265" s="66"/>
      <c r="AO265" s="65">
        <f t="shared" ref="AO265:AO272" si="237">AVERAGE(AH265:AI265)</f>
        <v>6045.0400988599995</v>
      </c>
      <c r="AP265" s="65">
        <f t="shared" ref="AP265:AP272" si="238">AVERAGE(AJ265:AK265)</f>
        <v>5469.9265986300006</v>
      </c>
      <c r="AQ265" s="65">
        <f t="shared" ref="AQ265:AQ272" si="239">AVERAGE(AL265:AM265)</f>
        <v>5752.9583618000006</v>
      </c>
    </row>
    <row r="266" spans="1:43" x14ac:dyDescent="0.25">
      <c r="A266" s="13" t="s">
        <v>411</v>
      </c>
      <c r="B266" s="13"/>
      <c r="C266" s="52">
        <f t="shared" ref="C266:AF266" si="240">C242</f>
        <v>1501.9629904399999</v>
      </c>
      <c r="D266" s="52">
        <f t="shared" si="240"/>
        <v>1527.0997764799999</v>
      </c>
      <c r="E266" s="52">
        <f t="shared" si="240"/>
        <v>1539.6164021699999</v>
      </c>
      <c r="F266" s="52">
        <f t="shared" si="240"/>
        <v>1546.6441004399999</v>
      </c>
      <c r="G266" s="52">
        <f t="shared" si="240"/>
        <v>1551.6285379199999</v>
      </c>
      <c r="H266" s="52">
        <f t="shared" si="240"/>
        <v>1555.71381819</v>
      </c>
      <c r="I266" s="52">
        <f t="shared" si="240"/>
        <v>1366.5911522199999</v>
      </c>
      <c r="J266" s="52">
        <f t="shared" si="240"/>
        <v>1367.1753050499999</v>
      </c>
      <c r="K266" s="52">
        <f t="shared" si="240"/>
        <v>1102.9212158600001</v>
      </c>
      <c r="L266" s="52">
        <f t="shared" si="240"/>
        <v>1101.6146940900001</v>
      </c>
      <c r="M266" s="52">
        <f>M242</f>
        <v>3614.0400579500001</v>
      </c>
      <c r="N266" s="52">
        <f t="shared" si="240"/>
        <v>3168.8489725199997</v>
      </c>
      <c r="O266" s="52">
        <f t="shared" si="240"/>
        <v>3184.1449351000001</v>
      </c>
      <c r="P266" s="52">
        <f t="shared" si="240"/>
        <v>3193.73390638</v>
      </c>
      <c r="Q266" s="52">
        <f t="shared" si="240"/>
        <v>3200.93322128</v>
      </c>
      <c r="R266" s="52">
        <f t="shared" si="240"/>
        <v>3206.7887899399998</v>
      </c>
      <c r="S266" s="52">
        <f t="shared" si="240"/>
        <v>3496.6468662699999</v>
      </c>
      <c r="T266" s="52">
        <f t="shared" si="240"/>
        <v>3505.5811324199999</v>
      </c>
      <c r="U266" s="52">
        <f t="shared" si="240"/>
        <v>3510.7664856399997</v>
      </c>
      <c r="V266" s="52">
        <f t="shared" si="240"/>
        <v>3514.0077954899998</v>
      </c>
      <c r="W266" s="52">
        <f t="shared" si="240"/>
        <v>3516.0903905300001</v>
      </c>
      <c r="X266" s="52">
        <f t="shared" si="240"/>
        <v>3817.0715021300002</v>
      </c>
      <c r="Y266" s="52">
        <f t="shared" si="240"/>
        <v>3822.52475383</v>
      </c>
      <c r="Z266" s="52">
        <f t="shared" si="240"/>
        <v>3824.2299114299999</v>
      </c>
      <c r="AA266" s="52">
        <f t="shared" si="240"/>
        <v>3824.23664353</v>
      </c>
      <c r="AB266" s="52">
        <f t="shared" si="240"/>
        <v>3823.3765548699998</v>
      </c>
      <c r="AC266" s="52">
        <f t="shared" si="240"/>
        <v>3821.8213725299997</v>
      </c>
      <c r="AD266" s="52">
        <f t="shared" si="240"/>
        <v>3819.7986548499998</v>
      </c>
      <c r="AE266" s="52">
        <f t="shared" si="240"/>
        <v>3817.4884263600002</v>
      </c>
      <c r="AF266" s="52">
        <f t="shared" si="240"/>
        <v>3814.7376509800001</v>
      </c>
      <c r="AG266" s="9"/>
      <c r="AH266" s="65">
        <f t="shared" si="231"/>
        <v>1533.3903614899998</v>
      </c>
      <c r="AI266" s="65">
        <f t="shared" si="232"/>
        <v>1298.8032370819999</v>
      </c>
      <c r="AJ266" s="65">
        <f t="shared" si="233"/>
        <v>3272.3402186459998</v>
      </c>
      <c r="AK266" s="65">
        <f t="shared" si="234"/>
        <v>3446.7582139520005</v>
      </c>
      <c r="AL266" s="65">
        <f t="shared" si="235"/>
        <v>3760.8306402900002</v>
      </c>
      <c r="AM266" s="65">
        <f t="shared" si="236"/>
        <v>3819.4445319179999</v>
      </c>
      <c r="AN266" s="66"/>
      <c r="AO266" s="65">
        <f t="shared" si="237"/>
        <v>1416.0967992859999</v>
      </c>
      <c r="AP266" s="65">
        <f t="shared" si="238"/>
        <v>3359.5492162990004</v>
      </c>
      <c r="AQ266" s="65">
        <f t="shared" si="239"/>
        <v>3790.1375861040001</v>
      </c>
    </row>
    <row r="267" spans="1:43" x14ac:dyDescent="0.25">
      <c r="A267" s="13" t="s">
        <v>676</v>
      </c>
      <c r="B267" s="13"/>
      <c r="C267" s="52">
        <f t="shared" ref="C267:AF267" si="241">C243</f>
        <v>1646.4178414</v>
      </c>
      <c r="D267" s="52">
        <f t="shared" si="241"/>
        <v>1664.7982166299998</v>
      </c>
      <c r="E267" s="52">
        <f t="shared" si="241"/>
        <v>1668.1515963899999</v>
      </c>
      <c r="F267" s="52">
        <f t="shared" si="241"/>
        <v>1663.5706855799999</v>
      </c>
      <c r="G267" s="52">
        <f t="shared" si="241"/>
        <v>1798.55398079</v>
      </c>
      <c r="H267" s="52">
        <f t="shared" si="241"/>
        <v>1786.93952403</v>
      </c>
      <c r="I267" s="52">
        <f t="shared" si="241"/>
        <v>1755.9784640500002</v>
      </c>
      <c r="J267" s="52">
        <f t="shared" si="241"/>
        <v>1733.3100582100001</v>
      </c>
      <c r="K267" s="52">
        <f t="shared" si="241"/>
        <v>1688.8197768799998</v>
      </c>
      <c r="L267" s="52">
        <f t="shared" si="241"/>
        <v>1714.8016245599999</v>
      </c>
      <c r="M267" s="52">
        <f t="shared" si="241"/>
        <v>2247.70569497</v>
      </c>
      <c r="N267" s="52">
        <f t="shared" si="241"/>
        <v>2177.15335297</v>
      </c>
      <c r="O267" s="52">
        <f t="shared" si="241"/>
        <v>2131.4686357099999</v>
      </c>
      <c r="P267" s="52">
        <f t="shared" si="241"/>
        <v>2080.7384410099999</v>
      </c>
      <c r="Q267" s="52">
        <f t="shared" si="241"/>
        <v>2028.1697855500001</v>
      </c>
      <c r="R267" s="52">
        <f t="shared" si="241"/>
        <v>1974.2506639399999</v>
      </c>
      <c r="S267" s="52">
        <f t="shared" si="241"/>
        <v>1941.7129367999999</v>
      </c>
      <c r="T267" s="52">
        <f t="shared" si="241"/>
        <v>1891.8822452200002</v>
      </c>
      <c r="U267" s="52">
        <f t="shared" si="241"/>
        <v>1845.7788579400001</v>
      </c>
      <c r="V267" s="52">
        <f t="shared" si="241"/>
        <v>1909.68019213</v>
      </c>
      <c r="W267" s="52">
        <f t="shared" si="241"/>
        <v>1874.7164481500001</v>
      </c>
      <c r="X267" s="52">
        <f t="shared" si="241"/>
        <v>1865.1300101100001</v>
      </c>
      <c r="Y267" s="52">
        <f t="shared" si="241"/>
        <v>1838.9921536100001</v>
      </c>
      <c r="Z267" s="52">
        <f t="shared" si="241"/>
        <v>1816.80280242</v>
      </c>
      <c r="AA267" s="52">
        <f t="shared" si="241"/>
        <v>1798.2492318900001</v>
      </c>
      <c r="AB267" s="52">
        <f t="shared" si="241"/>
        <v>1782.7843697399999</v>
      </c>
      <c r="AC267" s="52">
        <f t="shared" si="241"/>
        <v>1770.1256213500001</v>
      </c>
      <c r="AD267" s="52">
        <f t="shared" si="241"/>
        <v>1759.5621593400001</v>
      </c>
      <c r="AE267" s="52">
        <f t="shared" si="241"/>
        <v>1750.8922079500001</v>
      </c>
      <c r="AF267" s="52">
        <f t="shared" si="241"/>
        <v>1743.7055861700001</v>
      </c>
      <c r="AG267" s="9"/>
      <c r="AH267" s="65">
        <f t="shared" si="231"/>
        <v>1688.2984641579999</v>
      </c>
      <c r="AI267" s="65">
        <f t="shared" si="232"/>
        <v>1735.9698895459999</v>
      </c>
      <c r="AJ267" s="65">
        <f t="shared" si="233"/>
        <v>2133.0471820419998</v>
      </c>
      <c r="AK267" s="65">
        <f t="shared" si="234"/>
        <v>1912.6609792060001</v>
      </c>
      <c r="AL267" s="65">
        <f t="shared" si="235"/>
        <v>1838.778129236</v>
      </c>
      <c r="AM267" s="65">
        <f t="shared" si="236"/>
        <v>1761.4139889099999</v>
      </c>
      <c r="AN267" s="66"/>
      <c r="AO267" s="65">
        <f t="shared" si="237"/>
        <v>1712.1341768519999</v>
      </c>
      <c r="AP267" s="65">
        <f t="shared" si="238"/>
        <v>2022.8540806239998</v>
      </c>
      <c r="AQ267" s="65">
        <f t="shared" si="239"/>
        <v>1800.0960590730001</v>
      </c>
    </row>
    <row r="268" spans="1:43" x14ac:dyDescent="0.25">
      <c r="A268" s="13" t="s">
        <v>412</v>
      </c>
      <c r="B268" s="13"/>
      <c r="C268" s="52">
        <f t="shared" ref="C268:AF268" si="242">C244</f>
        <v>5900.4289632999999</v>
      </c>
      <c r="D268" s="52">
        <f t="shared" si="242"/>
        <v>6036.4456761999991</v>
      </c>
      <c r="E268" s="52">
        <f t="shared" si="242"/>
        <v>6089.9167370000005</v>
      </c>
      <c r="F268" s="52">
        <f t="shared" si="242"/>
        <v>6099.5704013999994</v>
      </c>
      <c r="G268" s="52">
        <f t="shared" si="242"/>
        <v>6252.4842606000002</v>
      </c>
      <c r="H268" s="52">
        <f t="shared" si="242"/>
        <v>6252.3148315999997</v>
      </c>
      <c r="I268" s="52">
        <f t="shared" si="242"/>
        <v>6207.1874501000002</v>
      </c>
      <c r="J268" s="52">
        <f t="shared" si="242"/>
        <v>6134.3083282999996</v>
      </c>
      <c r="K268" s="52">
        <f t="shared" si="242"/>
        <v>5936.8213183999997</v>
      </c>
      <c r="L268" s="52">
        <f t="shared" si="242"/>
        <v>6226.7012594000007</v>
      </c>
      <c r="M268" s="52">
        <f t="shared" si="242"/>
        <v>4658.1828381000005</v>
      </c>
      <c r="N268" s="52">
        <f t="shared" si="242"/>
        <v>4399.8163215000004</v>
      </c>
      <c r="O268" s="52">
        <f t="shared" si="242"/>
        <v>4131.2903311</v>
      </c>
      <c r="P268" s="52">
        <f t="shared" si="242"/>
        <v>3848.3743330000002</v>
      </c>
      <c r="Q268" s="52">
        <f t="shared" si="242"/>
        <v>3931.276562</v>
      </c>
      <c r="R268" s="52">
        <f t="shared" si="242"/>
        <v>3646.6039505999997</v>
      </c>
      <c r="S268" s="52">
        <f t="shared" si="242"/>
        <v>3365.4194361</v>
      </c>
      <c r="T268" s="52">
        <f t="shared" si="242"/>
        <v>3099.5079768000001</v>
      </c>
      <c r="U268" s="52">
        <f t="shared" si="242"/>
        <v>2856.4137491000006</v>
      </c>
      <c r="V268" s="52">
        <f t="shared" si="242"/>
        <v>3116.9845992</v>
      </c>
      <c r="W268" s="52">
        <f t="shared" si="242"/>
        <v>2869.4451171999999</v>
      </c>
      <c r="X268" s="52">
        <f t="shared" si="242"/>
        <v>2712.2440464000001</v>
      </c>
      <c r="Y268" s="52">
        <f t="shared" si="242"/>
        <v>2581.3222654000001</v>
      </c>
      <c r="Z268" s="52">
        <f t="shared" si="242"/>
        <v>2474.7663564000004</v>
      </c>
      <c r="AA268" s="52">
        <f t="shared" si="242"/>
        <v>2389.8604370000003</v>
      </c>
      <c r="AB268" s="52">
        <f t="shared" si="242"/>
        <v>2323.7063595</v>
      </c>
      <c r="AC268" s="52">
        <f t="shared" si="242"/>
        <v>2273.0244670000002</v>
      </c>
      <c r="AD268" s="52">
        <f t="shared" si="242"/>
        <v>2235.5516536</v>
      </c>
      <c r="AE268" s="52">
        <f t="shared" si="242"/>
        <v>2208.7234804</v>
      </c>
      <c r="AF268" s="52">
        <f t="shared" si="242"/>
        <v>2190.7957228</v>
      </c>
      <c r="AG268" s="9"/>
      <c r="AH268" s="65">
        <f t="shared" si="231"/>
        <v>6075.7692077000002</v>
      </c>
      <c r="AI268" s="65">
        <f t="shared" si="232"/>
        <v>6151.46663756</v>
      </c>
      <c r="AJ268" s="65">
        <f t="shared" si="233"/>
        <v>4193.7880771399996</v>
      </c>
      <c r="AK268" s="65">
        <f t="shared" si="234"/>
        <v>3216.9859423600001</v>
      </c>
      <c r="AL268" s="65">
        <f t="shared" si="235"/>
        <v>2605.5276444800002</v>
      </c>
      <c r="AM268" s="65">
        <f t="shared" si="236"/>
        <v>2246.36033666</v>
      </c>
      <c r="AN268" s="66"/>
      <c r="AO268" s="65">
        <f t="shared" si="237"/>
        <v>6113.6179226300001</v>
      </c>
      <c r="AP268" s="65">
        <f t="shared" si="238"/>
        <v>3705.3870097499998</v>
      </c>
      <c r="AQ268" s="65">
        <f t="shared" si="239"/>
        <v>2425.9439905700001</v>
      </c>
    </row>
    <row r="269" spans="1:43" x14ac:dyDescent="0.25">
      <c r="A269" s="13" t="s">
        <v>436</v>
      </c>
      <c r="B269" s="13"/>
      <c r="C269" s="52">
        <f t="shared" ref="C269:AF269" si="243">C245</f>
        <v>860.21625740000002</v>
      </c>
      <c r="D269" s="52">
        <f t="shared" si="243"/>
        <v>866.77643080000007</v>
      </c>
      <c r="E269" s="52">
        <f t="shared" si="243"/>
        <v>840.78339740000001</v>
      </c>
      <c r="F269" s="52">
        <f t="shared" si="243"/>
        <v>812.4961217</v>
      </c>
      <c r="G269" s="52">
        <f t="shared" si="243"/>
        <v>1144.7918482000002</v>
      </c>
      <c r="H269" s="52">
        <f t="shared" si="243"/>
        <v>1197.9941793999999</v>
      </c>
      <c r="I269" s="52">
        <f t="shared" si="243"/>
        <v>1166.1727312999999</v>
      </c>
      <c r="J269" s="52">
        <f t="shared" si="243"/>
        <v>1173.4837855000001</v>
      </c>
      <c r="K269" s="52">
        <f t="shared" si="243"/>
        <v>1164.010055</v>
      </c>
      <c r="L269" s="52">
        <f t="shared" si="243"/>
        <v>1077.4281678</v>
      </c>
      <c r="M269" s="52">
        <f t="shared" si="243"/>
        <v>1646.1128633000001</v>
      </c>
      <c r="N269" s="52">
        <f t="shared" si="243"/>
        <v>1541.6016471</v>
      </c>
      <c r="O269" s="52">
        <f t="shared" si="243"/>
        <v>1530.1801526999998</v>
      </c>
      <c r="P269" s="52">
        <f t="shared" si="243"/>
        <v>1517.8422078000001</v>
      </c>
      <c r="Q269" s="52">
        <f t="shared" si="243"/>
        <v>1613.3129259999998</v>
      </c>
      <c r="R269" s="52">
        <f t="shared" si="243"/>
        <v>1601.4259491</v>
      </c>
      <c r="S269" s="52">
        <f t="shared" si="243"/>
        <v>1648.7676544999999</v>
      </c>
      <c r="T269" s="52">
        <f t="shared" si="243"/>
        <v>1636.5810167000002</v>
      </c>
      <c r="U269" s="52">
        <f t="shared" si="243"/>
        <v>1624.183923</v>
      </c>
      <c r="V269" s="52">
        <f t="shared" si="243"/>
        <v>2188.3204233000001</v>
      </c>
      <c r="W269" s="52">
        <f t="shared" si="243"/>
        <v>2181.2785772000002</v>
      </c>
      <c r="X269" s="52">
        <f t="shared" si="243"/>
        <v>2234.4020199999995</v>
      </c>
      <c r="Y269" s="52">
        <f t="shared" si="243"/>
        <v>2607.2097764999999</v>
      </c>
      <c r="Z269" s="52">
        <f t="shared" si="243"/>
        <v>2600.0554091000004</v>
      </c>
      <c r="AA269" s="52">
        <f t="shared" si="243"/>
        <v>2590.7073239000001</v>
      </c>
      <c r="AB269" s="52">
        <f t="shared" si="243"/>
        <v>2580.5350683000001</v>
      </c>
      <c r="AC269" s="52">
        <f t="shared" si="243"/>
        <v>2570.2362926000001</v>
      </c>
      <c r="AD269" s="52">
        <f t="shared" si="243"/>
        <v>2559.7738294999999</v>
      </c>
      <c r="AE269" s="52">
        <f t="shared" si="243"/>
        <v>2549.2118782000002</v>
      </c>
      <c r="AF269" s="52">
        <f t="shared" si="243"/>
        <v>2538.6778795</v>
      </c>
      <c r="AG269" s="9"/>
      <c r="AH269" s="65">
        <f t="shared" si="231"/>
        <v>905.01281110000002</v>
      </c>
      <c r="AI269" s="65">
        <f t="shared" si="232"/>
        <v>1155.8177837999999</v>
      </c>
      <c r="AJ269" s="65">
        <f t="shared" si="233"/>
        <v>1569.80995938</v>
      </c>
      <c r="AK269" s="65">
        <f t="shared" si="234"/>
        <v>1739.8557933199997</v>
      </c>
      <c r="AL269" s="65">
        <f t="shared" si="235"/>
        <v>2442.7306213400002</v>
      </c>
      <c r="AM269" s="65">
        <f t="shared" si="236"/>
        <v>2559.6869896199996</v>
      </c>
      <c r="AN269" s="66"/>
      <c r="AO269" s="65">
        <f t="shared" si="237"/>
        <v>1030.41529745</v>
      </c>
      <c r="AP269" s="65">
        <f t="shared" si="238"/>
        <v>1654.8328763499999</v>
      </c>
      <c r="AQ269" s="65">
        <f t="shared" si="239"/>
        <v>2501.2088054799997</v>
      </c>
    </row>
    <row r="270" spans="1:43" x14ac:dyDescent="0.25">
      <c r="A270" s="13" t="s">
        <v>437</v>
      </c>
      <c r="B270" s="13"/>
      <c r="C270" s="52">
        <f t="shared" ref="C270:AF270" si="244">C246</f>
        <v>13.640471190000001</v>
      </c>
      <c r="D270" s="52">
        <f t="shared" si="244"/>
        <v>13.660039560000001</v>
      </c>
      <c r="E270" s="52">
        <f t="shared" si="244"/>
        <v>13.525381100000002</v>
      </c>
      <c r="F270" s="52">
        <f t="shared" si="244"/>
        <v>13.363156720000001</v>
      </c>
      <c r="G270" s="52">
        <f t="shared" si="244"/>
        <v>13.187250500000001</v>
      </c>
      <c r="H270" s="52">
        <f t="shared" si="244"/>
        <v>13.009903749999999</v>
      </c>
      <c r="I270" s="52">
        <f t="shared" si="244"/>
        <v>12.631441069999999</v>
      </c>
      <c r="J270" s="52">
        <f t="shared" si="244"/>
        <v>12.259131269999997</v>
      </c>
      <c r="K270" s="52">
        <f t="shared" si="244"/>
        <v>11.88978423</v>
      </c>
      <c r="L270" s="52">
        <f t="shared" si="244"/>
        <v>11.323665909999999</v>
      </c>
      <c r="M270" s="52">
        <f t="shared" si="244"/>
        <v>10.764242019999996</v>
      </c>
      <c r="N270" s="52">
        <f t="shared" si="244"/>
        <v>10.102323469999996</v>
      </c>
      <c r="O270" s="52">
        <f t="shared" si="244"/>
        <v>9.3345165999999988</v>
      </c>
      <c r="P270" s="52">
        <f t="shared" si="244"/>
        <v>8.4624688200000016</v>
      </c>
      <c r="Q270" s="52">
        <f t="shared" si="244"/>
        <v>7.6922514000000053</v>
      </c>
      <c r="R270" s="52">
        <f t="shared" si="244"/>
        <v>6.8175500999999983</v>
      </c>
      <c r="S270" s="52">
        <f t="shared" si="244"/>
        <v>6.0433672799999956</v>
      </c>
      <c r="T270" s="52">
        <f t="shared" si="244"/>
        <v>5.2703435299999999</v>
      </c>
      <c r="U270" s="52">
        <f t="shared" si="244"/>
        <v>4.595259550000006</v>
      </c>
      <c r="V270" s="52">
        <f t="shared" si="244"/>
        <v>4.0217157300000022</v>
      </c>
      <c r="W270" s="52">
        <f t="shared" si="244"/>
        <v>3.4462373300000024</v>
      </c>
      <c r="X270" s="52">
        <f t="shared" si="244"/>
        <v>2.9684412499999979</v>
      </c>
      <c r="Y270" s="52">
        <f t="shared" si="244"/>
        <v>2.5923201599999985</v>
      </c>
      <c r="Z270" s="52">
        <f t="shared" si="244"/>
        <v>2.3129323899999958</v>
      </c>
      <c r="AA270" s="52">
        <f t="shared" si="244"/>
        <v>2.0299322199999992</v>
      </c>
      <c r="AB270" s="52">
        <f t="shared" si="244"/>
        <v>1.8450301300000007</v>
      </c>
      <c r="AC270" s="52">
        <f t="shared" si="244"/>
        <v>1.7590916199999966</v>
      </c>
      <c r="AD270" s="52">
        <f t="shared" si="244"/>
        <v>1.5697189099999989</v>
      </c>
      <c r="AE270" s="52">
        <f t="shared" si="244"/>
        <v>1.4790949100000019</v>
      </c>
      <c r="AF270" s="52">
        <f t="shared" si="244"/>
        <v>1.3857292099999967</v>
      </c>
      <c r="AG270" s="9"/>
      <c r="AH270" s="65">
        <f t="shared" si="231"/>
        <v>13.475259814000001</v>
      </c>
      <c r="AI270" s="65">
        <f t="shared" si="232"/>
        <v>12.222785246000001</v>
      </c>
      <c r="AJ270" s="65">
        <f t="shared" si="233"/>
        <v>9.271160462000001</v>
      </c>
      <c r="AK270" s="65">
        <f t="shared" si="234"/>
        <v>5.3496472380000002</v>
      </c>
      <c r="AL270" s="65">
        <f t="shared" si="235"/>
        <v>2.6699726699999986</v>
      </c>
      <c r="AM270" s="65">
        <f t="shared" si="236"/>
        <v>1.6077329559999991</v>
      </c>
      <c r="AN270" s="66"/>
      <c r="AO270" s="65">
        <f t="shared" si="237"/>
        <v>12.849022530000001</v>
      </c>
      <c r="AP270" s="65">
        <f t="shared" si="238"/>
        <v>7.3104038500000001</v>
      </c>
      <c r="AQ270" s="65">
        <f t="shared" si="239"/>
        <v>2.1388528129999989</v>
      </c>
    </row>
    <row r="271" spans="1:43" x14ac:dyDescent="0.25">
      <c r="A271" s="13" t="s">
        <v>675</v>
      </c>
      <c r="B271" s="13"/>
      <c r="C271" s="52">
        <f>C247</f>
        <v>1568.1573863000001</v>
      </c>
      <c r="D271" s="52">
        <f>D247</f>
        <v>1605.1506416</v>
      </c>
      <c r="E271" s="52">
        <f>E247</f>
        <v>1628.9643890000002</v>
      </c>
      <c r="F271" s="52">
        <f>F247</f>
        <v>1657.5607389000002</v>
      </c>
      <c r="G271" s="52">
        <f>G247</f>
        <v>1554.5151687</v>
      </c>
      <c r="H271" s="52">
        <f t="shared" ref="H271:AF271" si="245">H247</f>
        <v>1584.9704859999997</v>
      </c>
      <c r="I271" s="52">
        <f t="shared" si="245"/>
        <v>1608.9962757000001</v>
      </c>
      <c r="J271" s="52">
        <f t="shared" si="245"/>
        <v>1622.2159512000001</v>
      </c>
      <c r="K271" s="52">
        <f t="shared" si="245"/>
        <v>1631.3102760000002</v>
      </c>
      <c r="L271" s="52">
        <f t="shared" si="245"/>
        <v>1799.2734312000002</v>
      </c>
      <c r="M271" s="52">
        <f t="shared" si="245"/>
        <v>1376.7050995</v>
      </c>
      <c r="N271" s="52">
        <f t="shared" si="245"/>
        <v>1404.6694928000002</v>
      </c>
      <c r="O271" s="52">
        <f t="shared" si="245"/>
        <v>1409.0859977</v>
      </c>
      <c r="P271" s="52">
        <f t="shared" si="245"/>
        <v>1419.755232</v>
      </c>
      <c r="Q271" s="52">
        <f t="shared" si="245"/>
        <v>1456.8155495999999</v>
      </c>
      <c r="R271" s="52">
        <f t="shared" si="245"/>
        <v>1471.7579800000001</v>
      </c>
      <c r="S271" s="52">
        <f t="shared" si="245"/>
        <v>1493.8299835</v>
      </c>
      <c r="T271" s="52">
        <f t="shared" si="245"/>
        <v>1497.5005633999999</v>
      </c>
      <c r="U271" s="52">
        <f t="shared" si="245"/>
        <v>1496.8263229999998</v>
      </c>
      <c r="V271" s="52">
        <f t="shared" si="245"/>
        <v>1338.5436161999999</v>
      </c>
      <c r="W271" s="52">
        <f t="shared" si="245"/>
        <v>1447.5959017999999</v>
      </c>
      <c r="X271" s="52">
        <f t="shared" si="245"/>
        <v>1445.6371574</v>
      </c>
      <c r="Y271" s="52">
        <f t="shared" si="245"/>
        <v>2815.5278329000002</v>
      </c>
      <c r="Z271" s="52">
        <f t="shared" si="245"/>
        <v>2839.3249243</v>
      </c>
      <c r="AA271" s="52">
        <f t="shared" si="245"/>
        <v>2847.5353601000002</v>
      </c>
      <c r="AB271" s="52">
        <f t="shared" si="245"/>
        <v>2850.1688458000003</v>
      </c>
      <c r="AC271" s="52">
        <f t="shared" si="245"/>
        <v>2850.6184745</v>
      </c>
      <c r="AD271" s="52">
        <f t="shared" si="245"/>
        <v>2850.0520366000001</v>
      </c>
      <c r="AE271" s="52">
        <f t="shared" si="245"/>
        <v>2852.5460056000002</v>
      </c>
      <c r="AF271" s="52">
        <f t="shared" si="245"/>
        <v>2850.6440204999999</v>
      </c>
      <c r="AG271" s="9"/>
      <c r="AH271" s="65">
        <f>AVERAGE(C271:G271)</f>
        <v>1602.8696649000001</v>
      </c>
      <c r="AI271" s="65">
        <f>AVERAGE(H271:L271)</f>
        <v>1649.35328402</v>
      </c>
      <c r="AJ271" s="65">
        <f>AVERAGE(M271:Q271)</f>
        <v>1413.40627432</v>
      </c>
      <c r="AK271" s="65">
        <f>AVERAGE(R271:V271)</f>
        <v>1459.6916932199999</v>
      </c>
      <c r="AL271" s="65">
        <f>AVERAGE(W271:AA271)</f>
        <v>2279.1242353000002</v>
      </c>
      <c r="AM271" s="65">
        <f>AVERAGE(AB271:AF271)</f>
        <v>2850.8058766000004</v>
      </c>
      <c r="AN271" s="66"/>
      <c r="AO271" s="65">
        <f>AVERAGE(AH271:AI271)</f>
        <v>1626.11147446</v>
      </c>
      <c r="AP271" s="65">
        <f>AVERAGE(AJ271:AK271)</f>
        <v>1436.5489837699999</v>
      </c>
      <c r="AQ271" s="65">
        <f>AVERAGE(AL271:AM271)</f>
        <v>2564.9650559500005</v>
      </c>
    </row>
    <row r="272" spans="1:43" x14ac:dyDescent="0.25">
      <c r="A272" s="71" t="s">
        <v>442</v>
      </c>
      <c r="B272" s="13"/>
      <c r="C272" s="52">
        <f>SUM(C248:C250)</f>
        <v>8267.6073577899988</v>
      </c>
      <c r="D272" s="52">
        <f t="shared" ref="D272:AF272" si="246">SUM(D248:D250)</f>
        <v>8223.7460140900002</v>
      </c>
      <c r="E272" s="52">
        <f t="shared" si="246"/>
        <v>8774.6314647700001</v>
      </c>
      <c r="F272" s="52">
        <f t="shared" si="246"/>
        <v>9167.0272394100011</v>
      </c>
      <c r="G272" s="52">
        <f t="shared" si="246"/>
        <v>9088.94473449</v>
      </c>
      <c r="H272" s="52">
        <f t="shared" si="246"/>
        <v>9760.4913567299991</v>
      </c>
      <c r="I272" s="52">
        <f t="shared" si="246"/>
        <v>9414.6274937199996</v>
      </c>
      <c r="J272" s="52">
        <f t="shared" si="246"/>
        <v>11086.64840885</v>
      </c>
      <c r="K272" s="52">
        <f t="shared" si="246"/>
        <v>10571.529848390001</v>
      </c>
      <c r="L272" s="52">
        <f t="shared" si="246"/>
        <v>11380.036435530001</v>
      </c>
      <c r="M272" s="52">
        <f t="shared" si="246"/>
        <v>13098.384656600001</v>
      </c>
      <c r="N272" s="52">
        <f t="shared" si="246"/>
        <v>12362.16561885</v>
      </c>
      <c r="O272" s="52">
        <f t="shared" si="246"/>
        <v>10922.55649139</v>
      </c>
      <c r="P272" s="52">
        <f t="shared" si="246"/>
        <v>10193.172123600001</v>
      </c>
      <c r="Q272" s="52">
        <f t="shared" si="246"/>
        <v>10595.675486709999</v>
      </c>
      <c r="R272" s="52">
        <f t="shared" si="246"/>
        <v>8936.1525908399999</v>
      </c>
      <c r="S272" s="52">
        <f t="shared" si="246"/>
        <v>8985.4109633099997</v>
      </c>
      <c r="T272" s="52">
        <f t="shared" si="246"/>
        <v>9835.6013667200004</v>
      </c>
      <c r="U272" s="52">
        <f t="shared" si="246"/>
        <v>8966.2907797699991</v>
      </c>
      <c r="V272" s="52">
        <f t="shared" si="246"/>
        <v>9413.5016411300003</v>
      </c>
      <c r="W272" s="52">
        <f t="shared" si="246"/>
        <v>10009.867763670001</v>
      </c>
      <c r="X272" s="52">
        <f t="shared" si="246"/>
        <v>10049.06567217</v>
      </c>
      <c r="Y272" s="52">
        <f t="shared" si="246"/>
        <v>10588.098929649999</v>
      </c>
      <c r="Z272" s="52">
        <f t="shared" si="246"/>
        <v>10223.908638429999</v>
      </c>
      <c r="AA272" s="52">
        <f t="shared" si="246"/>
        <v>10891.963400000001</v>
      </c>
      <c r="AB272" s="52">
        <f t="shared" si="246"/>
        <v>11532.245960320002</v>
      </c>
      <c r="AC272" s="52">
        <f t="shared" si="246"/>
        <v>12176.971350740001</v>
      </c>
      <c r="AD272" s="52">
        <f t="shared" si="246"/>
        <v>12598.84820522</v>
      </c>
      <c r="AE272" s="52">
        <f t="shared" si="246"/>
        <v>13251.06884217</v>
      </c>
      <c r="AF272" s="52">
        <f t="shared" si="246"/>
        <v>13258.245562029997</v>
      </c>
      <c r="AG272" s="9"/>
      <c r="AH272" s="65">
        <f t="shared" si="231"/>
        <v>8704.3913621100019</v>
      </c>
      <c r="AI272" s="65">
        <f t="shared" si="232"/>
        <v>10442.666708643999</v>
      </c>
      <c r="AJ272" s="65">
        <f t="shared" si="233"/>
        <v>11434.390875430001</v>
      </c>
      <c r="AK272" s="65">
        <f t="shared" si="234"/>
        <v>9227.3914683540006</v>
      </c>
      <c r="AL272" s="65">
        <f t="shared" si="235"/>
        <v>10352.580880784</v>
      </c>
      <c r="AM272" s="65">
        <f t="shared" si="236"/>
        <v>12563.475984096</v>
      </c>
      <c r="AN272" s="66"/>
      <c r="AO272" s="65">
        <f t="shared" si="237"/>
        <v>9573.5290353769997</v>
      </c>
      <c r="AP272" s="65">
        <f t="shared" si="238"/>
        <v>10330.891171892001</v>
      </c>
      <c r="AQ272" s="65">
        <f t="shared" si="239"/>
        <v>11458.02843244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0.90596925858066335</v>
      </c>
      <c r="D50" s="52">
        <f>VLOOKUP($B50,Shock_dev!$A$1:$CI$300,MATCH(DATE(D$1,1,1),Shock_dev!$A$1:$CI$1,0),FALSE)</f>
        <v>1.4937000260350386</v>
      </c>
      <c r="E50" s="52">
        <f>VLOOKUP($B50,Shock_dev!$A$1:$CI$300,MATCH(DATE(E$1,1,1),Shock_dev!$A$1:$CI$1,0),FALSE)</f>
        <v>1.9257827581385722</v>
      </c>
      <c r="F50" s="52">
        <f>VLOOKUP($B50,Shock_dev!$A$1:$CI$300,MATCH(DATE(F$1,1,1),Shock_dev!$A$1:$CI$1,0),FALSE)</f>
        <v>2.2123296007564575</v>
      </c>
      <c r="G50" s="52">
        <f>VLOOKUP($B50,Shock_dev!$A$1:$CI$300,MATCH(DATE(G$1,1,1),Shock_dev!$A$1:$CI$1,0),FALSE)</f>
        <v>2.3673566470914231</v>
      </c>
      <c r="H50" s="52">
        <f>VLOOKUP($B50,Shock_dev!$A$1:$CI$300,MATCH(DATE(H$1,1,1),Shock_dev!$A$1:$CI$1,0),FALSE)</f>
        <v>2.4707327932633305</v>
      </c>
      <c r="I50" s="52">
        <f>VLOOKUP($B50,Shock_dev!$A$1:$CI$300,MATCH(DATE(I$1,1,1),Shock_dev!$A$1:$CI$1,0),FALSE)</f>
        <v>2.5000248384569268</v>
      </c>
      <c r="J50" s="52">
        <f>VLOOKUP($B50,Shock_dev!$A$1:$CI$300,MATCH(DATE(J$1,1,1),Shock_dev!$A$1:$CI$1,0),FALSE)</f>
        <v>2.5364680911615478</v>
      </c>
      <c r="K50" s="52">
        <f>VLOOKUP($B50,Shock_dev!$A$1:$CI$300,MATCH(DATE(K$1,1,1),Shock_dev!$A$1:$CI$1,0),FALSE)</f>
        <v>2.5212911445718023</v>
      </c>
      <c r="L50" s="52">
        <f>VLOOKUP($B50,Shock_dev!$A$1:$CI$300,MATCH(DATE(L$1,1,1),Shock_dev!$A$1:$CI$1,0),FALSE)</f>
        <v>2.5221374096024762</v>
      </c>
      <c r="M50" s="52">
        <f>VLOOKUP($B50,Shock_dev!$A$1:$CI$300,MATCH(DATE(M$1,1,1),Shock_dev!$A$1:$CI$1,0),FALSE)</f>
        <v>2.5600842701708038</v>
      </c>
      <c r="N50" s="52">
        <f>VLOOKUP($B50,Shock_dev!$A$1:$CI$300,MATCH(DATE(N$1,1,1),Shock_dev!$A$1:$CI$1,0),FALSE)</f>
        <v>2.5553255544118469</v>
      </c>
      <c r="O50" s="52">
        <f>VLOOKUP($B50,Shock_dev!$A$1:$CI$300,MATCH(DATE(O$1,1,1),Shock_dev!$A$1:$CI$1,0),FALSE)</f>
        <v>2.5075516282246246</v>
      </c>
      <c r="P50" s="52">
        <f>VLOOKUP($B50,Shock_dev!$A$1:$CI$300,MATCH(DATE(P$1,1,1),Shock_dev!$A$1:$CI$1,0),FALSE)</f>
        <v>2.4501493195544954</v>
      </c>
      <c r="Q50" s="52">
        <f>VLOOKUP($B50,Shock_dev!$A$1:$CI$300,MATCH(DATE(Q$1,1,1),Shock_dev!$A$1:$CI$1,0),FALSE)</f>
        <v>2.4229684378049399</v>
      </c>
      <c r="R50" s="52">
        <f>VLOOKUP($B50,Shock_dev!$A$1:$CI$300,MATCH(DATE(R$1,1,1),Shock_dev!$A$1:$CI$1,0),FALSE)</f>
        <v>2.3601958407343471</v>
      </c>
      <c r="S50" s="52">
        <f>VLOOKUP($B50,Shock_dev!$A$1:$CI$300,MATCH(DATE(S$1,1,1),Shock_dev!$A$1:$CI$1,0),FALSE)</f>
        <v>2.3264981772031623</v>
      </c>
      <c r="T50" s="52">
        <f>VLOOKUP($B50,Shock_dev!$A$1:$CI$300,MATCH(DATE(T$1,1,1),Shock_dev!$A$1:$CI$1,0),FALSE)</f>
        <v>2.326082940211327</v>
      </c>
      <c r="U50" s="52">
        <f>VLOOKUP($B50,Shock_dev!$A$1:$CI$300,MATCH(DATE(U$1,1,1),Shock_dev!$A$1:$CI$1,0),FALSE)</f>
        <v>2.3141880799754544</v>
      </c>
      <c r="V50" s="52">
        <f>VLOOKUP($B50,Shock_dev!$A$1:$CI$300,MATCH(DATE(V$1,1,1),Shock_dev!$A$1:$CI$1,0),FALSE)</f>
        <v>2.3484864103721748</v>
      </c>
      <c r="W50" s="52">
        <f>VLOOKUP($B50,Shock_dev!$A$1:$CI$300,MATCH(DATE(W$1,1,1),Shock_dev!$A$1:$CI$1,0),FALSE)</f>
        <v>2.3861974847061873</v>
      </c>
      <c r="X50" s="52">
        <f>VLOOKUP($B50,Shock_dev!$A$1:$CI$300,MATCH(DATE(X$1,1,1),Shock_dev!$A$1:$CI$1,0),FALSE)</f>
        <v>2.425847861080932</v>
      </c>
      <c r="Y50" s="52">
        <f>VLOOKUP($B50,Shock_dev!$A$1:$CI$300,MATCH(DATE(Y$1,1,1),Shock_dev!$A$1:$CI$1,0),FALSE)</f>
        <v>2.4946751554855151</v>
      </c>
      <c r="Z50" s="52">
        <f>VLOOKUP($B50,Shock_dev!$A$1:$CI$300,MATCH(DATE(Z$1,1,1),Shock_dev!$A$1:$CI$1,0),FALSE)</f>
        <v>2.5422763242811897</v>
      </c>
      <c r="AA50" s="52">
        <f>VLOOKUP($B50,Shock_dev!$A$1:$CI$300,MATCH(DATE(AA$1,1,1),Shock_dev!$A$1:$CI$1,0),FALSE)</f>
        <v>2.5909347373250569</v>
      </c>
      <c r="AB50" s="52">
        <f>VLOOKUP($B50,Shock_dev!$A$1:$CI$300,MATCH(DATE(AB$1,1,1),Shock_dev!$A$1:$CI$1,0),FALSE)</f>
        <v>2.6387563166694772</v>
      </c>
      <c r="AC50" s="52">
        <f>VLOOKUP($B50,Shock_dev!$A$1:$CI$300,MATCH(DATE(AC$1,1,1),Shock_dev!$A$1:$CI$1,0),FALSE)</f>
        <v>2.6848630167491949</v>
      </c>
      <c r="AD50" s="52">
        <f>VLOOKUP($B50,Shock_dev!$A$1:$CI$300,MATCH(DATE(AD$1,1,1),Shock_dev!$A$1:$CI$1,0),FALSE)</f>
        <v>2.7244313979117196</v>
      </c>
      <c r="AE50" s="52">
        <f>VLOOKUP($B50,Shock_dev!$A$1:$CI$300,MATCH(DATE(AE$1,1,1),Shock_dev!$A$1:$CI$1,0),FALSE)</f>
        <v>2.7626606539840504</v>
      </c>
      <c r="AF50" s="52">
        <f>VLOOKUP($B50,Shock_dev!$A$1:$CI$300,MATCH(DATE(AF$1,1,1),Shock_dev!$A$1:$CI$1,0),FALSE)</f>
        <v>2.7872068050900589</v>
      </c>
      <c r="AG50" s="52"/>
      <c r="AH50" s="65">
        <f>AVERAGE(C50:G50)</f>
        <v>1.781027658120431</v>
      </c>
      <c r="AI50" s="65">
        <f>AVERAGE(H50:L50)</f>
        <v>2.5101308554112167</v>
      </c>
      <c r="AJ50" s="65">
        <f>AVERAGE(M50:Q50)</f>
        <v>2.4992158420333421</v>
      </c>
      <c r="AK50" s="65">
        <f>AVERAGE(R50:V50)</f>
        <v>2.3350902896992931</v>
      </c>
      <c r="AL50" s="65">
        <f>AVERAGE(W50:AA50)</f>
        <v>2.4879863125757762</v>
      </c>
      <c r="AM50" s="65">
        <f>AVERAGE(AB50:AF50)</f>
        <v>2.7195836380808998</v>
      </c>
      <c r="AN50" s="66"/>
      <c r="AO50" s="65">
        <f>AVERAGE(AH50:AI50)</f>
        <v>2.1455792567658238</v>
      </c>
      <c r="AP50" s="65">
        <f>AVERAGE(AJ50:AK50)</f>
        <v>2.4171530658663176</v>
      </c>
      <c r="AQ50" s="65">
        <f>AVERAGE(AL50:AM50)</f>
        <v>2.6037849753283382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8.9406912693451319E-3</v>
      </c>
      <c r="D51" s="52">
        <f>VLOOKUP($B51,Shock_dev!$A$1:$CI$300,MATCH(DATE(D$1,1,1),Shock_dev!$A$1:$CI$1,0),FALSE)</f>
        <v>1.5566987128484268E-2</v>
      </c>
      <c r="E51" s="52">
        <f>VLOOKUP($B51,Shock_dev!$A$1:$CI$300,MATCH(DATE(E$1,1,1),Shock_dev!$A$1:$CI$1,0),FALSE)</f>
        <v>2.1874168371305742E-2</v>
      </c>
      <c r="F51" s="52">
        <f>VLOOKUP($B51,Shock_dev!$A$1:$CI$300,MATCH(DATE(F$1,1,1),Shock_dev!$A$1:$CI$1,0),FALSE)</f>
        <v>2.6745658887285372E-2</v>
      </c>
      <c r="G51" s="52">
        <f>VLOOKUP($B51,Shock_dev!$A$1:$CI$300,MATCH(DATE(G$1,1,1),Shock_dev!$A$1:$CI$1,0),FALSE)</f>
        <v>2.960579086921683E-2</v>
      </c>
      <c r="H51" s="52">
        <f>VLOOKUP($B51,Shock_dev!$A$1:$CI$300,MATCH(DATE(H$1,1,1),Shock_dev!$A$1:$CI$1,0),FALSE)</f>
        <v>3.0669101864527197E-2</v>
      </c>
      <c r="I51" s="52">
        <f>VLOOKUP($B51,Shock_dev!$A$1:$CI$300,MATCH(DATE(I$1,1,1),Shock_dev!$A$1:$CI$1,0),FALSE)</f>
        <v>3.0100373043507645E-2</v>
      </c>
      <c r="J51" s="52">
        <f>VLOOKUP($B51,Shock_dev!$A$1:$CI$300,MATCH(DATE(J$1,1,1),Shock_dev!$A$1:$CI$1,0),FALSE)</f>
        <v>2.8562210456820971E-2</v>
      </c>
      <c r="K51" s="52">
        <f>VLOOKUP($B51,Shock_dev!$A$1:$CI$300,MATCH(DATE(K$1,1,1),Shock_dev!$A$1:$CI$1,0),FALSE)</f>
        <v>2.6224768209963625E-2</v>
      </c>
      <c r="L51" s="52">
        <f>VLOOKUP($B51,Shock_dev!$A$1:$CI$300,MATCH(DATE(L$1,1,1),Shock_dev!$A$1:$CI$1,0),FALSE)</f>
        <v>2.3610202624226431E-2</v>
      </c>
      <c r="M51" s="52">
        <f>VLOOKUP($B51,Shock_dev!$A$1:$CI$300,MATCH(DATE(M$1,1,1),Shock_dev!$A$1:$CI$1,0),FALSE)</f>
        <v>2.1218271655452953E-2</v>
      </c>
      <c r="N51" s="52">
        <f>VLOOKUP($B51,Shock_dev!$A$1:$CI$300,MATCH(DATE(N$1,1,1),Shock_dev!$A$1:$CI$1,0),FALSE)</f>
        <v>1.881920821235138E-2</v>
      </c>
      <c r="O51" s="52">
        <f>VLOOKUP($B51,Shock_dev!$A$1:$CI$300,MATCH(DATE(O$1,1,1),Shock_dev!$A$1:$CI$1,0),FALSE)</f>
        <v>1.6279759186807595E-2</v>
      </c>
      <c r="P51" s="52">
        <f>VLOOKUP($B51,Shock_dev!$A$1:$CI$300,MATCH(DATE(P$1,1,1),Shock_dev!$A$1:$CI$1,0),FALSE)</f>
        <v>1.3693393191810921E-2</v>
      </c>
      <c r="Q51" s="52">
        <f>VLOOKUP($B51,Shock_dev!$A$1:$CI$300,MATCH(DATE(Q$1,1,1),Shock_dev!$A$1:$CI$1,0),FALSE)</f>
        <v>1.1355103173353779E-2</v>
      </c>
      <c r="R51" s="52">
        <f>VLOOKUP($B51,Shock_dev!$A$1:$CI$300,MATCH(DATE(R$1,1,1),Shock_dev!$A$1:$CI$1,0),FALSE)</f>
        <v>9.0967928994287357E-3</v>
      </c>
      <c r="S51" s="52">
        <f>VLOOKUP($B51,Shock_dev!$A$1:$CI$300,MATCH(DATE(S$1,1,1),Shock_dev!$A$1:$CI$1,0),FALSE)</f>
        <v>7.1579080399572122E-3</v>
      </c>
      <c r="T51" s="52">
        <f>VLOOKUP($B51,Shock_dev!$A$1:$CI$300,MATCH(DATE(T$1,1,1),Shock_dev!$A$1:$CI$1,0),FALSE)</f>
        <v>5.7071088674822837E-3</v>
      </c>
      <c r="U51" s="52">
        <f>VLOOKUP($B51,Shock_dev!$A$1:$CI$300,MATCH(DATE(U$1,1,1),Shock_dev!$A$1:$CI$1,0),FALSE)</f>
        <v>4.586417714512056E-3</v>
      </c>
      <c r="V51" s="52">
        <f>VLOOKUP($B51,Shock_dev!$A$1:$CI$300,MATCH(DATE(V$1,1,1),Shock_dev!$A$1:$CI$1,0),FALSE)</f>
        <v>3.9872437975930651E-3</v>
      </c>
      <c r="W51" s="52">
        <f>VLOOKUP($B51,Shock_dev!$A$1:$CI$300,MATCH(DATE(W$1,1,1),Shock_dev!$A$1:$CI$1,0),FALSE)</f>
        <v>3.7895568840505536E-3</v>
      </c>
      <c r="X51" s="52">
        <f>VLOOKUP($B51,Shock_dev!$A$1:$CI$300,MATCH(DATE(X$1,1,1),Shock_dev!$A$1:$CI$1,0),FALSE)</f>
        <v>3.8800866679996695E-3</v>
      </c>
      <c r="Y51" s="52">
        <f>VLOOKUP($B51,Shock_dev!$A$1:$CI$300,MATCH(DATE(Y$1,1,1),Shock_dev!$A$1:$CI$1,0),FALSE)</f>
        <v>4.3648472780671993E-3</v>
      </c>
      <c r="Z51" s="52">
        <f>VLOOKUP($B51,Shock_dev!$A$1:$CI$300,MATCH(DATE(Z$1,1,1),Shock_dev!$A$1:$CI$1,0),FALSE)</f>
        <v>4.9408067223007833E-3</v>
      </c>
      <c r="AA51" s="52">
        <f>VLOOKUP($B51,Shock_dev!$A$1:$CI$300,MATCH(DATE(AA$1,1,1),Shock_dev!$A$1:$CI$1,0),FALSE)</f>
        <v>5.5474305020578665E-3</v>
      </c>
      <c r="AB51" s="52">
        <f>VLOOKUP($B51,Shock_dev!$A$1:$CI$300,MATCH(DATE(AB$1,1,1),Shock_dev!$A$1:$CI$1,0),FALSE)</f>
        <v>6.1466599501285224E-3</v>
      </c>
      <c r="AC51" s="52">
        <f>VLOOKUP($B51,Shock_dev!$A$1:$CI$300,MATCH(DATE(AC$1,1,1),Shock_dev!$A$1:$CI$1,0),FALSE)</f>
        <v>6.7162465084606429E-3</v>
      </c>
      <c r="AD51" s="52">
        <f>VLOOKUP($B51,Shock_dev!$A$1:$CI$300,MATCH(DATE(AD$1,1,1),Shock_dev!$A$1:$CI$1,0),FALSE)</f>
        <v>7.2198455702850379E-3</v>
      </c>
      <c r="AE51" s="52">
        <f>VLOOKUP($B51,Shock_dev!$A$1:$CI$300,MATCH(DATE(AE$1,1,1),Shock_dev!$A$1:$CI$1,0),FALSE)</f>
        <v>7.6672051600186692E-3</v>
      </c>
      <c r="AF51" s="52">
        <f>VLOOKUP($B51,Shock_dev!$A$1:$CI$300,MATCH(DATE(AF$1,1,1),Shock_dev!$A$1:$CI$1,0),FALSE)</f>
        <v>7.9998470176125078E-3</v>
      </c>
      <c r="AG51" s="52"/>
      <c r="AH51" s="65">
        <f t="shared" ref="AH51:AH80" si="1">AVERAGE(C51:G51)</f>
        <v>2.0546659305127467E-2</v>
      </c>
      <c r="AI51" s="65">
        <f t="shared" ref="AI51:AI80" si="2">AVERAGE(H51:L51)</f>
        <v>2.7833331239809179E-2</v>
      </c>
      <c r="AJ51" s="65">
        <f t="shared" ref="AJ51:AJ80" si="3">AVERAGE(M51:Q51)</f>
        <v>1.6273147083955324E-2</v>
      </c>
      <c r="AK51" s="65">
        <f t="shared" ref="AK51:AK80" si="4">AVERAGE(R51:V51)</f>
        <v>6.1070942637946705E-3</v>
      </c>
      <c r="AL51" s="65">
        <f t="shared" ref="AL51:AL80" si="5">AVERAGE(W51:AA51)</f>
        <v>4.5045456108952142E-3</v>
      </c>
      <c r="AM51" s="65">
        <f t="shared" ref="AM51:AM80" si="6">AVERAGE(AB51:AF51)</f>
        <v>7.149960841301076E-3</v>
      </c>
      <c r="AN51" s="66"/>
      <c r="AO51" s="65">
        <f t="shared" ref="AO51:AO80" si="7">AVERAGE(AH51:AI51)</f>
        <v>2.4189995272468325E-2</v>
      </c>
      <c r="AP51" s="65">
        <f t="shared" ref="AP51:AP80" si="8">AVERAGE(AJ51:AK51)</f>
        <v>1.1190120673874997E-2</v>
      </c>
      <c r="AQ51" s="65">
        <f t="shared" ref="AQ51:AQ80" si="9">AVERAGE(AL51:AM51)</f>
        <v>5.8272532260981447E-3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5.2579455468132318E-3</v>
      </c>
      <c r="D52" s="52">
        <f>VLOOKUP($B52,Shock_dev!$A$1:$CI$300,MATCH(DATE(D$1,1,1),Shock_dev!$A$1:$CI$1,0),FALSE)</f>
        <v>8.8929145381098675E-3</v>
      </c>
      <c r="E52" s="52">
        <f>VLOOKUP($B52,Shock_dev!$A$1:$CI$300,MATCH(DATE(E$1,1,1),Shock_dev!$A$1:$CI$1,0),FALSE)</f>
        <v>1.1018828333146437E-2</v>
      </c>
      <c r="F52" s="52">
        <f>VLOOKUP($B52,Shock_dev!$A$1:$CI$300,MATCH(DATE(F$1,1,1),Shock_dev!$A$1:$CI$1,0),FALSE)</f>
        <v>1.2067976371300911E-2</v>
      </c>
      <c r="G52" s="52">
        <f>VLOOKUP($B52,Shock_dev!$A$1:$CI$300,MATCH(DATE(G$1,1,1),Shock_dev!$A$1:$CI$1,0),FALSE)</f>
        <v>1.2310633070681734E-2</v>
      </c>
      <c r="H52" s="52">
        <f>VLOOKUP($B52,Shock_dev!$A$1:$CI$300,MATCH(DATE(H$1,1,1),Shock_dev!$A$1:$CI$1,0),FALSE)</f>
        <v>1.2353501682284313E-2</v>
      </c>
      <c r="I52" s="52">
        <f>VLOOKUP($B52,Shock_dev!$A$1:$CI$300,MATCH(DATE(I$1,1,1),Shock_dev!$A$1:$CI$1,0),FALSE)</f>
        <v>1.2052274381075586E-2</v>
      </c>
      <c r="J52" s="52">
        <f>VLOOKUP($B52,Shock_dev!$A$1:$CI$300,MATCH(DATE(J$1,1,1),Shock_dev!$A$1:$CI$1,0),FALSE)</f>
        <v>1.1908489783797688E-2</v>
      </c>
      <c r="K52" s="52">
        <f>VLOOKUP($B52,Shock_dev!$A$1:$CI$300,MATCH(DATE(K$1,1,1),Shock_dev!$A$1:$CI$1,0),FALSE)</f>
        <v>1.1506285908182432E-2</v>
      </c>
      <c r="L52" s="52">
        <f>VLOOKUP($B52,Shock_dev!$A$1:$CI$300,MATCH(DATE(L$1,1,1),Shock_dev!$A$1:$CI$1,0),FALSE)</f>
        <v>1.1277372430601517E-2</v>
      </c>
      <c r="M52" s="52">
        <f>VLOOKUP($B52,Shock_dev!$A$1:$CI$300,MATCH(DATE(M$1,1,1),Shock_dev!$A$1:$CI$1,0),FALSE)</f>
        <v>1.1404848366736322E-2</v>
      </c>
      <c r="N52" s="52">
        <f>VLOOKUP($B52,Shock_dev!$A$1:$CI$300,MATCH(DATE(N$1,1,1),Shock_dev!$A$1:$CI$1,0),FALSE)</f>
        <v>1.1190219173939798E-2</v>
      </c>
      <c r="O52" s="52">
        <f>VLOOKUP($B52,Shock_dev!$A$1:$CI$300,MATCH(DATE(O$1,1,1),Shock_dev!$A$1:$CI$1,0),FALSE)</f>
        <v>1.0664719953894177E-2</v>
      </c>
      <c r="P52" s="52">
        <f>VLOOKUP($B52,Shock_dev!$A$1:$CI$300,MATCH(DATE(P$1,1,1),Shock_dev!$A$1:$CI$1,0),FALSE)</f>
        <v>1.0084060704250008E-2</v>
      </c>
      <c r="Q52" s="52">
        <f>VLOOKUP($B52,Shock_dev!$A$1:$CI$300,MATCH(DATE(Q$1,1,1),Shock_dev!$A$1:$CI$1,0),FALSE)</f>
        <v>9.7372006656037003E-3</v>
      </c>
      <c r="R52" s="52">
        <f>VLOOKUP($B52,Shock_dev!$A$1:$CI$300,MATCH(DATE(R$1,1,1),Shock_dev!$A$1:$CI$1,0),FALSE)</f>
        <v>9.1784920681687466E-3</v>
      </c>
      <c r="S52" s="52">
        <f>VLOOKUP($B52,Shock_dev!$A$1:$CI$300,MATCH(DATE(S$1,1,1),Shock_dev!$A$1:$CI$1,0),FALSE)</f>
        <v>8.8206139461751779E-3</v>
      </c>
      <c r="T52" s="52">
        <f>VLOOKUP($B52,Shock_dev!$A$1:$CI$300,MATCH(DATE(T$1,1,1),Shock_dev!$A$1:$CI$1,0),FALSE)</f>
        <v>8.7008923662695737E-3</v>
      </c>
      <c r="U52" s="52">
        <f>VLOOKUP($B52,Shock_dev!$A$1:$CI$300,MATCH(DATE(U$1,1,1),Shock_dev!$A$1:$CI$1,0),FALSE)</f>
        <v>8.4983325636901041E-3</v>
      </c>
      <c r="V52" s="52">
        <f>VLOOKUP($B52,Shock_dev!$A$1:$CI$300,MATCH(DATE(V$1,1,1),Shock_dev!$A$1:$CI$1,0),FALSE)</f>
        <v>8.5810924296869026E-3</v>
      </c>
      <c r="W52" s="52">
        <f>VLOOKUP($B52,Shock_dev!$A$1:$CI$300,MATCH(DATE(W$1,1,1),Shock_dev!$A$1:$CI$1,0),FALSE)</f>
        <v>8.6959333916706277E-3</v>
      </c>
      <c r="X52" s="52">
        <f>VLOOKUP($B52,Shock_dev!$A$1:$CI$300,MATCH(DATE(X$1,1,1),Shock_dev!$A$1:$CI$1,0),FALSE)</f>
        <v>8.812803407305822E-3</v>
      </c>
      <c r="Y52" s="52">
        <f>VLOOKUP($B52,Shock_dev!$A$1:$CI$300,MATCH(DATE(Y$1,1,1),Shock_dev!$A$1:$CI$1,0),FALSE)</f>
        <v>9.216241996637408E-3</v>
      </c>
      <c r="Z52" s="52">
        <f>VLOOKUP($B52,Shock_dev!$A$1:$CI$300,MATCH(DATE(Z$1,1,1),Shock_dev!$A$1:$CI$1,0),FALSE)</f>
        <v>9.4282856743928729E-3</v>
      </c>
      <c r="AA52" s="52">
        <f>VLOOKUP($B52,Shock_dev!$A$1:$CI$300,MATCH(DATE(AA$1,1,1),Shock_dev!$A$1:$CI$1,0),FALSE)</f>
        <v>9.6007057694361651E-3</v>
      </c>
      <c r="AB52" s="52">
        <f>VLOOKUP($B52,Shock_dev!$A$1:$CI$300,MATCH(DATE(AB$1,1,1),Shock_dev!$A$1:$CI$1,0),FALSE)</f>
        <v>9.7563822797034939E-3</v>
      </c>
      <c r="AC52" s="52">
        <f>VLOOKUP($B52,Shock_dev!$A$1:$CI$300,MATCH(DATE(AC$1,1,1),Shock_dev!$A$1:$CI$1,0),FALSE)</f>
        <v>9.9013979793092892E-3</v>
      </c>
      <c r="AD52" s="52">
        <f>VLOOKUP($B52,Shock_dev!$A$1:$CI$300,MATCH(DATE(AD$1,1,1),Shock_dev!$A$1:$CI$1,0),FALSE)</f>
        <v>1.0008744523338286E-2</v>
      </c>
      <c r="AE52" s="52">
        <f>VLOOKUP($B52,Shock_dev!$A$1:$CI$300,MATCH(DATE(AE$1,1,1),Shock_dev!$A$1:$CI$1,0),FALSE)</f>
        <v>1.0117086208506773E-2</v>
      </c>
      <c r="AF52" s="52">
        <f>VLOOKUP($B52,Shock_dev!$A$1:$CI$300,MATCH(DATE(AF$1,1,1),Shock_dev!$A$1:$CI$1,0),FALSE)</f>
        <v>1.0145838818278656E-2</v>
      </c>
      <c r="AG52" s="52"/>
      <c r="AH52" s="65">
        <f t="shared" si="1"/>
        <v>9.9096595720104368E-3</v>
      </c>
      <c r="AI52" s="65">
        <f t="shared" si="2"/>
        <v>1.1819584837188308E-2</v>
      </c>
      <c r="AJ52" s="65">
        <f t="shared" si="3"/>
        <v>1.0616209772884799E-2</v>
      </c>
      <c r="AK52" s="65">
        <f t="shared" si="4"/>
        <v>8.7558846747981013E-3</v>
      </c>
      <c r="AL52" s="65">
        <f t="shared" si="5"/>
        <v>9.1507940478885805E-3</v>
      </c>
      <c r="AM52" s="65">
        <f t="shared" si="6"/>
        <v>9.9858899618272996E-3</v>
      </c>
      <c r="AN52" s="66"/>
      <c r="AO52" s="65">
        <f t="shared" si="7"/>
        <v>1.0864622204599373E-2</v>
      </c>
      <c r="AP52" s="65">
        <f t="shared" si="8"/>
        <v>9.6860472238414503E-3</v>
      </c>
      <c r="AQ52" s="65">
        <f t="shared" si="9"/>
        <v>9.568342004857941E-3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1.4233376430368779E-3</v>
      </c>
      <c r="D53" s="52">
        <f>VLOOKUP($B53,Shock_dev!$A$1:$CI$300,MATCH(DATE(D$1,1,1),Shock_dev!$A$1:$CI$1,0),FALSE)</f>
        <v>2.1655331730621916E-3</v>
      </c>
      <c r="E53" s="52">
        <f>VLOOKUP($B53,Shock_dev!$A$1:$CI$300,MATCH(DATE(E$1,1,1),Shock_dev!$A$1:$CI$1,0),FALSE)</f>
        <v>2.7668802392652229E-3</v>
      </c>
      <c r="F53" s="52">
        <f>VLOOKUP($B53,Shock_dev!$A$1:$CI$300,MATCH(DATE(F$1,1,1),Shock_dev!$A$1:$CI$1,0),FALSE)</f>
        <v>3.0941747151128109E-3</v>
      </c>
      <c r="G53" s="52">
        <f>VLOOKUP($B53,Shock_dev!$A$1:$CI$300,MATCH(DATE(G$1,1,1),Shock_dev!$A$1:$CI$1,0),FALSE)</f>
        <v>3.0974681049989647E-3</v>
      </c>
      <c r="H53" s="52">
        <f>VLOOKUP($B53,Shock_dev!$A$1:$CI$300,MATCH(DATE(H$1,1,1),Shock_dev!$A$1:$CI$1,0),FALSE)</f>
        <v>2.8250610932803386E-3</v>
      </c>
      <c r="I53" s="52">
        <f>VLOOKUP($B53,Shock_dev!$A$1:$CI$300,MATCH(DATE(I$1,1,1),Shock_dev!$A$1:$CI$1,0),FALSE)</f>
        <v>2.3265429900461566E-3</v>
      </c>
      <c r="J53" s="52">
        <f>VLOOKUP($B53,Shock_dev!$A$1:$CI$300,MATCH(DATE(J$1,1,1),Shock_dev!$A$1:$CI$1,0),FALSE)</f>
        <v>1.7055531050561667E-3</v>
      </c>
      <c r="K53" s="52">
        <f>VLOOKUP($B53,Shock_dev!$A$1:$CI$300,MATCH(DATE(K$1,1,1),Shock_dev!$A$1:$CI$1,0),FALSE)</f>
        <v>1.0067109228359664E-3</v>
      </c>
      <c r="L53" s="52">
        <f>VLOOKUP($B53,Shock_dev!$A$1:$CI$300,MATCH(DATE(L$1,1,1),Shock_dev!$A$1:$CI$1,0),FALSE)</f>
        <v>3.0920368336160659E-4</v>
      </c>
      <c r="M53" s="52">
        <f>VLOOKUP($B53,Shock_dev!$A$1:$CI$300,MATCH(DATE(M$1,1,1),Shock_dev!$A$1:$CI$1,0),FALSE)</f>
        <v>-3.1868876939440688E-4</v>
      </c>
      <c r="N53" s="52">
        <f>VLOOKUP($B53,Shock_dev!$A$1:$CI$300,MATCH(DATE(N$1,1,1),Shock_dev!$A$1:$CI$1,0),FALSE)</f>
        <v>-8.9971437208424094E-4</v>
      </c>
      <c r="O53" s="52">
        <f>VLOOKUP($B53,Shock_dev!$A$1:$CI$300,MATCH(DATE(O$1,1,1),Shock_dev!$A$1:$CI$1,0),FALSE)</f>
        <v>-1.4457140531316105E-3</v>
      </c>
      <c r="P53" s="52">
        <f>VLOOKUP($B53,Shock_dev!$A$1:$CI$300,MATCH(DATE(P$1,1,1),Shock_dev!$A$1:$CI$1,0),FALSE)</f>
        <v>-1.9424316281299225E-3</v>
      </c>
      <c r="Q53" s="52">
        <f>VLOOKUP($B53,Shock_dev!$A$1:$CI$300,MATCH(DATE(Q$1,1,1),Shock_dev!$A$1:$CI$1,0),FALSE)</f>
        <v>-2.3548788128912889E-3</v>
      </c>
      <c r="R53" s="52">
        <f>VLOOKUP($B53,Shock_dev!$A$1:$CI$300,MATCH(DATE(R$1,1,1),Shock_dev!$A$1:$CI$1,0),FALSE)</f>
        <v>-2.7029358980111065E-3</v>
      </c>
      <c r="S53" s="52">
        <f>VLOOKUP($B53,Shock_dev!$A$1:$CI$300,MATCH(DATE(S$1,1,1),Shock_dev!$A$1:$CI$1,0),FALSE)</f>
        <v>-2.9617062075305198E-3</v>
      </c>
      <c r="T53" s="52">
        <f>VLOOKUP($B53,Shock_dev!$A$1:$CI$300,MATCH(DATE(T$1,1,1),Shock_dev!$A$1:$CI$1,0),FALSE)</f>
        <v>-3.117921901336185E-3</v>
      </c>
      <c r="U53" s="52">
        <f>VLOOKUP($B53,Shock_dev!$A$1:$CI$300,MATCH(DATE(U$1,1,1),Shock_dev!$A$1:$CI$1,0),FALSE)</f>
        <v>-3.1962002073538474E-3</v>
      </c>
      <c r="V53" s="52">
        <f>VLOOKUP($B53,Shock_dev!$A$1:$CI$300,MATCH(DATE(V$1,1,1),Shock_dev!$A$1:$CI$1,0),FALSE)</f>
        <v>-3.1832454434069118E-3</v>
      </c>
      <c r="W53" s="52">
        <f>VLOOKUP($B53,Shock_dev!$A$1:$CI$300,MATCH(DATE(W$1,1,1),Shock_dev!$A$1:$CI$1,0),FALSE)</f>
        <v>-3.1016247229356518E-3</v>
      </c>
      <c r="X53" s="52">
        <f>VLOOKUP($B53,Shock_dev!$A$1:$CI$300,MATCH(DATE(X$1,1,1),Shock_dev!$A$1:$CI$1,0),FALSE)</f>
        <v>-2.9722834564111567E-3</v>
      </c>
      <c r="Y53" s="52">
        <f>VLOOKUP($B53,Shock_dev!$A$1:$CI$300,MATCH(DATE(Y$1,1,1),Shock_dev!$A$1:$CI$1,0),FALSE)</f>
        <v>-2.7919634865755322E-3</v>
      </c>
      <c r="Z53" s="52">
        <f>VLOOKUP($B53,Shock_dev!$A$1:$CI$300,MATCH(DATE(Z$1,1,1),Shock_dev!$A$1:$CI$1,0),FALSE)</f>
        <v>-2.6018286965595991E-3</v>
      </c>
      <c r="AA53" s="52">
        <f>VLOOKUP($B53,Shock_dev!$A$1:$CI$300,MATCH(DATE(AA$1,1,1),Shock_dev!$A$1:$CI$1,0),FALSE)</f>
        <v>-2.4138571145257111E-3</v>
      </c>
      <c r="AB53" s="52">
        <f>VLOOKUP($B53,Shock_dev!$A$1:$CI$300,MATCH(DATE(AB$1,1,1),Shock_dev!$A$1:$CI$1,0),FALSE)</f>
        <v>-2.2350624080536138E-3</v>
      </c>
      <c r="AC53" s="52">
        <f>VLOOKUP($B53,Shock_dev!$A$1:$CI$300,MATCH(DATE(AC$1,1,1),Shock_dev!$A$1:$CI$1,0),FALSE)</f>
        <v>-2.0693734288614557E-3</v>
      </c>
      <c r="AD53" s="52">
        <f>VLOOKUP($B53,Shock_dev!$A$1:$CI$300,MATCH(DATE(AD$1,1,1),Shock_dev!$A$1:$CI$1,0),FALSE)</f>
        <v>-1.92128269815945E-3</v>
      </c>
      <c r="AE53" s="52">
        <f>VLOOKUP($B53,Shock_dev!$A$1:$CI$300,MATCH(DATE(AE$1,1,1),Shock_dev!$A$1:$CI$1,0),FALSE)</f>
        <v>-1.7894682831028671E-3</v>
      </c>
      <c r="AF53" s="52">
        <f>VLOOKUP($B53,Shock_dev!$A$1:$CI$300,MATCH(DATE(AF$1,1,1),Shock_dev!$A$1:$CI$1,0),FALSE)</f>
        <v>-1.6794934146253649E-3</v>
      </c>
      <c r="AG53" s="52"/>
      <c r="AH53" s="65">
        <f t="shared" si="1"/>
        <v>2.5094787750952136E-3</v>
      </c>
      <c r="AI53" s="65">
        <f t="shared" si="2"/>
        <v>1.634614358916047E-3</v>
      </c>
      <c r="AJ53" s="65">
        <f t="shared" si="3"/>
        <v>-1.3922855271262941E-3</v>
      </c>
      <c r="AK53" s="65">
        <f t="shared" si="4"/>
        <v>-3.032401931527714E-3</v>
      </c>
      <c r="AL53" s="65">
        <f t="shared" si="5"/>
        <v>-2.7763114954015302E-3</v>
      </c>
      <c r="AM53" s="65">
        <f t="shared" si="6"/>
        <v>-1.9389360465605499E-3</v>
      </c>
      <c r="AN53" s="66"/>
      <c r="AO53" s="65">
        <f t="shared" si="7"/>
        <v>2.0720465670056301E-3</v>
      </c>
      <c r="AP53" s="65">
        <f t="shared" si="8"/>
        <v>-2.212343729327004E-3</v>
      </c>
      <c r="AQ53" s="65">
        <f t="shared" si="9"/>
        <v>-2.35762377098104E-3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1.0807497430950483E-2</v>
      </c>
      <c r="D54" s="52">
        <f>VLOOKUP($B54,Shock_dev!$A$1:$CI$300,MATCH(DATE(D$1,1,1),Shock_dev!$A$1:$CI$1,0),FALSE)</f>
        <v>1.7829843412594415E-2</v>
      </c>
      <c r="E54" s="52">
        <f>VLOOKUP($B54,Shock_dev!$A$1:$CI$300,MATCH(DATE(E$1,1,1),Shock_dev!$A$1:$CI$1,0),FALSE)</f>
        <v>2.1738483427455647E-2</v>
      </c>
      <c r="F54" s="52">
        <f>VLOOKUP($B54,Shock_dev!$A$1:$CI$300,MATCH(DATE(F$1,1,1),Shock_dev!$A$1:$CI$1,0),FALSE)</f>
        <v>2.3572676302831184E-2</v>
      </c>
      <c r="G54" s="52">
        <f>VLOOKUP($B54,Shock_dev!$A$1:$CI$300,MATCH(DATE(G$1,1,1),Shock_dev!$A$1:$CI$1,0),FALSE)</f>
        <v>2.3931583554921837E-2</v>
      </c>
      <c r="H54" s="52">
        <f>VLOOKUP($B54,Shock_dev!$A$1:$CI$300,MATCH(DATE(H$1,1,1),Shock_dev!$A$1:$CI$1,0),FALSE)</f>
        <v>2.4069560117813769E-2</v>
      </c>
      <c r="I54" s="52">
        <f>VLOOKUP($B54,Shock_dev!$A$1:$CI$300,MATCH(DATE(I$1,1,1),Shock_dev!$A$1:$CI$1,0),FALSE)</f>
        <v>2.3629619477069187E-2</v>
      </c>
      <c r="J54" s="52">
        <f>VLOOKUP($B54,Shock_dev!$A$1:$CI$300,MATCH(DATE(J$1,1,1),Shock_dev!$A$1:$CI$1,0),FALSE)</f>
        <v>2.3625861137669211E-2</v>
      </c>
      <c r="K54" s="52">
        <f>VLOOKUP($B54,Shock_dev!$A$1:$CI$300,MATCH(DATE(K$1,1,1),Shock_dev!$A$1:$CI$1,0),FALSE)</f>
        <v>2.3130639790915532E-2</v>
      </c>
      <c r="L54" s="52">
        <f>VLOOKUP($B54,Shock_dev!$A$1:$CI$300,MATCH(DATE(L$1,1,1),Shock_dev!$A$1:$CI$1,0),FALSE)</f>
        <v>2.3037624033741908E-2</v>
      </c>
      <c r="M54" s="52">
        <f>VLOOKUP($B54,Shock_dev!$A$1:$CI$300,MATCH(DATE(M$1,1,1),Shock_dev!$A$1:$CI$1,0),FALSE)</f>
        <v>2.3666168440767441E-2</v>
      </c>
      <c r="N54" s="52">
        <f>VLOOKUP($B54,Shock_dev!$A$1:$CI$300,MATCH(DATE(N$1,1,1),Shock_dev!$A$1:$CI$1,0),FALSE)</f>
        <v>2.3539511227913687E-2</v>
      </c>
      <c r="O54" s="52">
        <f>VLOOKUP($B54,Shock_dev!$A$1:$CI$300,MATCH(DATE(O$1,1,1),Shock_dev!$A$1:$CI$1,0),FALSE)</f>
        <v>2.2776795823440686E-2</v>
      </c>
      <c r="P54" s="52">
        <f>VLOOKUP($B54,Shock_dev!$A$1:$CI$300,MATCH(DATE(P$1,1,1),Shock_dev!$A$1:$CI$1,0),FALSE)</f>
        <v>2.1913702620575317E-2</v>
      </c>
      <c r="Q54" s="52">
        <f>VLOOKUP($B54,Shock_dev!$A$1:$CI$300,MATCH(DATE(Q$1,1,1),Shock_dev!$A$1:$CI$1,0),FALSE)</f>
        <v>2.1520427138623566E-2</v>
      </c>
      <c r="R54" s="52">
        <f>VLOOKUP($B54,Shock_dev!$A$1:$CI$300,MATCH(DATE(R$1,1,1),Shock_dev!$A$1:$CI$1,0),FALSE)</f>
        <v>2.0644953444247896E-2</v>
      </c>
      <c r="S54" s="52">
        <f>VLOOKUP($B54,Shock_dev!$A$1:$CI$300,MATCH(DATE(S$1,1,1),Shock_dev!$A$1:$CI$1,0),FALSE)</f>
        <v>2.0169235540898542E-2</v>
      </c>
      <c r="T54" s="52">
        <f>VLOOKUP($B54,Shock_dev!$A$1:$CI$300,MATCH(DATE(T$1,1,1),Shock_dev!$A$1:$CI$1,0),FALSE)</f>
        <v>2.0134613587760572E-2</v>
      </c>
      <c r="U54" s="52">
        <f>VLOOKUP($B54,Shock_dev!$A$1:$CI$300,MATCH(DATE(U$1,1,1),Shock_dev!$A$1:$CI$1,0),FALSE)</f>
        <v>1.9869294358613027E-2</v>
      </c>
      <c r="V54" s="52">
        <f>VLOOKUP($B54,Shock_dev!$A$1:$CI$300,MATCH(DATE(V$1,1,1),Shock_dev!$A$1:$CI$1,0),FALSE)</f>
        <v>2.0158939476715893E-2</v>
      </c>
      <c r="W54" s="52">
        <f>VLOOKUP($B54,Shock_dev!$A$1:$CI$300,MATCH(DATE(W$1,1,1),Shock_dev!$A$1:$CI$1,0),FALSE)</f>
        <v>2.0456171086988283E-2</v>
      </c>
      <c r="X54" s="52">
        <f>VLOOKUP($B54,Shock_dev!$A$1:$CI$300,MATCH(DATE(X$1,1,1),Shock_dev!$A$1:$CI$1,0),FALSE)</f>
        <v>2.0721742925355311E-2</v>
      </c>
      <c r="Y54" s="52">
        <f>VLOOKUP($B54,Shock_dev!$A$1:$CI$300,MATCH(DATE(Y$1,1,1),Shock_dev!$A$1:$CI$1,0),FALSE)</f>
        <v>2.1555288509413881E-2</v>
      </c>
      <c r="Z54" s="52">
        <f>VLOOKUP($B54,Shock_dev!$A$1:$CI$300,MATCH(DATE(Z$1,1,1),Shock_dev!$A$1:$CI$1,0),FALSE)</f>
        <v>2.1951084634465042E-2</v>
      </c>
      <c r="AA54" s="52">
        <f>VLOOKUP($B54,Shock_dev!$A$1:$CI$300,MATCH(DATE(AA$1,1,1),Shock_dev!$A$1:$CI$1,0),FALSE)</f>
        <v>2.2264975897740243E-2</v>
      </c>
      <c r="AB54" s="52">
        <f>VLOOKUP($B54,Shock_dev!$A$1:$CI$300,MATCH(DATE(AB$1,1,1),Shock_dev!$A$1:$CI$1,0),FALSE)</f>
        <v>2.2542011431052035E-2</v>
      </c>
      <c r="AC54" s="52">
        <f>VLOOKUP($B54,Shock_dev!$A$1:$CI$300,MATCH(DATE(AC$1,1,1),Shock_dev!$A$1:$CI$1,0),FALSE)</f>
        <v>2.2794931904675148E-2</v>
      </c>
      <c r="AD54" s="52">
        <f>VLOOKUP($B54,Shock_dev!$A$1:$CI$300,MATCH(DATE(AD$1,1,1),Shock_dev!$A$1:$CI$1,0),FALSE)</f>
        <v>2.2969385301783336E-2</v>
      </c>
      <c r="AE54" s="52">
        <f>VLOOKUP($B54,Shock_dev!$A$1:$CI$300,MATCH(DATE(AE$1,1,1),Shock_dev!$A$1:$CI$1,0),FALSE)</f>
        <v>2.3148822558038108E-2</v>
      </c>
      <c r="AF54" s="52">
        <f>VLOOKUP($B54,Shock_dev!$A$1:$CI$300,MATCH(DATE(AF$1,1,1),Shock_dev!$A$1:$CI$1,0),FALSE)</f>
        <v>2.3165519852922721E-2</v>
      </c>
      <c r="AG54" s="52"/>
      <c r="AH54" s="65">
        <f t="shared" si="1"/>
        <v>1.9576016825750713E-2</v>
      </c>
      <c r="AI54" s="65">
        <f t="shared" si="2"/>
        <v>2.349866091144192E-2</v>
      </c>
      <c r="AJ54" s="65">
        <f t="shared" si="3"/>
        <v>2.2683321050264139E-2</v>
      </c>
      <c r="AK54" s="65">
        <f t="shared" si="4"/>
        <v>2.0195407281647183E-2</v>
      </c>
      <c r="AL54" s="65">
        <f t="shared" si="5"/>
        <v>2.1389852610792553E-2</v>
      </c>
      <c r="AM54" s="65">
        <f t="shared" si="6"/>
        <v>2.2924134209694268E-2</v>
      </c>
      <c r="AN54" s="66"/>
      <c r="AO54" s="65">
        <f t="shared" si="7"/>
        <v>2.1537338868596316E-2</v>
      </c>
      <c r="AP54" s="65">
        <f t="shared" si="8"/>
        <v>2.1439364165955661E-2</v>
      </c>
      <c r="AQ54" s="65">
        <f t="shared" si="9"/>
        <v>2.2156993410243409E-2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8.3932404311654963E-4</v>
      </c>
      <c r="D55" s="52">
        <f>VLOOKUP($B55,Shock_dev!$A$1:$CI$300,MATCH(DATE(D$1,1,1),Shock_dev!$A$1:$CI$1,0),FALSE)</f>
        <v>1.393340321144245E-3</v>
      </c>
      <c r="E55" s="52">
        <f>VLOOKUP($B55,Shock_dev!$A$1:$CI$300,MATCH(DATE(E$1,1,1),Shock_dev!$A$1:$CI$1,0),FALSE)</f>
        <v>1.8123937217084131E-3</v>
      </c>
      <c r="F55" s="52">
        <f>VLOOKUP($B55,Shock_dev!$A$1:$CI$300,MATCH(DATE(F$1,1,1),Shock_dev!$A$1:$CI$1,0),FALSE)</f>
        <v>2.064107101448972E-3</v>
      </c>
      <c r="G55" s="52">
        <f>VLOOKUP($B55,Shock_dev!$A$1:$CI$300,MATCH(DATE(G$1,1,1),Shock_dev!$A$1:$CI$1,0),FALSE)</f>
        <v>2.1438113153966149E-3</v>
      </c>
      <c r="H55" s="52">
        <f>VLOOKUP($B55,Shock_dev!$A$1:$CI$300,MATCH(DATE(H$1,1,1),Shock_dev!$A$1:$CI$1,0),FALSE)</f>
        <v>2.1084311087776609E-3</v>
      </c>
      <c r="I55" s="52">
        <f>VLOOKUP($B55,Shock_dev!$A$1:$CI$300,MATCH(DATE(I$1,1,1),Shock_dev!$A$1:$CI$1,0),FALSE)</f>
        <v>1.9676033230313604E-3</v>
      </c>
      <c r="J55" s="52">
        <f>VLOOKUP($B55,Shock_dev!$A$1:$CI$300,MATCH(DATE(J$1,1,1),Shock_dev!$A$1:$CI$1,0),FALSE)</f>
        <v>1.7898328613429673E-3</v>
      </c>
      <c r="K55" s="52">
        <f>VLOOKUP($B55,Shock_dev!$A$1:$CI$300,MATCH(DATE(K$1,1,1),Shock_dev!$A$1:$CI$1,0),FALSE)</f>
        <v>1.5635032922349809E-3</v>
      </c>
      <c r="L55" s="52">
        <f>VLOOKUP($B55,Shock_dev!$A$1:$CI$300,MATCH(DATE(L$1,1,1),Shock_dev!$A$1:$CI$1,0),FALSE)</f>
        <v>1.341027929241036E-3</v>
      </c>
      <c r="M55" s="52">
        <f>VLOOKUP($B55,Shock_dev!$A$1:$CI$300,MATCH(DATE(M$1,1,1),Shock_dev!$A$1:$CI$1,0),FALSE)</f>
        <v>1.1592731242144839E-3</v>
      </c>
      <c r="N55" s="52">
        <f>VLOOKUP($B55,Shock_dev!$A$1:$CI$300,MATCH(DATE(N$1,1,1),Shock_dev!$A$1:$CI$1,0),FALSE)</f>
        <v>9.6502295090344545E-4</v>
      </c>
      <c r="O55" s="52">
        <f>VLOOKUP($B55,Shock_dev!$A$1:$CI$300,MATCH(DATE(O$1,1,1),Shock_dev!$A$1:$CI$1,0),FALSE)</f>
        <v>7.5141529812048084E-4</v>
      </c>
      <c r="P55" s="52">
        <f>VLOOKUP($B55,Shock_dev!$A$1:$CI$300,MATCH(DATE(P$1,1,1),Shock_dev!$A$1:$CI$1,0),FALSE)</f>
        <v>5.3870514991547316E-4</v>
      </c>
      <c r="Q55" s="52">
        <f>VLOOKUP($B55,Shock_dev!$A$1:$CI$300,MATCH(DATE(Q$1,1,1),Shock_dev!$A$1:$CI$1,0),FALSE)</f>
        <v>3.5981338366020187E-4</v>
      </c>
      <c r="R55" s="52">
        <f>VLOOKUP($B55,Shock_dev!$A$1:$CI$300,MATCH(DATE(R$1,1,1),Shock_dev!$A$1:$CI$1,0),FALSE)</f>
        <v>1.80558795411228E-4</v>
      </c>
      <c r="S55" s="52">
        <f>VLOOKUP($B55,Shock_dev!$A$1:$CI$300,MATCH(DATE(S$1,1,1),Shock_dev!$A$1:$CI$1,0),FALSE)</f>
        <v>3.5926175681350843E-5</v>
      </c>
      <c r="T55" s="52">
        <f>VLOOKUP($B55,Shock_dev!$A$1:$CI$300,MATCH(DATE(T$1,1,1),Shock_dev!$A$1:$CI$1,0),FALSE)</f>
        <v>-6.3501988212174282E-5</v>
      </c>
      <c r="U55" s="52">
        <f>VLOOKUP($B55,Shock_dev!$A$1:$CI$300,MATCH(DATE(U$1,1,1),Shock_dev!$A$1:$CI$1,0),FALSE)</f>
        <v>-1.4592014889004145E-4</v>
      </c>
      <c r="V55" s="52">
        <f>VLOOKUP($B55,Shock_dev!$A$1:$CI$300,MATCH(DATE(V$1,1,1),Shock_dev!$A$1:$CI$1,0),FALSE)</f>
        <v>-1.822195200707779E-4</v>
      </c>
      <c r="W55" s="52">
        <f>VLOOKUP($B55,Shock_dev!$A$1:$CI$300,MATCH(DATE(W$1,1,1),Shock_dev!$A$1:$CI$1,0),FALSE)</f>
        <v>-1.9410964436680986E-4</v>
      </c>
      <c r="X55" s="52">
        <f>VLOOKUP($B55,Shock_dev!$A$1:$CI$300,MATCH(DATE(X$1,1,1),Shock_dev!$A$1:$CI$1,0),FALSE)</f>
        <v>-1.9086183650848161E-4</v>
      </c>
      <c r="Y55" s="52">
        <f>VLOOKUP($B55,Shock_dev!$A$1:$CI$300,MATCH(DATE(Y$1,1,1),Shock_dev!$A$1:$CI$1,0),FALSE)</f>
        <v>-1.5141436189830014E-4</v>
      </c>
      <c r="Z55" s="52">
        <f>VLOOKUP($B55,Shock_dev!$A$1:$CI$300,MATCH(DATE(Z$1,1,1),Shock_dev!$A$1:$CI$1,0),FALSE)</f>
        <v>-1.1918732322077032E-4</v>
      </c>
      <c r="AA55" s="52">
        <f>VLOOKUP($B55,Shock_dev!$A$1:$CI$300,MATCH(DATE(AA$1,1,1),Shock_dev!$A$1:$CI$1,0),FALSE)</f>
        <v>-8.9482117897808508E-5</v>
      </c>
      <c r="AB55" s="52">
        <f>VLOOKUP($B55,Shock_dev!$A$1:$CI$300,MATCH(DATE(AB$1,1,1),Shock_dev!$A$1:$CI$1,0),FALSE)</f>
        <v>-6.2420185307982475E-5</v>
      </c>
      <c r="AC55" s="52">
        <f>VLOOKUP($B55,Shock_dev!$A$1:$CI$300,MATCH(DATE(AC$1,1,1),Shock_dev!$A$1:$CI$1,0),FALSE)</f>
        <v>-3.8400257174919041E-5</v>
      </c>
      <c r="AD55" s="52">
        <f>VLOOKUP($B55,Shock_dev!$A$1:$CI$300,MATCH(DATE(AD$1,1,1),Shock_dev!$A$1:$CI$1,0),FALSE)</f>
        <v>-2.0531607846484986E-5</v>
      </c>
      <c r="AE55" s="52">
        <f>VLOOKUP($B55,Shock_dev!$A$1:$CI$300,MATCH(DATE(AE$1,1,1),Shock_dev!$A$1:$CI$1,0),FALSE)</f>
        <v>-5.7962171760655994E-6</v>
      </c>
      <c r="AF55" s="52">
        <f>VLOOKUP($B55,Shock_dev!$A$1:$CI$300,MATCH(DATE(AF$1,1,1),Shock_dev!$A$1:$CI$1,0),FALSE)</f>
        <v>-1.4511671295515121E-6</v>
      </c>
      <c r="AG55" s="52"/>
      <c r="AH55" s="65">
        <f t="shared" si="1"/>
        <v>1.650595300562959E-3</v>
      </c>
      <c r="AI55" s="65">
        <f t="shared" si="2"/>
        <v>1.7540797029256012E-3</v>
      </c>
      <c r="AJ55" s="65">
        <f t="shared" si="3"/>
        <v>7.5484598136281705E-4</v>
      </c>
      <c r="AK55" s="65">
        <f t="shared" si="4"/>
        <v>-3.5031337216082956E-5</v>
      </c>
      <c r="AL55" s="65">
        <f t="shared" si="5"/>
        <v>-1.4901105677843409E-4</v>
      </c>
      <c r="AM55" s="65">
        <f t="shared" si="6"/>
        <v>-2.5719886927000724E-5</v>
      </c>
      <c r="AN55" s="66"/>
      <c r="AO55" s="65">
        <f t="shared" si="7"/>
        <v>1.7023375017442802E-3</v>
      </c>
      <c r="AP55" s="65">
        <f t="shared" si="8"/>
        <v>3.5990732207336702E-4</v>
      </c>
      <c r="AQ55" s="65">
        <f t="shared" si="9"/>
        <v>-8.7365471852717409E-5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5.2848453651147273E-3</v>
      </c>
      <c r="D56" s="52">
        <f>VLOOKUP($B56,Shock_dev!$A$1:$CI$300,MATCH(DATE(D$1,1,1),Shock_dev!$A$1:$CI$1,0),FALSE)</f>
        <v>8.3323547607147361E-3</v>
      </c>
      <c r="E56" s="52">
        <f>VLOOKUP($B56,Shock_dev!$A$1:$CI$300,MATCH(DATE(E$1,1,1),Shock_dev!$A$1:$CI$1,0),FALSE)</f>
        <v>1.019046024317591E-2</v>
      </c>
      <c r="F56" s="52">
        <f>VLOOKUP($B56,Shock_dev!$A$1:$CI$300,MATCH(DATE(F$1,1,1),Shock_dev!$A$1:$CI$1,0),FALSE)</f>
        <v>1.1133856444424352E-2</v>
      </c>
      <c r="G56" s="52">
        <f>VLOOKUP($B56,Shock_dev!$A$1:$CI$300,MATCH(DATE(G$1,1,1),Shock_dev!$A$1:$CI$1,0),FALSE)</f>
        <v>1.1341456837576239E-2</v>
      </c>
      <c r="H56" s="52">
        <f>VLOOKUP($B56,Shock_dev!$A$1:$CI$300,MATCH(DATE(H$1,1,1),Shock_dev!$A$1:$CI$1,0),FALSE)</f>
        <v>1.1282394886267836E-2</v>
      </c>
      <c r="I56" s="52">
        <f>VLOOKUP($B56,Shock_dev!$A$1:$CI$300,MATCH(DATE(I$1,1,1),Shock_dev!$A$1:$CI$1,0),FALSE)</f>
        <v>1.0873146905480607E-2</v>
      </c>
      <c r="J56" s="52">
        <f>VLOOKUP($B56,Shock_dev!$A$1:$CI$300,MATCH(DATE(J$1,1,1),Shock_dev!$A$1:$CI$1,0),FALSE)</f>
        <v>1.0530957406084784E-2</v>
      </c>
      <c r="K56" s="52">
        <f>VLOOKUP($B56,Shock_dev!$A$1:$CI$300,MATCH(DATE(K$1,1,1),Shock_dev!$A$1:$CI$1,0),FALSE)</f>
        <v>9.9679021847402308E-3</v>
      </c>
      <c r="L56" s="52">
        <f>VLOOKUP($B56,Shock_dev!$A$1:$CI$300,MATCH(DATE(L$1,1,1),Shock_dev!$A$1:$CI$1,0),FALSE)</f>
        <v>9.5387321994586834E-3</v>
      </c>
      <c r="M56" s="52">
        <f>VLOOKUP($B56,Shock_dev!$A$1:$CI$300,MATCH(DATE(M$1,1,1),Shock_dev!$A$1:$CI$1,0),FALSE)</f>
        <v>9.3984707872412469E-3</v>
      </c>
      <c r="N56" s="52">
        <f>VLOOKUP($B56,Shock_dev!$A$1:$CI$300,MATCH(DATE(N$1,1,1),Shock_dev!$A$1:$CI$1,0),FALSE)</f>
        <v>9.0252464866224756E-3</v>
      </c>
      <c r="O56" s="52">
        <f>VLOOKUP($B56,Shock_dev!$A$1:$CI$300,MATCH(DATE(O$1,1,1),Shock_dev!$A$1:$CI$1,0),FALSE)</f>
        <v>8.4488428857020011E-3</v>
      </c>
      <c r="P56" s="52">
        <f>VLOOKUP($B56,Shock_dev!$A$1:$CI$300,MATCH(DATE(P$1,1,1),Shock_dev!$A$1:$CI$1,0),FALSE)</f>
        <v>7.8634155537784002E-3</v>
      </c>
      <c r="Q56" s="52">
        <f>VLOOKUP($B56,Shock_dev!$A$1:$CI$300,MATCH(DATE(Q$1,1,1),Shock_dev!$A$1:$CI$1,0),FALSE)</f>
        <v>7.4906821982639107E-3</v>
      </c>
      <c r="R56" s="52">
        <f>VLOOKUP($B56,Shock_dev!$A$1:$CI$300,MATCH(DATE(R$1,1,1),Shock_dev!$A$1:$CI$1,0),FALSE)</f>
        <v>6.9933772510822811E-3</v>
      </c>
      <c r="S56" s="52">
        <f>VLOOKUP($B56,Shock_dev!$A$1:$CI$300,MATCH(DATE(S$1,1,1),Shock_dev!$A$1:$CI$1,0),FALSE)</f>
        <v>6.6892440332829003E-3</v>
      </c>
      <c r="T56" s="52">
        <f>VLOOKUP($B56,Shock_dev!$A$1:$CI$300,MATCH(DATE(T$1,1,1),Shock_dev!$A$1:$CI$1,0),FALSE)</f>
        <v>6.6044772687301953E-3</v>
      </c>
      <c r="U56" s="52">
        <f>VLOOKUP($B56,Shock_dev!$A$1:$CI$300,MATCH(DATE(U$1,1,1),Shock_dev!$A$1:$CI$1,0),FALSE)</f>
        <v>6.4920193696544138E-3</v>
      </c>
      <c r="V56" s="52">
        <f>VLOOKUP($B56,Shock_dev!$A$1:$CI$300,MATCH(DATE(V$1,1,1),Shock_dev!$A$1:$CI$1,0),FALSE)</f>
        <v>6.6290446138278971E-3</v>
      </c>
      <c r="W56" s="52">
        <f>VLOOKUP($B56,Shock_dev!$A$1:$CI$300,MATCH(DATE(W$1,1,1),Shock_dev!$A$1:$CI$1,0),FALSE)</f>
        <v>6.8144933311965732E-3</v>
      </c>
      <c r="X56" s="52">
        <f>VLOOKUP($B56,Shock_dev!$A$1:$CI$300,MATCH(DATE(X$1,1,1),Shock_dev!$A$1:$CI$1,0),FALSE)</f>
        <v>7.0194803315552917E-3</v>
      </c>
      <c r="Y56" s="52">
        <f>VLOOKUP($B56,Shock_dev!$A$1:$CI$300,MATCH(DATE(Y$1,1,1),Shock_dev!$A$1:$CI$1,0),FALSE)</f>
        <v>7.4525233383529949E-3</v>
      </c>
      <c r="Z56" s="52">
        <f>VLOOKUP($B56,Shock_dev!$A$1:$CI$300,MATCH(DATE(Z$1,1,1),Shock_dev!$A$1:$CI$1,0),FALSE)</f>
        <v>7.7428475883674951E-3</v>
      </c>
      <c r="AA56" s="52">
        <f>VLOOKUP($B56,Shock_dev!$A$1:$CI$300,MATCH(DATE(AA$1,1,1),Shock_dev!$A$1:$CI$1,0),FALSE)</f>
        <v>8.0038442041190372E-3</v>
      </c>
      <c r="AB56" s="52">
        <f>VLOOKUP($B56,Shock_dev!$A$1:$CI$300,MATCH(DATE(AB$1,1,1),Shock_dev!$A$1:$CI$1,0),FALSE)</f>
        <v>8.2476465761950942E-3</v>
      </c>
      <c r="AC56" s="52">
        <f>VLOOKUP($B56,Shock_dev!$A$1:$CI$300,MATCH(DATE(AC$1,1,1),Shock_dev!$A$1:$CI$1,0),FALSE)</f>
        <v>8.4767103016563025E-3</v>
      </c>
      <c r="AD56" s="52">
        <f>VLOOKUP($B56,Shock_dev!$A$1:$CI$300,MATCH(DATE(AD$1,1,1),Shock_dev!$A$1:$CI$1,0),FALSE)</f>
        <v>8.6695716522781664E-3</v>
      </c>
      <c r="AE56" s="52">
        <f>VLOOKUP($B56,Shock_dev!$A$1:$CI$300,MATCH(DATE(AE$1,1,1),Shock_dev!$A$1:$CI$1,0),FALSE)</f>
        <v>8.855775830688804E-3</v>
      </c>
      <c r="AF56" s="52">
        <f>VLOOKUP($B56,Shock_dev!$A$1:$CI$300,MATCH(DATE(AF$1,1,1),Shock_dev!$A$1:$CI$1,0),FALSE)</f>
        <v>8.9739886421024897E-3</v>
      </c>
      <c r="AG56" s="52"/>
      <c r="AH56" s="65">
        <f t="shared" si="1"/>
        <v>9.2565947302011946E-3</v>
      </c>
      <c r="AI56" s="65">
        <f t="shared" si="2"/>
        <v>1.043862671640643E-2</v>
      </c>
      <c r="AJ56" s="65">
        <f t="shared" si="3"/>
        <v>8.4453315823216062E-3</v>
      </c>
      <c r="AK56" s="65">
        <f t="shared" si="4"/>
        <v>6.6816325073155384E-3</v>
      </c>
      <c r="AL56" s="65">
        <f t="shared" si="5"/>
        <v>7.4066377587182789E-3</v>
      </c>
      <c r="AM56" s="65">
        <f t="shared" si="6"/>
        <v>8.6447386005841717E-3</v>
      </c>
      <c r="AN56" s="66"/>
      <c r="AO56" s="65">
        <f t="shared" si="7"/>
        <v>9.8476107233038124E-3</v>
      </c>
      <c r="AP56" s="65">
        <f t="shared" si="8"/>
        <v>7.5634820448185723E-3</v>
      </c>
      <c r="AQ56" s="65">
        <f t="shared" si="9"/>
        <v>8.0256881796512258E-3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1.7447300100503708E-2</v>
      </c>
      <c r="D57" s="52">
        <f>VLOOKUP($B57,Shock_dev!$A$1:$CI$300,MATCH(DATE(D$1,1,1),Shock_dev!$A$1:$CI$1,0),FALSE)</f>
        <v>2.8274641989907808E-2</v>
      </c>
      <c r="E57" s="52">
        <f>VLOOKUP($B57,Shock_dev!$A$1:$CI$300,MATCH(DATE(E$1,1,1),Shock_dev!$A$1:$CI$1,0),FALSE)</f>
        <v>3.437960147850324E-2</v>
      </c>
      <c r="F57" s="52">
        <f>VLOOKUP($B57,Shock_dev!$A$1:$CI$300,MATCH(DATE(F$1,1,1),Shock_dev!$A$1:$CI$1,0),FALSE)</f>
        <v>3.7107801620879323E-2</v>
      </c>
      <c r="G57" s="52">
        <f>VLOOKUP($B57,Shock_dev!$A$1:$CI$300,MATCH(DATE(G$1,1,1),Shock_dev!$A$1:$CI$1,0),FALSE)</f>
        <v>3.7291119704877577E-2</v>
      </c>
      <c r="H57" s="52">
        <f>VLOOKUP($B57,Shock_dev!$A$1:$CI$300,MATCH(DATE(H$1,1,1),Shock_dev!$A$1:$CI$1,0),FALSE)</f>
        <v>3.6785594069148095E-2</v>
      </c>
      <c r="I57" s="52">
        <f>VLOOKUP($B57,Shock_dev!$A$1:$CI$300,MATCH(DATE(I$1,1,1),Shock_dev!$A$1:$CI$1,0),FALSE)</f>
        <v>3.5184353099162749E-2</v>
      </c>
      <c r="J57" s="52">
        <f>VLOOKUP($B57,Shock_dev!$A$1:$CI$300,MATCH(DATE(J$1,1,1),Shock_dev!$A$1:$CI$1,0),FALSE)</f>
        <v>3.4045653421694348E-2</v>
      </c>
      <c r="K57" s="52">
        <f>VLOOKUP($B57,Shock_dev!$A$1:$CI$300,MATCH(DATE(K$1,1,1),Shock_dev!$A$1:$CI$1,0),FALSE)</f>
        <v>3.2139548078676874E-2</v>
      </c>
      <c r="L57" s="52">
        <f>VLOOKUP($B57,Shock_dev!$A$1:$CI$300,MATCH(DATE(L$1,1,1),Shock_dev!$A$1:$CI$1,0),FALSE)</f>
        <v>3.081149147532251E-2</v>
      </c>
      <c r="M57" s="52">
        <f>VLOOKUP($B57,Shock_dev!$A$1:$CI$300,MATCH(DATE(M$1,1,1),Shock_dev!$A$1:$CI$1,0),FALSE)</f>
        <v>3.0603822059429683E-2</v>
      </c>
      <c r="N57" s="52">
        <f>VLOOKUP($B57,Shock_dev!$A$1:$CI$300,MATCH(DATE(N$1,1,1),Shock_dev!$A$1:$CI$1,0),FALSE)</f>
        <v>2.9419503669211703E-2</v>
      </c>
      <c r="O57" s="52">
        <f>VLOOKUP($B57,Shock_dev!$A$1:$CI$300,MATCH(DATE(O$1,1,1),Shock_dev!$A$1:$CI$1,0),FALSE)</f>
        <v>2.7400914868191004E-2</v>
      </c>
      <c r="P57" s="52">
        <f>VLOOKUP($B57,Shock_dev!$A$1:$CI$300,MATCH(DATE(P$1,1,1),Shock_dev!$A$1:$CI$1,0),FALSE)</f>
        <v>2.532546242537077E-2</v>
      </c>
      <c r="Q57" s="52">
        <f>VLOOKUP($B57,Shock_dev!$A$1:$CI$300,MATCH(DATE(Q$1,1,1),Shock_dev!$A$1:$CI$1,0),FALSE)</f>
        <v>2.4046619149680756E-2</v>
      </c>
      <c r="R57" s="52">
        <f>VLOOKUP($B57,Shock_dev!$A$1:$CI$300,MATCH(DATE(R$1,1,1),Shock_dev!$A$1:$CI$1,0),FALSE)</f>
        <v>2.2211729220044583E-2</v>
      </c>
      <c r="S57" s="52">
        <f>VLOOKUP($B57,Shock_dev!$A$1:$CI$300,MATCH(DATE(S$1,1,1),Shock_dev!$A$1:$CI$1,0),FALSE)</f>
        <v>2.1076354679137606E-2</v>
      </c>
      <c r="T57" s="52">
        <f>VLOOKUP($B57,Shock_dev!$A$1:$CI$300,MATCH(DATE(T$1,1,1),Shock_dev!$A$1:$CI$1,0),FALSE)</f>
        <v>2.0721720638445119E-2</v>
      </c>
      <c r="U57" s="52">
        <f>VLOOKUP($B57,Shock_dev!$A$1:$CI$300,MATCH(DATE(U$1,1,1),Shock_dev!$A$1:$CI$1,0),FALSE)</f>
        <v>2.0169837336722896E-2</v>
      </c>
      <c r="V57" s="52">
        <f>VLOOKUP($B57,Shock_dev!$A$1:$CI$300,MATCH(DATE(V$1,1,1),Shock_dev!$A$1:$CI$1,0),FALSE)</f>
        <v>2.0526341804834536E-2</v>
      </c>
      <c r="W57" s="52">
        <f>VLOOKUP($B57,Shock_dev!$A$1:$CI$300,MATCH(DATE(W$1,1,1),Shock_dev!$A$1:$CI$1,0),FALSE)</f>
        <v>2.0998545355305844E-2</v>
      </c>
      <c r="X57" s="52">
        <f>VLOOKUP($B57,Shock_dev!$A$1:$CI$300,MATCH(DATE(X$1,1,1),Shock_dev!$A$1:$CI$1,0),FALSE)</f>
        <v>2.1494633792578322E-2</v>
      </c>
      <c r="Y57" s="52">
        <f>VLOOKUP($B57,Shock_dev!$A$1:$CI$300,MATCH(DATE(Y$1,1,1),Shock_dev!$A$1:$CI$1,0),FALSE)</f>
        <v>2.2856829098714893E-2</v>
      </c>
      <c r="Z57" s="52">
        <f>VLOOKUP($B57,Shock_dev!$A$1:$CI$300,MATCH(DATE(Z$1,1,1),Shock_dev!$A$1:$CI$1,0),FALSE)</f>
        <v>2.3625869741469383E-2</v>
      </c>
      <c r="AA57" s="52">
        <f>VLOOKUP($B57,Shock_dev!$A$1:$CI$300,MATCH(DATE(AA$1,1,1),Shock_dev!$A$1:$CI$1,0),FALSE)</f>
        <v>2.4275242792363306E-2</v>
      </c>
      <c r="AB57" s="52">
        <f>VLOOKUP($B57,Shock_dev!$A$1:$CI$300,MATCH(DATE(AB$1,1,1),Shock_dev!$A$1:$CI$1,0),FALSE)</f>
        <v>2.4863515702992167E-2</v>
      </c>
      <c r="AC57" s="52">
        <f>VLOOKUP($B57,Shock_dev!$A$1:$CI$300,MATCH(DATE(AC$1,1,1),Shock_dev!$A$1:$CI$1,0),FALSE)</f>
        <v>2.5404697374715166E-2</v>
      </c>
      <c r="AD57" s="52">
        <f>VLOOKUP($B57,Shock_dev!$A$1:$CI$300,MATCH(DATE(AD$1,1,1),Shock_dev!$A$1:$CI$1,0),FALSE)</f>
        <v>2.5816930744249001E-2</v>
      </c>
      <c r="AE57" s="52">
        <f>VLOOKUP($B57,Shock_dev!$A$1:$CI$300,MATCH(DATE(AE$1,1,1),Shock_dev!$A$1:$CI$1,0),FALSE)</f>
        <v>2.6218305042001143E-2</v>
      </c>
      <c r="AF57" s="52">
        <f>VLOOKUP($B57,Shock_dev!$A$1:$CI$300,MATCH(DATE(AF$1,1,1),Shock_dev!$A$1:$CI$1,0),FALSE)</f>
        <v>2.6367698228630485E-2</v>
      </c>
      <c r="AG57" s="52"/>
      <c r="AH57" s="65">
        <f t="shared" si="1"/>
        <v>3.090009297893433E-2</v>
      </c>
      <c r="AI57" s="65">
        <f t="shared" si="2"/>
        <v>3.3793328028800911E-2</v>
      </c>
      <c r="AJ57" s="65">
        <f t="shared" si="3"/>
        <v>2.7359264434376786E-2</v>
      </c>
      <c r="AK57" s="65">
        <f t="shared" si="4"/>
        <v>2.0941196735836949E-2</v>
      </c>
      <c r="AL57" s="65">
        <f t="shared" si="5"/>
        <v>2.2650224156086349E-2</v>
      </c>
      <c r="AM57" s="65">
        <f t="shared" si="6"/>
        <v>2.5734229418517596E-2</v>
      </c>
      <c r="AN57" s="66"/>
      <c r="AO57" s="65">
        <f t="shared" si="7"/>
        <v>3.2346710503867622E-2</v>
      </c>
      <c r="AP57" s="65">
        <f t="shared" si="8"/>
        <v>2.4150230585106867E-2</v>
      </c>
      <c r="AQ57" s="65">
        <f t="shared" si="9"/>
        <v>2.4192226787301971E-2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1.8296965165097861E-2</v>
      </c>
      <c r="D58" s="52">
        <f>VLOOKUP($B58,Shock_dev!$A$1:$CI$300,MATCH(DATE(D$1,1,1),Shock_dev!$A$1:$CI$1,0),FALSE)</f>
        <v>3.0130181630347034E-2</v>
      </c>
      <c r="E58" s="52">
        <f>VLOOKUP($B58,Shock_dev!$A$1:$CI$300,MATCH(DATE(E$1,1,1),Shock_dev!$A$1:$CI$1,0),FALSE)</f>
        <v>4.0335954934086225E-2</v>
      </c>
      <c r="F58" s="52">
        <f>VLOOKUP($B58,Shock_dev!$A$1:$CI$300,MATCH(DATE(F$1,1,1),Shock_dev!$A$1:$CI$1,0),FALSE)</f>
        <v>4.7548946631904183E-2</v>
      </c>
      <c r="G58" s="52">
        <f>VLOOKUP($B58,Shock_dev!$A$1:$CI$300,MATCH(DATE(G$1,1,1),Shock_dev!$A$1:$CI$1,0),FALSE)</f>
        <v>5.1257615364166675E-2</v>
      </c>
      <c r="H58" s="52">
        <f>VLOOKUP($B58,Shock_dev!$A$1:$CI$300,MATCH(DATE(H$1,1,1),Shock_dev!$A$1:$CI$1,0),FALSE)</f>
        <v>5.2288860315843337E-2</v>
      </c>
      <c r="I58" s="52">
        <f>VLOOKUP($B58,Shock_dev!$A$1:$CI$300,MATCH(DATE(I$1,1,1),Shock_dev!$A$1:$CI$1,0),FALSE)</f>
        <v>5.0955158648382154E-2</v>
      </c>
      <c r="J58" s="52">
        <f>VLOOKUP($B58,Shock_dev!$A$1:$CI$300,MATCH(DATE(J$1,1,1),Shock_dev!$A$1:$CI$1,0),FALSE)</f>
        <v>4.8544964333481766E-2</v>
      </c>
      <c r="K58" s="52">
        <f>VLOOKUP($B58,Shock_dev!$A$1:$CI$300,MATCH(DATE(K$1,1,1),Shock_dev!$A$1:$CI$1,0),FALSE)</f>
        <v>4.5094501283306512E-2</v>
      </c>
      <c r="L58" s="52">
        <f>VLOOKUP($B58,Shock_dev!$A$1:$CI$300,MATCH(DATE(L$1,1,1),Shock_dev!$A$1:$CI$1,0),FALSE)</f>
        <v>4.155184243120455E-2</v>
      </c>
      <c r="M58" s="52">
        <f>VLOOKUP($B58,Shock_dev!$A$1:$CI$300,MATCH(DATE(M$1,1,1),Shock_dev!$A$1:$CI$1,0),FALSE)</f>
        <v>3.8693578287760169E-2</v>
      </c>
      <c r="N58" s="52">
        <f>VLOOKUP($B58,Shock_dev!$A$1:$CI$300,MATCH(DATE(N$1,1,1),Shock_dev!$A$1:$CI$1,0),FALSE)</f>
        <v>3.5758606633695213E-2</v>
      </c>
      <c r="O58" s="52">
        <f>VLOOKUP($B58,Shock_dev!$A$1:$CI$300,MATCH(DATE(O$1,1,1),Shock_dev!$A$1:$CI$1,0),FALSE)</f>
        <v>3.2519544643771915E-2</v>
      </c>
      <c r="P58" s="52">
        <f>VLOOKUP($B58,Shock_dev!$A$1:$CI$300,MATCH(DATE(P$1,1,1),Shock_dev!$A$1:$CI$1,0),FALSE)</f>
        <v>2.92297996017436E-2</v>
      </c>
      <c r="Q58" s="52">
        <f>VLOOKUP($B58,Shock_dev!$A$1:$CI$300,MATCH(DATE(Q$1,1,1),Shock_dev!$A$1:$CI$1,0),FALSE)</f>
        <v>2.6463655259156706E-2</v>
      </c>
      <c r="R58" s="52">
        <f>VLOOKUP($B58,Shock_dev!$A$1:$CI$300,MATCH(DATE(R$1,1,1),Shock_dev!$A$1:$CI$1,0),FALSE)</f>
        <v>2.3732971104856847E-2</v>
      </c>
      <c r="S58" s="52">
        <f>VLOOKUP($B58,Shock_dev!$A$1:$CI$300,MATCH(DATE(S$1,1,1),Shock_dev!$A$1:$CI$1,0),FALSE)</f>
        <v>2.1581842315277149E-2</v>
      </c>
      <c r="T58" s="52">
        <f>VLOOKUP($B58,Shock_dev!$A$1:$CI$300,MATCH(DATE(T$1,1,1),Shock_dev!$A$1:$CI$1,0),FALSE)</f>
        <v>2.025427078641413E-2</v>
      </c>
      <c r="U58" s="52">
        <f>VLOOKUP($B58,Shock_dev!$A$1:$CI$300,MATCH(DATE(U$1,1,1),Shock_dev!$A$1:$CI$1,0),FALSE)</f>
        <v>1.9326610211063858E-2</v>
      </c>
      <c r="V58" s="52">
        <f>VLOOKUP($B58,Shock_dev!$A$1:$CI$300,MATCH(DATE(V$1,1,1),Shock_dev!$A$1:$CI$1,0),FALSE)</f>
        <v>1.924342023731717E-2</v>
      </c>
      <c r="W58" s="52">
        <f>VLOOKUP($B58,Shock_dev!$A$1:$CI$300,MATCH(DATE(W$1,1,1),Shock_dev!$A$1:$CI$1,0),FALSE)</f>
        <v>1.9679345531805562E-2</v>
      </c>
      <c r="X58" s="52">
        <f>VLOOKUP($B58,Shock_dev!$A$1:$CI$300,MATCH(DATE(X$1,1,1),Shock_dev!$A$1:$CI$1,0),FALSE)</f>
        <v>2.044083371011313E-2</v>
      </c>
      <c r="Y58" s="52">
        <f>VLOOKUP($B58,Shock_dev!$A$1:$CI$300,MATCH(DATE(Y$1,1,1),Shock_dev!$A$1:$CI$1,0),FALSE)</f>
        <v>2.1820270758619965E-2</v>
      </c>
      <c r="Z58" s="52">
        <f>VLOOKUP($B58,Shock_dev!$A$1:$CI$300,MATCH(DATE(Z$1,1,1),Shock_dev!$A$1:$CI$1,0),FALSE)</f>
        <v>2.3138680808826501E-2</v>
      </c>
      <c r="AA58" s="52">
        <f>VLOOKUP($B58,Shock_dev!$A$1:$CI$300,MATCH(DATE(AA$1,1,1),Shock_dev!$A$1:$CI$1,0),FALSE)</f>
        <v>2.4395467417169976E-2</v>
      </c>
      <c r="AB58" s="52">
        <f>VLOOKUP($B58,Shock_dev!$A$1:$CI$300,MATCH(DATE(AB$1,1,1),Shock_dev!$A$1:$CI$1,0),FALSE)</f>
        <v>2.5562212827755164E-2</v>
      </c>
      <c r="AC58" s="52">
        <f>VLOOKUP($B58,Shock_dev!$A$1:$CI$300,MATCH(DATE(AC$1,1,1),Shock_dev!$A$1:$CI$1,0),FALSE)</f>
        <v>2.6623842390908835E-2</v>
      </c>
      <c r="AD58" s="52">
        <f>VLOOKUP($B58,Shock_dev!$A$1:$CI$300,MATCH(DATE(AD$1,1,1),Shock_dev!$A$1:$CI$1,0),FALSE)</f>
        <v>2.7524986052747415E-2</v>
      </c>
      <c r="AE58" s="52">
        <f>VLOOKUP($B58,Shock_dev!$A$1:$CI$300,MATCH(DATE(AE$1,1,1),Shock_dev!$A$1:$CI$1,0),FALSE)</f>
        <v>2.8309663983734454E-2</v>
      </c>
      <c r="AF58" s="52">
        <f>VLOOKUP($B58,Shock_dev!$A$1:$CI$300,MATCH(DATE(AF$1,1,1),Shock_dev!$A$1:$CI$1,0),FALSE)</f>
        <v>2.8860101027433388E-2</v>
      </c>
      <c r="AG58" s="52"/>
      <c r="AH58" s="65">
        <f t="shared" si="1"/>
        <v>3.7513932745120396E-2</v>
      </c>
      <c r="AI58" s="65">
        <f t="shared" si="2"/>
        <v>4.7687065402443669E-2</v>
      </c>
      <c r="AJ58" s="65">
        <f t="shared" si="3"/>
        <v>3.2533036885225519E-2</v>
      </c>
      <c r="AK58" s="65">
        <f t="shared" si="4"/>
        <v>2.0827822930985829E-2</v>
      </c>
      <c r="AL58" s="65">
        <f t="shared" si="5"/>
        <v>2.1894919645307025E-2</v>
      </c>
      <c r="AM58" s="65">
        <f t="shared" si="6"/>
        <v>2.7376161256515853E-2</v>
      </c>
      <c r="AN58" s="66"/>
      <c r="AO58" s="65">
        <f t="shared" si="7"/>
        <v>4.2600499073782036E-2</v>
      </c>
      <c r="AP58" s="65">
        <f t="shared" si="8"/>
        <v>2.6680429908105673E-2</v>
      </c>
      <c r="AQ58" s="65">
        <f t="shared" si="9"/>
        <v>2.4635540450911438E-2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2.9640207264356344E-2</v>
      </c>
      <c r="D59" s="52">
        <f>VLOOKUP($B59,Shock_dev!$A$1:$CI$300,MATCH(DATE(D$1,1,1),Shock_dev!$A$1:$CI$1,0),FALSE)</f>
        <v>4.725607625072642E-2</v>
      </c>
      <c r="E59" s="52">
        <f>VLOOKUP($B59,Shock_dev!$A$1:$CI$300,MATCH(DATE(E$1,1,1),Shock_dev!$A$1:$CI$1,0),FALSE)</f>
        <v>6.3091760461198784E-2</v>
      </c>
      <c r="F59" s="52">
        <f>VLOOKUP($B59,Shock_dev!$A$1:$CI$300,MATCH(DATE(F$1,1,1),Shock_dev!$A$1:$CI$1,0),FALSE)</f>
        <v>7.5659124027638983E-2</v>
      </c>
      <c r="G59" s="52">
        <f>VLOOKUP($B59,Shock_dev!$A$1:$CI$300,MATCH(DATE(G$1,1,1),Shock_dev!$A$1:$CI$1,0),FALSE)</f>
        <v>8.4891991920240675E-2</v>
      </c>
      <c r="H59" s="52">
        <f>VLOOKUP($B59,Shock_dev!$A$1:$CI$300,MATCH(DATE(H$1,1,1),Shock_dev!$A$1:$CI$1,0),FALSE)</f>
        <v>9.2176870097244429E-2</v>
      </c>
      <c r="I59" s="52">
        <f>VLOOKUP($B59,Shock_dev!$A$1:$CI$300,MATCH(DATE(I$1,1,1),Shock_dev!$A$1:$CI$1,0),FALSE)</f>
        <v>9.8065496700923516E-2</v>
      </c>
      <c r="J59" s="52">
        <f>VLOOKUP($B59,Shock_dev!$A$1:$CI$300,MATCH(DATE(J$1,1,1),Shock_dev!$A$1:$CI$1,0),FALSE)</f>
        <v>0.10389737480413823</v>
      </c>
      <c r="K59" s="52">
        <f>VLOOKUP($B59,Shock_dev!$A$1:$CI$300,MATCH(DATE(K$1,1,1),Shock_dev!$A$1:$CI$1,0),FALSE)</f>
        <v>0.10945941286352441</v>
      </c>
      <c r="L59" s="52">
        <f>VLOOKUP($B59,Shock_dev!$A$1:$CI$300,MATCH(DATE(L$1,1,1),Shock_dev!$A$1:$CI$1,0),FALSE)</f>
        <v>0.11543004126176867</v>
      </c>
      <c r="M59" s="52">
        <f>VLOOKUP($B59,Shock_dev!$A$1:$CI$300,MATCH(DATE(M$1,1,1),Shock_dev!$A$1:$CI$1,0),FALSE)</f>
        <v>0.12245116321593874</v>
      </c>
      <c r="N59" s="52">
        <f>VLOOKUP($B59,Shock_dev!$A$1:$CI$300,MATCH(DATE(N$1,1,1),Shock_dev!$A$1:$CI$1,0),FALSE)</f>
        <v>0.12932766288137174</v>
      </c>
      <c r="O59" s="52">
        <f>VLOOKUP($B59,Shock_dev!$A$1:$CI$300,MATCH(DATE(O$1,1,1),Shock_dev!$A$1:$CI$1,0),FALSE)</f>
        <v>0.13541494014528843</v>
      </c>
      <c r="P59" s="52">
        <f>VLOOKUP($B59,Shock_dev!$A$1:$CI$300,MATCH(DATE(P$1,1,1),Shock_dev!$A$1:$CI$1,0),FALSE)</f>
        <v>0.14086970577013203</v>
      </c>
      <c r="Q59" s="52">
        <f>VLOOKUP($B59,Shock_dev!$A$1:$CI$300,MATCH(DATE(Q$1,1,1),Shock_dev!$A$1:$CI$1,0),FALSE)</f>
        <v>0.14635771785053903</v>
      </c>
      <c r="R59" s="52">
        <f>VLOOKUP($B59,Shock_dev!$A$1:$CI$300,MATCH(DATE(R$1,1,1),Shock_dev!$A$1:$CI$1,0),FALSE)</f>
        <v>0.15127377336584774</v>
      </c>
      <c r="S59" s="52">
        <f>VLOOKUP($B59,Shock_dev!$A$1:$CI$300,MATCH(DATE(S$1,1,1),Shock_dev!$A$1:$CI$1,0),FALSE)</f>
        <v>0.15613936721202332</v>
      </c>
      <c r="T59" s="52">
        <f>VLOOKUP($B59,Shock_dev!$A$1:$CI$300,MATCH(DATE(T$1,1,1),Shock_dev!$A$1:$CI$1,0),FALSE)</f>
        <v>0.16128390376691512</v>
      </c>
      <c r="U59" s="52">
        <f>VLOOKUP($B59,Shock_dev!$A$1:$CI$300,MATCH(DATE(U$1,1,1),Shock_dev!$A$1:$CI$1,0),FALSE)</f>
        <v>0.16617405427714815</v>
      </c>
      <c r="V59" s="52">
        <f>VLOOKUP($B59,Shock_dev!$A$1:$CI$300,MATCH(DATE(V$1,1,1),Shock_dev!$A$1:$CI$1,0),FALSE)</f>
        <v>0.17128458784137346</v>
      </c>
      <c r="W59" s="52">
        <f>VLOOKUP($B59,Shock_dev!$A$1:$CI$300,MATCH(DATE(W$1,1,1),Shock_dev!$A$1:$CI$1,0),FALSE)</f>
        <v>0.17631733088034343</v>
      </c>
      <c r="X59" s="52">
        <f>VLOOKUP($B59,Shock_dev!$A$1:$CI$300,MATCH(DATE(X$1,1,1),Shock_dev!$A$1:$CI$1,0),FALSE)</f>
        <v>0.18104545187656315</v>
      </c>
      <c r="Y59" s="52">
        <f>VLOOKUP($B59,Shock_dev!$A$1:$CI$300,MATCH(DATE(Y$1,1,1),Shock_dev!$A$1:$CI$1,0),FALSE)</f>
        <v>0.18592656057584406</v>
      </c>
      <c r="Z59" s="52">
        <f>VLOOKUP($B59,Shock_dev!$A$1:$CI$300,MATCH(DATE(Z$1,1,1),Shock_dev!$A$1:$CI$1,0),FALSE)</f>
        <v>0.19024904707717871</v>
      </c>
      <c r="AA59" s="52">
        <f>VLOOKUP($B59,Shock_dev!$A$1:$CI$300,MATCH(DATE(AA$1,1,1),Shock_dev!$A$1:$CI$1,0),FALSE)</f>
        <v>0.19399705886570154</v>
      </c>
      <c r="AB59" s="52">
        <f>VLOOKUP($B59,Shock_dev!$A$1:$CI$300,MATCH(DATE(AB$1,1,1),Shock_dev!$A$1:$CI$1,0),FALSE)</f>
        <v>0.19723375284818273</v>
      </c>
      <c r="AC59" s="52">
        <f>VLOOKUP($B59,Shock_dev!$A$1:$CI$300,MATCH(DATE(AC$1,1,1),Shock_dev!$A$1:$CI$1,0),FALSE)</f>
        <v>0.20002010634712489</v>
      </c>
      <c r="AD59" s="52">
        <f>VLOOKUP($B59,Shock_dev!$A$1:$CI$300,MATCH(DATE(AD$1,1,1),Shock_dev!$A$1:$CI$1,0),FALSE)</f>
        <v>0.20234246679813594</v>
      </c>
      <c r="AE59" s="52">
        <f>VLOOKUP($B59,Shock_dev!$A$1:$CI$300,MATCH(DATE(AE$1,1,1),Shock_dev!$A$1:$CI$1,0),FALSE)</f>
        <v>0.2042865584899165</v>
      </c>
      <c r="AF59" s="52">
        <f>VLOOKUP($B59,Shock_dev!$A$1:$CI$300,MATCH(DATE(AF$1,1,1),Shock_dev!$A$1:$CI$1,0),FALSE)</f>
        <v>0.2057364981180525</v>
      </c>
      <c r="AG59" s="52"/>
      <c r="AH59" s="65">
        <f t="shared" si="1"/>
        <v>6.0107831984832237E-2</v>
      </c>
      <c r="AI59" s="65">
        <f t="shared" si="2"/>
        <v>0.10380583914551984</v>
      </c>
      <c r="AJ59" s="65">
        <f t="shared" si="3"/>
        <v>0.13488423797265398</v>
      </c>
      <c r="AK59" s="65">
        <f t="shared" si="4"/>
        <v>0.16123113729266156</v>
      </c>
      <c r="AL59" s="65">
        <f t="shared" si="5"/>
        <v>0.18550708985512615</v>
      </c>
      <c r="AM59" s="65">
        <f t="shared" si="6"/>
        <v>0.20192387652028251</v>
      </c>
      <c r="AN59" s="66"/>
      <c r="AO59" s="65">
        <f t="shared" si="7"/>
        <v>8.1956835565176037E-2</v>
      </c>
      <c r="AP59" s="65">
        <f t="shared" si="8"/>
        <v>0.14805768763265775</v>
      </c>
      <c r="AQ59" s="65">
        <f t="shared" si="9"/>
        <v>0.19371548318770432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9.0300610018521424E-2</v>
      </c>
      <c r="D60" s="52">
        <f>VLOOKUP($B60,Shock_dev!$A$1:$CI$300,MATCH(DATE(D$1,1,1),Shock_dev!$A$1:$CI$1,0),FALSE)</f>
        <v>0.14419736570880182</v>
      </c>
      <c r="E60" s="52">
        <f>VLOOKUP($B60,Shock_dev!$A$1:$CI$300,MATCH(DATE(E$1,1,1),Shock_dev!$A$1:$CI$1,0),FALSE)</f>
        <v>0.1702243016535914</v>
      </c>
      <c r="F60" s="52">
        <f>VLOOKUP($B60,Shock_dev!$A$1:$CI$300,MATCH(DATE(F$1,1,1),Shock_dev!$A$1:$CI$1,0),FALSE)</f>
        <v>0.17938576367586584</v>
      </c>
      <c r="G60" s="52">
        <f>VLOOKUP($B60,Shock_dev!$A$1:$CI$300,MATCH(DATE(G$1,1,1),Shock_dev!$A$1:$CI$1,0),FALSE)</f>
        <v>0.1663030242059447</v>
      </c>
      <c r="H60" s="52">
        <f>VLOOKUP($B60,Shock_dev!$A$1:$CI$300,MATCH(DATE(H$1,1,1),Shock_dev!$A$1:$CI$1,0),FALSE)</f>
        <v>0.16176592569414755</v>
      </c>
      <c r="I60" s="52">
        <f>VLOOKUP($B60,Shock_dev!$A$1:$CI$300,MATCH(DATE(I$1,1,1),Shock_dev!$A$1:$CI$1,0),FALSE)</f>
        <v>0.15741485023404755</v>
      </c>
      <c r="J60" s="52">
        <f>VLOOKUP($B60,Shock_dev!$A$1:$CI$300,MATCH(DATE(J$1,1,1),Shock_dev!$A$1:$CI$1,0),FALSE)</f>
        <v>0.15379412374183274</v>
      </c>
      <c r="K60" s="52">
        <f>VLOOKUP($B60,Shock_dev!$A$1:$CI$300,MATCH(DATE(K$1,1,1),Shock_dev!$A$1:$CI$1,0),FALSE)</f>
        <v>0.15102587707228057</v>
      </c>
      <c r="L60" s="52">
        <f>VLOOKUP($B60,Shock_dev!$A$1:$CI$300,MATCH(DATE(L$1,1,1),Shock_dev!$A$1:$CI$1,0),FALSE)</f>
        <v>0.14793973214122222</v>
      </c>
      <c r="M60" s="52">
        <f>VLOOKUP($B60,Shock_dev!$A$1:$CI$300,MATCH(DATE(M$1,1,1),Shock_dev!$A$1:$CI$1,0),FALSE)</f>
        <v>0.1359835413585932</v>
      </c>
      <c r="N60" s="52">
        <f>VLOOKUP($B60,Shock_dev!$A$1:$CI$300,MATCH(DATE(N$1,1,1),Shock_dev!$A$1:$CI$1,0),FALSE)</f>
        <v>0.13003184516933969</v>
      </c>
      <c r="O60" s="52">
        <f>VLOOKUP($B60,Shock_dev!$A$1:$CI$300,MATCH(DATE(O$1,1,1),Shock_dev!$A$1:$CI$1,0),FALSE)</f>
        <v>0.12758232852821996</v>
      </c>
      <c r="P60" s="52">
        <f>VLOOKUP($B60,Shock_dev!$A$1:$CI$300,MATCH(DATE(P$1,1,1),Shock_dev!$A$1:$CI$1,0),FALSE)</f>
        <v>0.12703677153638634</v>
      </c>
      <c r="Q60" s="52">
        <f>VLOOKUP($B60,Shock_dev!$A$1:$CI$300,MATCH(DATE(Q$1,1,1),Shock_dev!$A$1:$CI$1,0),FALSE)</f>
        <v>0.12532670975317103</v>
      </c>
      <c r="R60" s="52">
        <f>VLOOKUP($B60,Shock_dev!$A$1:$CI$300,MATCH(DATE(R$1,1,1),Shock_dev!$A$1:$CI$1,0),FALSE)</f>
        <v>0.12095251530457596</v>
      </c>
      <c r="S60" s="52">
        <f>VLOOKUP($B60,Shock_dev!$A$1:$CI$300,MATCH(DATE(S$1,1,1),Shock_dev!$A$1:$CI$1,0),FALSE)</f>
        <v>0.11931484670827583</v>
      </c>
      <c r="T60" s="52">
        <f>VLOOKUP($B60,Shock_dev!$A$1:$CI$300,MATCH(DATE(T$1,1,1),Shock_dev!$A$1:$CI$1,0),FALSE)</f>
        <v>0.1191270260838765</v>
      </c>
      <c r="U60" s="52">
        <f>VLOOKUP($B60,Shock_dev!$A$1:$CI$300,MATCH(DATE(U$1,1,1),Shock_dev!$A$1:$CI$1,0),FALSE)</f>
        <v>0.11953087501394853</v>
      </c>
      <c r="V60" s="52">
        <f>VLOOKUP($B60,Shock_dev!$A$1:$CI$300,MATCH(DATE(V$1,1,1),Shock_dev!$A$1:$CI$1,0),FALSE)</f>
        <v>0.12337110375137202</v>
      </c>
      <c r="W60" s="52">
        <f>VLOOKUP($B60,Shock_dev!$A$1:$CI$300,MATCH(DATE(W$1,1,1),Shock_dev!$A$1:$CI$1,0),FALSE)</f>
        <v>0.1219631805683238</v>
      </c>
      <c r="X60" s="52">
        <f>VLOOKUP($B60,Shock_dev!$A$1:$CI$300,MATCH(DATE(X$1,1,1),Shock_dev!$A$1:$CI$1,0),FALSE)</f>
        <v>0.12112776582878167</v>
      </c>
      <c r="Y60" s="52">
        <f>VLOOKUP($B60,Shock_dev!$A$1:$CI$300,MATCH(DATE(Y$1,1,1),Shock_dev!$A$1:$CI$1,0),FALSE)</f>
        <v>0.12060457264471937</v>
      </c>
      <c r="Z60" s="52">
        <f>VLOOKUP($B60,Shock_dev!$A$1:$CI$300,MATCH(DATE(Z$1,1,1),Shock_dev!$A$1:$CI$1,0),FALSE)</f>
        <v>0.12013390567770238</v>
      </c>
      <c r="AA60" s="52">
        <f>VLOOKUP($B60,Shock_dev!$A$1:$CI$300,MATCH(DATE(AA$1,1,1),Shock_dev!$A$1:$CI$1,0),FALSE)</f>
        <v>0.11960377749057913</v>
      </c>
      <c r="AB60" s="52">
        <f>VLOOKUP($B60,Shock_dev!$A$1:$CI$300,MATCH(DATE(AB$1,1,1),Shock_dev!$A$1:$CI$1,0),FALSE)</f>
        <v>0.11897398668122403</v>
      </c>
      <c r="AC60" s="52">
        <f>VLOOKUP($B60,Shock_dev!$A$1:$CI$300,MATCH(DATE(AC$1,1,1),Shock_dev!$A$1:$CI$1,0),FALSE)</f>
        <v>0.1182360951385534</v>
      </c>
      <c r="AD60" s="52">
        <f>VLOOKUP($B60,Shock_dev!$A$1:$CI$300,MATCH(DATE(AD$1,1,1),Shock_dev!$A$1:$CI$1,0),FALSE)</f>
        <v>0.11739843678723053</v>
      </c>
      <c r="AE60" s="52">
        <f>VLOOKUP($B60,Shock_dev!$A$1:$CI$300,MATCH(DATE(AE$1,1,1),Shock_dev!$A$1:$CI$1,0),FALSE)</f>
        <v>0.116479846980759</v>
      </c>
      <c r="AF60" s="52">
        <f>VLOOKUP($B60,Shock_dev!$A$1:$CI$300,MATCH(DATE(AF$1,1,1),Shock_dev!$A$1:$CI$1,0),FALSE)</f>
        <v>0.1154871753298161</v>
      </c>
      <c r="AG60" s="52"/>
      <c r="AH60" s="65">
        <f t="shared" si="1"/>
        <v>0.15008221305254504</v>
      </c>
      <c r="AI60" s="65">
        <f t="shared" si="2"/>
        <v>0.15438810177670612</v>
      </c>
      <c r="AJ60" s="65">
        <f t="shared" si="3"/>
        <v>0.12919223926914206</v>
      </c>
      <c r="AK60" s="65">
        <f t="shared" si="4"/>
        <v>0.12045927337240978</v>
      </c>
      <c r="AL60" s="65">
        <f t="shared" si="5"/>
        <v>0.12068664044202126</v>
      </c>
      <c r="AM60" s="65">
        <f t="shared" si="6"/>
        <v>0.11731510818351661</v>
      </c>
      <c r="AN60" s="66"/>
      <c r="AO60" s="65">
        <f t="shared" si="7"/>
        <v>0.15223515741462557</v>
      </c>
      <c r="AP60" s="65">
        <f t="shared" si="8"/>
        <v>0.12482575632077592</v>
      </c>
      <c r="AQ60" s="65">
        <f t="shared" si="9"/>
        <v>0.11900087431276893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1.2860716545767136E-2</v>
      </c>
      <c r="D61" s="52">
        <f>VLOOKUP($B61,Shock_dev!$A$1:$CI$300,MATCH(DATE(D$1,1,1),Shock_dev!$A$1:$CI$1,0),FALSE)</f>
        <v>2.3327761589538313E-2</v>
      </c>
      <c r="E61" s="52">
        <f>VLOOKUP($B61,Shock_dev!$A$1:$CI$300,MATCH(DATE(E$1,1,1),Shock_dev!$A$1:$CI$1,0),FALSE)</f>
        <v>2.9220519757071069E-2</v>
      </c>
      <c r="F61" s="52">
        <f>VLOOKUP($B61,Shock_dev!$A$1:$CI$300,MATCH(DATE(F$1,1,1),Shock_dev!$A$1:$CI$1,0),FALSE)</f>
        <v>3.1428577255755347E-2</v>
      </c>
      <c r="G61" s="52">
        <f>VLOOKUP($B61,Shock_dev!$A$1:$CI$300,MATCH(DATE(G$1,1,1),Shock_dev!$A$1:$CI$1,0),FALSE)</f>
        <v>3.1536746867789678E-2</v>
      </c>
      <c r="H61" s="52">
        <f>VLOOKUP($B61,Shock_dev!$A$1:$CI$300,MATCH(DATE(H$1,1,1),Shock_dev!$A$1:$CI$1,0),FALSE)</f>
        <v>3.0718978433660015E-2</v>
      </c>
      <c r="I61" s="52">
        <f>VLOOKUP($B61,Shock_dev!$A$1:$CI$300,MATCH(DATE(I$1,1,1),Shock_dev!$A$1:$CI$1,0),FALSE)</f>
        <v>2.751202551849222E-2</v>
      </c>
      <c r="J61" s="52">
        <f>VLOOKUP($B61,Shock_dev!$A$1:$CI$300,MATCH(DATE(J$1,1,1),Shock_dev!$A$1:$CI$1,0),FALSE)</f>
        <v>2.5455401087050699E-2</v>
      </c>
      <c r="K61" s="52">
        <f>VLOOKUP($B61,Shock_dev!$A$1:$CI$300,MATCH(DATE(K$1,1,1),Shock_dev!$A$1:$CI$1,0),FALSE)</f>
        <v>2.1367462883665318E-2</v>
      </c>
      <c r="L61" s="52">
        <f>VLOOKUP($B61,Shock_dev!$A$1:$CI$300,MATCH(DATE(L$1,1,1),Shock_dev!$A$1:$CI$1,0),FALSE)</f>
        <v>1.9224562744218583E-2</v>
      </c>
      <c r="M61" s="52">
        <f>VLOOKUP($B61,Shock_dev!$A$1:$CI$300,MATCH(DATE(M$1,1,1),Shock_dev!$A$1:$CI$1,0),FALSE)</f>
        <v>3.8293096922323834E-2</v>
      </c>
      <c r="N61" s="52">
        <f>VLOOKUP($B61,Shock_dev!$A$1:$CI$300,MATCH(DATE(N$1,1,1),Shock_dev!$A$1:$CI$1,0),FALSE)</f>
        <v>4.7746205132872505E-2</v>
      </c>
      <c r="O61" s="52">
        <f>VLOOKUP($B61,Shock_dev!$A$1:$CI$300,MATCH(DATE(O$1,1,1),Shock_dev!$A$1:$CI$1,0),FALSE)</f>
        <v>5.2164760670565247E-2</v>
      </c>
      <c r="P61" s="52">
        <f>VLOOKUP($B61,Shock_dev!$A$1:$CI$300,MATCH(DATE(P$1,1,1),Shock_dev!$A$1:$CI$1,0),FALSE)</f>
        <v>5.3402410577151706E-2</v>
      </c>
      <c r="Q61" s="52">
        <f>VLOOKUP($B61,Shock_dev!$A$1:$CI$300,MATCH(DATE(Q$1,1,1),Shock_dev!$A$1:$CI$1,0),FALSE)</f>
        <v>5.3012291671330689E-2</v>
      </c>
      <c r="R61" s="52">
        <f>VLOOKUP($B61,Shock_dev!$A$1:$CI$300,MATCH(DATE(R$1,1,1),Shock_dev!$A$1:$CI$1,0),FALSE)</f>
        <v>5.1947998858943939E-2</v>
      </c>
      <c r="S61" s="52">
        <f>VLOOKUP($B61,Shock_dev!$A$1:$CI$300,MATCH(DATE(S$1,1,1),Shock_dev!$A$1:$CI$1,0),FALSE)</f>
        <v>5.3300095056495016E-2</v>
      </c>
      <c r="T61" s="52">
        <f>VLOOKUP($B61,Shock_dev!$A$1:$CI$300,MATCH(DATE(T$1,1,1),Shock_dev!$A$1:$CI$1,0),FALSE)</f>
        <v>5.3438349862481506E-2</v>
      </c>
      <c r="U61" s="52">
        <f>VLOOKUP($B61,Shock_dev!$A$1:$CI$300,MATCH(DATE(U$1,1,1),Shock_dev!$A$1:$CI$1,0),FALSE)</f>
        <v>5.2933276010449212E-2</v>
      </c>
      <c r="V61" s="52">
        <f>VLOOKUP($B61,Shock_dev!$A$1:$CI$300,MATCH(DATE(V$1,1,1),Shock_dev!$A$1:$CI$1,0),FALSE)</f>
        <v>5.215698638466764E-2</v>
      </c>
      <c r="W61" s="52">
        <f>VLOOKUP($B61,Shock_dev!$A$1:$CI$300,MATCH(DATE(W$1,1,1),Shock_dev!$A$1:$CI$1,0),FALSE)</f>
        <v>5.1306787368075819E-2</v>
      </c>
      <c r="X61" s="52">
        <f>VLOOKUP($B61,Shock_dev!$A$1:$CI$300,MATCH(DATE(X$1,1,1),Shock_dev!$A$1:$CI$1,0),FALSE)</f>
        <v>5.2974437434868814E-2</v>
      </c>
      <c r="Y61" s="52">
        <f>VLOOKUP($B61,Shock_dev!$A$1:$CI$300,MATCH(DATE(Y$1,1,1),Shock_dev!$A$1:$CI$1,0),FALSE)</f>
        <v>5.350293049970857E-2</v>
      </c>
      <c r="Z61" s="52">
        <f>VLOOKUP($B61,Shock_dev!$A$1:$CI$300,MATCH(DATE(Z$1,1,1),Shock_dev!$A$1:$CI$1,0),FALSE)</f>
        <v>5.335313893116269E-2</v>
      </c>
      <c r="AA61" s="52">
        <f>VLOOKUP($B61,Shock_dev!$A$1:$CI$300,MATCH(DATE(AA$1,1,1),Shock_dev!$A$1:$CI$1,0),FALSE)</f>
        <v>5.2857325014835067E-2</v>
      </c>
      <c r="AB61" s="52">
        <f>VLOOKUP($B61,Shock_dev!$A$1:$CI$300,MATCH(DATE(AB$1,1,1),Shock_dev!$A$1:$CI$1,0),FALSE)</f>
        <v>5.2210920936873025E-2</v>
      </c>
      <c r="AC61" s="52">
        <f>VLOOKUP($B61,Shock_dev!$A$1:$CI$300,MATCH(DATE(AC$1,1,1),Shock_dev!$A$1:$CI$1,0),FALSE)</f>
        <v>5.151600013728995E-2</v>
      </c>
      <c r="AD61" s="52">
        <f>VLOOKUP($B61,Shock_dev!$A$1:$CI$300,MATCH(DATE(AD$1,1,1),Shock_dev!$A$1:$CI$1,0),FALSE)</f>
        <v>5.0821652302732549E-2</v>
      </c>
      <c r="AE61" s="52">
        <f>VLOOKUP($B61,Shock_dev!$A$1:$CI$300,MATCH(DATE(AE$1,1,1),Shock_dev!$A$1:$CI$1,0),FALSE)</f>
        <v>5.0148774669639157E-2</v>
      </c>
      <c r="AF61" s="52">
        <f>VLOOKUP($B61,Shock_dev!$A$1:$CI$300,MATCH(DATE(AF$1,1,1),Shock_dev!$A$1:$CI$1,0),FALSE)</f>
        <v>4.9501163640968134E-2</v>
      </c>
      <c r="AG61" s="52"/>
      <c r="AH61" s="65">
        <f t="shared" si="1"/>
        <v>2.5674864403184304E-2</v>
      </c>
      <c r="AI61" s="65">
        <f t="shared" si="2"/>
        <v>2.4855686133417366E-2</v>
      </c>
      <c r="AJ61" s="65">
        <f t="shared" si="3"/>
        <v>4.8923752994848788E-2</v>
      </c>
      <c r="AK61" s="65">
        <f t="shared" si="4"/>
        <v>5.275534123460747E-2</v>
      </c>
      <c r="AL61" s="65">
        <f t="shared" si="5"/>
        <v>5.2798923849730194E-2</v>
      </c>
      <c r="AM61" s="65">
        <f t="shared" si="6"/>
        <v>5.083970233750057E-2</v>
      </c>
      <c r="AN61" s="66"/>
      <c r="AO61" s="65">
        <f t="shared" si="7"/>
        <v>2.5265275268300837E-2</v>
      </c>
      <c r="AP61" s="65">
        <f t="shared" si="8"/>
        <v>5.0839547114728129E-2</v>
      </c>
      <c r="AQ61" s="65">
        <f t="shared" si="9"/>
        <v>5.1819313093615385E-2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1.5799174332026548E-2</v>
      </c>
      <c r="D62" s="52">
        <f>VLOOKUP($B62,Shock_dev!$A$1:$CI$300,MATCH(DATE(D$1,1,1),Shock_dev!$A$1:$CI$1,0),FALSE)</f>
        <v>2.7518437783889932E-2</v>
      </c>
      <c r="E62" s="52">
        <f>VLOOKUP($B62,Shock_dev!$A$1:$CI$300,MATCH(DATE(E$1,1,1),Shock_dev!$A$1:$CI$1,0),FALSE)</f>
        <v>3.3702548308903853E-2</v>
      </c>
      <c r="F62" s="52">
        <f>VLOOKUP($B62,Shock_dev!$A$1:$CI$300,MATCH(DATE(F$1,1,1),Shock_dev!$A$1:$CI$1,0),FALSE)</f>
        <v>3.5790288357356509E-2</v>
      </c>
      <c r="G62" s="52">
        <f>VLOOKUP($B62,Shock_dev!$A$1:$CI$300,MATCH(DATE(G$1,1,1),Shock_dev!$A$1:$CI$1,0),FALSE)</f>
        <v>3.7300218499822138E-2</v>
      </c>
      <c r="H62" s="52">
        <f>VLOOKUP($B62,Shock_dev!$A$1:$CI$300,MATCH(DATE(H$1,1,1),Shock_dev!$A$1:$CI$1,0),FALSE)</f>
        <v>3.6949587638487331E-2</v>
      </c>
      <c r="I62" s="52">
        <f>VLOOKUP($B62,Shock_dev!$A$1:$CI$300,MATCH(DATE(I$1,1,1),Shock_dev!$A$1:$CI$1,0),FALSE)</f>
        <v>3.5575842429632278E-2</v>
      </c>
      <c r="J62" s="52">
        <f>VLOOKUP($B62,Shock_dev!$A$1:$CI$300,MATCH(DATE(J$1,1,1),Shock_dev!$A$1:$CI$1,0),FALSE)</f>
        <v>3.3976565024690875E-2</v>
      </c>
      <c r="K62" s="52">
        <f>VLOOKUP($B62,Shock_dev!$A$1:$CI$300,MATCH(DATE(K$1,1,1),Shock_dev!$A$1:$CI$1,0),FALSE)</f>
        <v>3.2194212511376254E-2</v>
      </c>
      <c r="L62" s="52">
        <f>VLOOKUP($B62,Shock_dev!$A$1:$CI$300,MATCH(DATE(L$1,1,1),Shock_dev!$A$1:$CI$1,0),FALSE)</f>
        <v>3.1202441725810281E-2</v>
      </c>
      <c r="M62" s="52">
        <f>VLOOKUP($B62,Shock_dev!$A$1:$CI$300,MATCH(DATE(M$1,1,1),Shock_dev!$A$1:$CI$1,0),FALSE)</f>
        <v>3.5733028539367634E-2</v>
      </c>
      <c r="N62" s="52">
        <f>VLOOKUP($B62,Shock_dev!$A$1:$CI$300,MATCH(DATE(N$1,1,1),Shock_dev!$A$1:$CI$1,0),FALSE)</f>
        <v>3.7193851372703049E-2</v>
      </c>
      <c r="O62" s="52">
        <f>VLOOKUP($B62,Shock_dev!$A$1:$CI$300,MATCH(DATE(O$1,1,1),Shock_dev!$A$1:$CI$1,0),FALSE)</f>
        <v>3.7041438288459703E-2</v>
      </c>
      <c r="P62" s="52">
        <f>VLOOKUP($B62,Shock_dev!$A$1:$CI$300,MATCH(DATE(P$1,1,1),Shock_dev!$A$1:$CI$1,0),FALSE)</f>
        <v>3.6031557438096329E-2</v>
      </c>
      <c r="Q62" s="52">
        <f>VLOOKUP($B62,Shock_dev!$A$1:$CI$300,MATCH(DATE(Q$1,1,1),Shock_dev!$A$1:$CI$1,0),FALSE)</f>
        <v>3.4646432558707536E-2</v>
      </c>
      <c r="R62" s="52">
        <f>VLOOKUP($B62,Shock_dev!$A$1:$CI$300,MATCH(DATE(R$1,1,1),Shock_dev!$A$1:$CI$1,0),FALSE)</f>
        <v>3.3138969646648343E-2</v>
      </c>
      <c r="S62" s="52">
        <f>VLOOKUP($B62,Shock_dev!$A$1:$CI$300,MATCH(DATE(S$1,1,1),Shock_dev!$A$1:$CI$1,0),FALSE)</f>
        <v>3.1847338860451137E-2</v>
      </c>
      <c r="T62" s="52">
        <f>VLOOKUP($B62,Shock_dev!$A$1:$CI$300,MATCH(DATE(T$1,1,1),Shock_dev!$A$1:$CI$1,0),FALSE)</f>
        <v>3.0555639295054303E-2</v>
      </c>
      <c r="U62" s="52">
        <f>VLOOKUP($B62,Shock_dev!$A$1:$CI$300,MATCH(DATE(U$1,1,1),Shock_dev!$A$1:$CI$1,0),FALSE)</f>
        <v>2.9335900547511156E-2</v>
      </c>
      <c r="V62" s="52">
        <f>VLOOKUP($B62,Shock_dev!$A$1:$CI$300,MATCH(DATE(V$1,1,1),Shock_dev!$A$1:$CI$1,0),FALSE)</f>
        <v>2.9183616223877974E-2</v>
      </c>
      <c r="W62" s="52">
        <f>VLOOKUP($B62,Shock_dev!$A$1:$CI$300,MATCH(DATE(W$1,1,1),Shock_dev!$A$1:$CI$1,0),FALSE)</f>
        <v>2.8691029712458418E-2</v>
      </c>
      <c r="X62" s="52">
        <f>VLOOKUP($B62,Shock_dev!$A$1:$CI$300,MATCH(DATE(X$1,1,1),Shock_dev!$A$1:$CI$1,0),FALSE)</f>
        <v>2.8234122094032643E-2</v>
      </c>
      <c r="Y62" s="52">
        <f>VLOOKUP($B62,Shock_dev!$A$1:$CI$300,MATCH(DATE(Y$1,1,1),Shock_dev!$A$1:$CI$1,0),FALSE)</f>
        <v>2.7655362683831675E-2</v>
      </c>
      <c r="Z62" s="52">
        <f>VLOOKUP($B62,Shock_dev!$A$1:$CI$300,MATCH(DATE(Z$1,1,1),Shock_dev!$A$1:$CI$1,0),FALSE)</f>
        <v>2.7051289359631456E-2</v>
      </c>
      <c r="AA62" s="52">
        <f>VLOOKUP($B62,Shock_dev!$A$1:$CI$300,MATCH(DATE(AA$1,1,1),Shock_dev!$A$1:$CI$1,0),FALSE)</f>
        <v>2.6473349442304398E-2</v>
      </c>
      <c r="AB62" s="52">
        <f>VLOOKUP($B62,Shock_dev!$A$1:$CI$300,MATCH(DATE(AB$1,1,1),Shock_dev!$A$1:$CI$1,0),FALSE)</f>
        <v>2.5941916501577254E-2</v>
      </c>
      <c r="AC62" s="52">
        <f>VLOOKUP($B62,Shock_dev!$A$1:$CI$300,MATCH(DATE(AC$1,1,1),Shock_dev!$A$1:$CI$1,0),FALSE)</f>
        <v>2.5462653763376246E-2</v>
      </c>
      <c r="AD62" s="52">
        <f>VLOOKUP($B62,Shock_dev!$A$1:$CI$300,MATCH(DATE(AD$1,1,1),Shock_dev!$A$1:$CI$1,0),FALSE)</f>
        <v>2.5030030437300503E-2</v>
      </c>
      <c r="AE62" s="52">
        <f>VLOOKUP($B62,Shock_dev!$A$1:$CI$300,MATCH(DATE(AE$1,1,1),Shock_dev!$A$1:$CI$1,0),FALSE)</f>
        <v>2.4638127856040543E-2</v>
      </c>
      <c r="AF62" s="52">
        <f>VLOOKUP($B62,Shock_dev!$A$1:$CI$300,MATCH(DATE(AF$1,1,1),Shock_dev!$A$1:$CI$1,0),FALSE)</f>
        <v>2.4278727159471755E-2</v>
      </c>
      <c r="AG62" s="52"/>
      <c r="AH62" s="65">
        <f t="shared" si="1"/>
        <v>3.0022133456399792E-2</v>
      </c>
      <c r="AI62" s="65">
        <f t="shared" si="2"/>
        <v>3.3979729865999404E-2</v>
      </c>
      <c r="AJ62" s="65">
        <f t="shared" si="3"/>
        <v>3.612926163946685E-2</v>
      </c>
      <c r="AK62" s="65">
        <f t="shared" si="4"/>
        <v>3.0812292914708585E-2</v>
      </c>
      <c r="AL62" s="65">
        <f t="shared" si="5"/>
        <v>2.7621030658451718E-2</v>
      </c>
      <c r="AM62" s="65">
        <f t="shared" si="6"/>
        <v>2.5070291143553258E-2</v>
      </c>
      <c r="AN62" s="66"/>
      <c r="AO62" s="65">
        <f t="shared" si="7"/>
        <v>3.2000931661199598E-2</v>
      </c>
      <c r="AP62" s="65">
        <f t="shared" si="8"/>
        <v>3.3470777277087721E-2</v>
      </c>
      <c r="AQ62" s="65">
        <f t="shared" si="9"/>
        <v>2.6345660901002488E-2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7.4128635918696451E-2</v>
      </c>
      <c r="D63" s="52">
        <f>VLOOKUP($B63,Shock_dev!$A$1:$CI$300,MATCH(DATE(D$1,1,1),Shock_dev!$A$1:$CI$1,0),FALSE)</f>
        <v>0.13085769361132871</v>
      </c>
      <c r="E63" s="52">
        <f>VLOOKUP($B63,Shock_dev!$A$1:$CI$300,MATCH(DATE(E$1,1,1),Shock_dev!$A$1:$CI$1,0),FALSE)</f>
        <v>0.16178813433477365</v>
      </c>
      <c r="F63" s="52">
        <f>VLOOKUP($B63,Shock_dev!$A$1:$CI$300,MATCH(DATE(F$1,1,1),Shock_dev!$A$1:$CI$1,0),FALSE)</f>
        <v>0.17291805474352259</v>
      </c>
      <c r="G63" s="52">
        <f>VLOOKUP($B63,Shock_dev!$A$1:$CI$300,MATCH(DATE(G$1,1,1),Shock_dev!$A$1:$CI$1,0),FALSE)</f>
        <v>0.1753988542763629</v>
      </c>
      <c r="H63" s="52">
        <f>VLOOKUP($B63,Shock_dev!$A$1:$CI$300,MATCH(DATE(H$1,1,1),Shock_dev!$A$1:$CI$1,0),FALSE)</f>
        <v>0.17184558987510215</v>
      </c>
      <c r="I63" s="52">
        <f>VLOOKUP($B63,Shock_dev!$A$1:$CI$300,MATCH(DATE(I$1,1,1),Shock_dev!$A$1:$CI$1,0),FALSE)</f>
        <v>0.1654862034842175</v>
      </c>
      <c r="J63" s="52">
        <f>VLOOKUP($B63,Shock_dev!$A$1:$CI$300,MATCH(DATE(J$1,1,1),Shock_dev!$A$1:$CI$1,0),FALSE)</f>
        <v>0.15821816085183213</v>
      </c>
      <c r="K63" s="52">
        <f>VLOOKUP($B63,Shock_dev!$A$1:$CI$300,MATCH(DATE(K$1,1,1),Shock_dev!$A$1:$CI$1,0),FALSE)</f>
        <v>0.14944452572935205</v>
      </c>
      <c r="L63" s="52">
        <f>VLOOKUP($B63,Shock_dev!$A$1:$CI$300,MATCH(DATE(L$1,1,1),Shock_dev!$A$1:$CI$1,0),FALSE)</f>
        <v>0.14736236405110148</v>
      </c>
      <c r="M63" s="52">
        <f>VLOOKUP($B63,Shock_dev!$A$1:$CI$300,MATCH(DATE(M$1,1,1),Shock_dev!$A$1:$CI$1,0),FALSE)</f>
        <v>0.12300437257371744</v>
      </c>
      <c r="N63" s="52">
        <f>VLOOKUP($B63,Shock_dev!$A$1:$CI$300,MATCH(DATE(N$1,1,1),Shock_dev!$A$1:$CI$1,0),FALSE)</f>
        <v>0.10695583299103179</v>
      </c>
      <c r="O63" s="52">
        <f>VLOOKUP($B63,Shock_dev!$A$1:$CI$300,MATCH(DATE(O$1,1,1),Shock_dev!$A$1:$CI$1,0),FALSE)</f>
        <v>9.5429590166509787E-2</v>
      </c>
      <c r="P63" s="52">
        <f>VLOOKUP($B63,Shock_dev!$A$1:$CI$300,MATCH(DATE(P$1,1,1),Shock_dev!$A$1:$CI$1,0),FALSE)</f>
        <v>8.6191533250168526E-2</v>
      </c>
      <c r="Q63" s="52">
        <f>VLOOKUP($B63,Shock_dev!$A$1:$CI$300,MATCH(DATE(Q$1,1,1),Shock_dev!$A$1:$CI$1,0),FALSE)</f>
        <v>8.2867637522068827E-2</v>
      </c>
      <c r="R63" s="52">
        <f>VLOOKUP($B63,Shock_dev!$A$1:$CI$300,MATCH(DATE(R$1,1,1),Shock_dev!$A$1:$CI$1,0),FALSE)</f>
        <v>7.786470801300191E-2</v>
      </c>
      <c r="S63" s="52">
        <f>VLOOKUP($B63,Shock_dev!$A$1:$CI$300,MATCH(DATE(S$1,1,1),Shock_dev!$A$1:$CI$1,0),FALSE)</f>
        <v>7.1992587666513452E-2</v>
      </c>
      <c r="T63" s="52">
        <f>VLOOKUP($B63,Shock_dev!$A$1:$CI$300,MATCH(DATE(T$1,1,1),Shock_dev!$A$1:$CI$1,0),FALSE)</f>
        <v>6.5932487579011961E-2</v>
      </c>
      <c r="U63" s="52">
        <f>VLOOKUP($B63,Shock_dev!$A$1:$CI$300,MATCH(DATE(U$1,1,1),Shock_dev!$A$1:$CI$1,0),FALSE)</f>
        <v>6.0129704927791572E-2</v>
      </c>
      <c r="V63" s="52">
        <f>VLOOKUP($B63,Shock_dev!$A$1:$CI$300,MATCH(DATE(V$1,1,1),Shock_dev!$A$1:$CI$1,0),FALSE)</f>
        <v>6.050896038592804E-2</v>
      </c>
      <c r="W63" s="52">
        <f>VLOOKUP($B63,Shock_dev!$A$1:$CI$300,MATCH(DATE(W$1,1,1),Shock_dev!$A$1:$CI$1,0),FALSE)</f>
        <v>5.8001536543184046E-2</v>
      </c>
      <c r="X63" s="52">
        <f>VLOOKUP($B63,Shock_dev!$A$1:$CI$300,MATCH(DATE(X$1,1,1),Shock_dev!$A$1:$CI$1,0),FALSE)</f>
        <v>5.4934336520425876E-2</v>
      </c>
      <c r="Y63" s="52">
        <f>VLOOKUP($B63,Shock_dev!$A$1:$CI$300,MATCH(DATE(Y$1,1,1),Shock_dev!$A$1:$CI$1,0),FALSE)</f>
        <v>5.1916351621610665E-2</v>
      </c>
      <c r="Z63" s="52">
        <f>VLOOKUP($B63,Shock_dev!$A$1:$CI$300,MATCH(DATE(Z$1,1,1),Shock_dev!$A$1:$CI$1,0),FALSE)</f>
        <v>4.9219472466485704E-2</v>
      </c>
      <c r="AA63" s="52">
        <f>VLOOKUP($B63,Shock_dev!$A$1:$CI$300,MATCH(DATE(AA$1,1,1),Shock_dev!$A$1:$CI$1,0),FALSE)</f>
        <v>4.6943601586263137E-2</v>
      </c>
      <c r="AB63" s="52">
        <f>VLOOKUP($B63,Shock_dev!$A$1:$CI$300,MATCH(DATE(AB$1,1,1),Shock_dev!$A$1:$CI$1,0),FALSE)</f>
        <v>4.5092936708064905E-2</v>
      </c>
      <c r="AC63" s="52">
        <f>VLOOKUP($B63,Shock_dev!$A$1:$CI$300,MATCH(DATE(AC$1,1,1),Shock_dev!$A$1:$CI$1,0),FALSE)</f>
        <v>4.3620593986557002E-2</v>
      </c>
      <c r="AD63" s="52">
        <f>VLOOKUP($B63,Shock_dev!$A$1:$CI$300,MATCH(DATE(AD$1,1,1),Shock_dev!$A$1:$CI$1,0),FALSE)</f>
        <v>4.2467487268833905E-2</v>
      </c>
      <c r="AE63" s="52">
        <f>VLOOKUP($B63,Shock_dev!$A$1:$CI$300,MATCH(DATE(AE$1,1,1),Shock_dev!$A$1:$CI$1,0),FALSE)</f>
        <v>4.1571048821442635E-2</v>
      </c>
      <c r="AF63" s="52">
        <f>VLOOKUP($B63,Shock_dev!$A$1:$CI$300,MATCH(DATE(AF$1,1,1),Shock_dev!$A$1:$CI$1,0),FALSE)</f>
        <v>4.0874515214936492E-2</v>
      </c>
      <c r="AG63" s="52"/>
      <c r="AH63" s="65">
        <f t="shared" si="1"/>
        <v>0.14301827457693689</v>
      </c>
      <c r="AI63" s="65">
        <f t="shared" si="2"/>
        <v>0.15847136879832108</v>
      </c>
      <c r="AJ63" s="65">
        <f t="shared" si="3"/>
        <v>9.8889793300699275E-2</v>
      </c>
      <c r="AK63" s="65">
        <f t="shared" si="4"/>
        <v>6.7285689714449398E-2</v>
      </c>
      <c r="AL63" s="65">
        <f t="shared" si="5"/>
        <v>5.2203059747593886E-2</v>
      </c>
      <c r="AM63" s="65">
        <f t="shared" si="6"/>
        <v>4.2725316399966982E-2</v>
      </c>
      <c r="AN63" s="66"/>
      <c r="AO63" s="65">
        <f t="shared" si="7"/>
        <v>0.15074482168762898</v>
      </c>
      <c r="AP63" s="65">
        <f t="shared" si="8"/>
        <v>8.3087741507574336E-2</v>
      </c>
      <c r="AQ63" s="65">
        <f t="shared" si="9"/>
        <v>4.7464188073780431E-2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1.3136337950156431E-2</v>
      </c>
      <c r="D64" s="52">
        <f>VLOOKUP($B64,Shock_dev!$A$1:$CI$300,MATCH(DATE(D$1,1,1),Shock_dev!$A$1:$CI$1,0),FALSE)</f>
        <v>2.0493504780231625E-2</v>
      </c>
      <c r="E64" s="52">
        <f>VLOOKUP($B64,Shock_dev!$A$1:$CI$300,MATCH(DATE(E$1,1,1),Shock_dev!$A$1:$CI$1,0),FALSE)</f>
        <v>2.3500573367416538E-2</v>
      </c>
      <c r="F64" s="52">
        <f>VLOOKUP($B64,Shock_dev!$A$1:$CI$300,MATCH(DATE(F$1,1,1),Shock_dev!$A$1:$CI$1,0),FALSE)</f>
        <v>2.3997198235943831E-2</v>
      </c>
      <c r="G64" s="52">
        <f>VLOOKUP($B64,Shock_dev!$A$1:$CI$300,MATCH(DATE(G$1,1,1),Shock_dev!$A$1:$CI$1,0),FALSE)</f>
        <v>2.8583373849256556E-2</v>
      </c>
      <c r="H64" s="52">
        <f>VLOOKUP($B64,Shock_dev!$A$1:$CI$300,MATCH(DATE(H$1,1,1),Shock_dev!$A$1:$CI$1,0),FALSE)</f>
        <v>3.1235724521197526E-2</v>
      </c>
      <c r="I64" s="52">
        <f>VLOOKUP($B64,Shock_dev!$A$1:$CI$300,MATCH(DATE(I$1,1,1),Shock_dev!$A$1:$CI$1,0),FALSE)</f>
        <v>3.1534242417462166E-2</v>
      </c>
      <c r="J64" s="52">
        <f>VLOOKUP($B64,Shock_dev!$A$1:$CI$300,MATCH(DATE(J$1,1,1),Shock_dev!$A$1:$CI$1,0),FALSE)</f>
        <v>3.1234478220032672E-2</v>
      </c>
      <c r="K64" s="52">
        <f>VLOOKUP($B64,Shock_dev!$A$1:$CI$300,MATCH(DATE(K$1,1,1),Shock_dev!$A$1:$CI$1,0),FALSE)</f>
        <v>3.0486452065237871E-2</v>
      </c>
      <c r="L64" s="52">
        <f>VLOOKUP($B64,Shock_dev!$A$1:$CI$300,MATCH(DATE(L$1,1,1),Shock_dev!$A$1:$CI$1,0),FALSE)</f>
        <v>2.8532261941502549E-2</v>
      </c>
      <c r="M64" s="52">
        <f>VLOOKUP($B64,Shock_dev!$A$1:$CI$300,MATCH(DATE(M$1,1,1),Shock_dev!$A$1:$CI$1,0),FALSE)</f>
        <v>3.4946616435759109E-2</v>
      </c>
      <c r="N64" s="52">
        <f>VLOOKUP($B64,Shock_dev!$A$1:$CI$300,MATCH(DATE(N$1,1,1),Shock_dev!$A$1:$CI$1,0),FALSE)</f>
        <v>3.6686470616943322E-2</v>
      </c>
      <c r="O64" s="52">
        <f>VLOOKUP($B64,Shock_dev!$A$1:$CI$300,MATCH(DATE(O$1,1,1),Shock_dev!$A$1:$CI$1,0),FALSE)</f>
        <v>3.6958570364701265E-2</v>
      </c>
      <c r="P64" s="52">
        <f>VLOOKUP($B64,Shock_dev!$A$1:$CI$300,MATCH(DATE(P$1,1,1),Shock_dev!$A$1:$CI$1,0),FALSE)</f>
        <v>3.6497667513145184E-2</v>
      </c>
      <c r="Q64" s="52">
        <f>VLOOKUP($B64,Shock_dev!$A$1:$CI$300,MATCH(DATE(Q$1,1,1),Shock_dev!$A$1:$CI$1,0),FALSE)</f>
        <v>3.7136593725376851E-2</v>
      </c>
      <c r="R64" s="52">
        <f>VLOOKUP($B64,Shock_dev!$A$1:$CI$300,MATCH(DATE(R$1,1,1),Shock_dev!$A$1:$CI$1,0),FALSE)</f>
        <v>3.6982938731818064E-2</v>
      </c>
      <c r="S64" s="52">
        <f>VLOOKUP($B64,Shock_dev!$A$1:$CI$300,MATCH(DATE(S$1,1,1),Shock_dev!$A$1:$CI$1,0),FALSE)</f>
        <v>3.7188917803092567E-2</v>
      </c>
      <c r="T64" s="52">
        <f>VLOOKUP($B64,Shock_dev!$A$1:$CI$300,MATCH(DATE(T$1,1,1),Shock_dev!$A$1:$CI$1,0),FALSE)</f>
        <v>3.6863465662488867E-2</v>
      </c>
      <c r="U64" s="52">
        <f>VLOOKUP($B64,Shock_dev!$A$1:$CI$300,MATCH(DATE(U$1,1,1),Shock_dev!$A$1:$CI$1,0),FALSE)</f>
        <v>3.627438426243601E-2</v>
      </c>
      <c r="V64" s="52">
        <f>VLOOKUP($B64,Shock_dev!$A$1:$CI$300,MATCH(DATE(V$1,1,1),Shock_dev!$A$1:$CI$1,0),FALSE)</f>
        <v>4.2536597553628264E-2</v>
      </c>
      <c r="W64" s="52">
        <f>VLOOKUP($B64,Shock_dev!$A$1:$CI$300,MATCH(DATE(W$1,1,1),Shock_dev!$A$1:$CI$1,0),FALSE)</f>
        <v>4.5498826159640578E-2</v>
      </c>
      <c r="X64" s="52">
        <f>VLOOKUP($B64,Shock_dev!$A$1:$CI$300,MATCH(DATE(X$1,1,1),Shock_dev!$A$1:$CI$1,0),FALSE)</f>
        <v>4.7191046129496206E-2</v>
      </c>
      <c r="Y64" s="52">
        <f>VLOOKUP($B64,Shock_dev!$A$1:$CI$300,MATCH(DATE(Y$1,1,1),Shock_dev!$A$1:$CI$1,0),FALSE)</f>
        <v>5.1953542803790734E-2</v>
      </c>
      <c r="Z64" s="52">
        <f>VLOOKUP($B64,Shock_dev!$A$1:$CI$300,MATCH(DATE(Z$1,1,1),Shock_dev!$A$1:$CI$1,0),FALSE)</f>
        <v>5.3838337154667647E-2</v>
      </c>
      <c r="AA64" s="52">
        <f>VLOOKUP($B64,Shock_dev!$A$1:$CI$300,MATCH(DATE(AA$1,1,1),Shock_dev!$A$1:$CI$1,0),FALSE)</f>
        <v>5.4079277583082293E-2</v>
      </c>
      <c r="AB64" s="52">
        <f>VLOOKUP($B64,Shock_dev!$A$1:$CI$300,MATCH(DATE(AB$1,1,1),Shock_dev!$A$1:$CI$1,0),FALSE)</f>
        <v>5.3503590449721673E-2</v>
      </c>
      <c r="AC64" s="52">
        <f>VLOOKUP($B64,Shock_dev!$A$1:$CI$300,MATCH(DATE(AC$1,1,1),Shock_dev!$A$1:$CI$1,0),FALSE)</f>
        <v>5.2585199610197003E-2</v>
      </c>
      <c r="AD64" s="52">
        <f>VLOOKUP($B64,Shock_dev!$A$1:$CI$300,MATCH(DATE(AD$1,1,1),Shock_dev!$A$1:$CI$1,0),FALSE)</f>
        <v>5.1565570878013556E-2</v>
      </c>
      <c r="AE64" s="52">
        <f>VLOOKUP($B64,Shock_dev!$A$1:$CI$300,MATCH(DATE(AE$1,1,1),Shock_dev!$A$1:$CI$1,0),FALSE)</f>
        <v>5.0558190974167617E-2</v>
      </c>
      <c r="AF64" s="52">
        <f>VLOOKUP($B64,Shock_dev!$A$1:$CI$300,MATCH(DATE(AF$1,1,1),Shock_dev!$A$1:$CI$1,0),FALSE)</f>
        <v>4.9605115441032917E-2</v>
      </c>
      <c r="AG64" s="52"/>
      <c r="AH64" s="65">
        <f t="shared" si="1"/>
        <v>2.1942197636600998E-2</v>
      </c>
      <c r="AI64" s="65">
        <f t="shared" si="2"/>
        <v>3.0604631833086555E-2</v>
      </c>
      <c r="AJ64" s="65">
        <f t="shared" si="3"/>
        <v>3.6445183731185146E-2</v>
      </c>
      <c r="AK64" s="65">
        <f t="shared" si="4"/>
        <v>3.796926080269275E-2</v>
      </c>
      <c r="AL64" s="65">
        <f t="shared" si="5"/>
        <v>5.0512205966135496E-2</v>
      </c>
      <c r="AM64" s="65">
        <f t="shared" si="6"/>
        <v>5.1563533470626553E-2</v>
      </c>
      <c r="AN64" s="66"/>
      <c r="AO64" s="65">
        <f t="shared" si="7"/>
        <v>2.6273414734843778E-2</v>
      </c>
      <c r="AP64" s="65">
        <f t="shared" si="8"/>
        <v>3.7207222266938948E-2</v>
      </c>
      <c r="AQ64" s="65">
        <f t="shared" si="9"/>
        <v>5.1037869718381021E-2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2.19899428906963E-4</v>
      </c>
      <c r="D65" s="52">
        <f>VLOOKUP($B65,Shock_dev!$A$1:$CI$300,MATCH(DATE(D$1,1,1),Shock_dev!$A$1:$CI$1,0),FALSE)</f>
        <v>3.5263397838087679E-4</v>
      </c>
      <c r="E65" s="52">
        <f>VLOOKUP($B65,Shock_dev!$A$1:$CI$300,MATCH(DATE(E$1,1,1),Shock_dev!$A$1:$CI$1,0),FALSE)</f>
        <v>4.353949378581223E-4</v>
      </c>
      <c r="F65" s="52">
        <f>VLOOKUP($B65,Shock_dev!$A$1:$CI$300,MATCH(DATE(F$1,1,1),Shock_dev!$A$1:$CI$1,0),FALSE)</f>
        <v>4.8042421289861645E-4</v>
      </c>
      <c r="G65" s="52">
        <f>VLOOKUP($B65,Shock_dev!$A$1:$CI$300,MATCH(DATE(G$1,1,1),Shock_dev!$A$1:$CI$1,0),FALSE)</f>
        <v>4.994332864053174E-4</v>
      </c>
      <c r="H65" s="52">
        <f>VLOOKUP($B65,Shock_dev!$A$1:$CI$300,MATCH(DATE(H$1,1,1),Shock_dev!$A$1:$CI$1,0),FALSE)</f>
        <v>5.05765477007435E-4</v>
      </c>
      <c r="I65" s="52">
        <f>VLOOKUP($B65,Shock_dev!$A$1:$CI$300,MATCH(DATE(I$1,1,1),Shock_dev!$A$1:$CI$1,0),FALSE)</f>
        <v>5.0390299117879797E-4</v>
      </c>
      <c r="J65" s="52">
        <f>VLOOKUP($B65,Shock_dev!$A$1:$CI$300,MATCH(DATE(J$1,1,1),Shock_dev!$A$1:$CI$1,0),FALSE)</f>
        <v>5.0255302640189866E-4</v>
      </c>
      <c r="K65" s="52">
        <f>VLOOKUP($B65,Shock_dev!$A$1:$CI$300,MATCH(DATE(K$1,1,1),Shock_dev!$A$1:$CI$1,0),FALSE)</f>
        <v>5.0187722583275687E-4</v>
      </c>
      <c r="L65" s="52">
        <f>VLOOKUP($B65,Shock_dev!$A$1:$CI$300,MATCH(DATE(L$1,1,1),Shock_dev!$A$1:$CI$1,0),FALSE)</f>
        <v>5.0341085456448757E-4</v>
      </c>
      <c r="M65" s="52">
        <f>VLOOKUP($B65,Shock_dev!$A$1:$CI$300,MATCH(DATE(M$1,1,1),Shock_dev!$A$1:$CI$1,0),FALSE)</f>
        <v>5.1077321156212455E-4</v>
      </c>
      <c r="N65" s="52">
        <f>VLOOKUP($B65,Shock_dev!$A$1:$CI$300,MATCH(DATE(N$1,1,1),Shock_dev!$A$1:$CI$1,0),FALSE)</f>
        <v>5.1785439112012153E-4</v>
      </c>
      <c r="O65" s="52">
        <f>VLOOKUP($B65,Shock_dev!$A$1:$CI$300,MATCH(DATE(O$1,1,1),Shock_dev!$A$1:$CI$1,0),FALSE)</f>
        <v>5.2123746569734009E-4</v>
      </c>
      <c r="P65" s="52">
        <f>VLOOKUP($B65,Shock_dev!$A$1:$CI$300,MATCH(DATE(P$1,1,1),Shock_dev!$A$1:$CI$1,0),FALSE)</f>
        <v>5.2142757193975714E-4</v>
      </c>
      <c r="Q65" s="52">
        <f>VLOOKUP($B65,Shock_dev!$A$1:$CI$300,MATCH(DATE(Q$1,1,1),Shock_dev!$A$1:$CI$1,0),FALSE)</f>
        <v>5.2302486202754719E-4</v>
      </c>
      <c r="R65" s="52">
        <f>VLOOKUP($B65,Shock_dev!$A$1:$CI$300,MATCH(DATE(R$1,1,1),Shock_dev!$A$1:$CI$1,0),FALSE)</f>
        <v>5.2245275632626265E-4</v>
      </c>
      <c r="S65" s="52">
        <f>VLOOKUP($B65,Shock_dev!$A$1:$CI$300,MATCH(DATE(S$1,1,1),Shock_dev!$A$1:$CI$1,0),FALSE)</f>
        <v>5.2312799851869489E-4</v>
      </c>
      <c r="T65" s="52">
        <f>VLOOKUP($B65,Shock_dev!$A$1:$CI$300,MATCH(DATE(T$1,1,1),Shock_dev!$A$1:$CI$1,0),FALSE)</f>
        <v>5.2625126504137311E-4</v>
      </c>
      <c r="U65" s="52">
        <f>VLOOKUP($B65,Shock_dev!$A$1:$CI$300,MATCH(DATE(U$1,1,1),Shock_dev!$A$1:$CI$1,0),FALSE)</f>
        <v>5.2994285340935982E-4</v>
      </c>
      <c r="V65" s="52">
        <f>VLOOKUP($B65,Shock_dev!$A$1:$CI$300,MATCH(DATE(V$1,1,1),Shock_dev!$A$1:$CI$1,0),FALSE)</f>
        <v>5.3649916178481185E-4</v>
      </c>
      <c r="W65" s="52">
        <f>VLOOKUP($B65,Shock_dev!$A$1:$CI$300,MATCH(DATE(W$1,1,1),Shock_dev!$A$1:$CI$1,0),FALSE)</f>
        <v>5.4383175977120671E-4</v>
      </c>
      <c r="X65" s="52">
        <f>VLOOKUP($B65,Shock_dev!$A$1:$CI$300,MATCH(DATE(X$1,1,1),Shock_dev!$A$1:$CI$1,0),FALSE)</f>
        <v>5.5122848280171805E-4</v>
      </c>
      <c r="Y65" s="52">
        <f>VLOOKUP($B65,Shock_dev!$A$1:$CI$300,MATCH(DATE(Y$1,1,1),Shock_dev!$A$1:$CI$1,0),FALSE)</f>
        <v>5.6095952385157657E-4</v>
      </c>
      <c r="Z65" s="52">
        <f>VLOOKUP($B65,Shock_dev!$A$1:$CI$300,MATCH(DATE(Z$1,1,1),Shock_dev!$A$1:$CI$1,0),FALSE)</f>
        <v>5.6984672230221385E-4</v>
      </c>
      <c r="AA65" s="52">
        <f>VLOOKUP($B65,Shock_dev!$A$1:$CI$300,MATCH(DATE(AA$1,1,1),Shock_dev!$A$1:$CI$1,0),FALSE)</f>
        <v>5.7703619865577744E-4</v>
      </c>
      <c r="AB65" s="52">
        <f>VLOOKUP($B65,Shock_dev!$A$1:$CI$300,MATCH(DATE(AB$1,1,1),Shock_dev!$A$1:$CI$1,0),FALSE)</f>
        <v>5.8319013654950427E-4</v>
      </c>
      <c r="AC65" s="52">
        <f>VLOOKUP($B65,Shock_dev!$A$1:$CI$300,MATCH(DATE(AC$1,1,1),Shock_dev!$A$1:$CI$1,0),FALSE)</f>
        <v>5.8880294877090313E-4</v>
      </c>
      <c r="AD65" s="52">
        <f>VLOOKUP($B65,Shock_dev!$A$1:$CI$300,MATCH(DATE(AD$1,1,1),Shock_dev!$A$1:$CI$1,0),FALSE)</f>
        <v>5.9249469842551691E-4</v>
      </c>
      <c r="AE65" s="52">
        <f>VLOOKUP($B65,Shock_dev!$A$1:$CI$300,MATCH(DATE(AE$1,1,1),Shock_dev!$A$1:$CI$1,0),FALSE)</f>
        <v>5.9537931891252415E-4</v>
      </c>
      <c r="AF65" s="52">
        <f>VLOOKUP($B65,Shock_dev!$A$1:$CI$300,MATCH(DATE(AF$1,1,1),Shock_dev!$A$1:$CI$1,0),FALSE)</f>
        <v>5.966497627508798E-4</v>
      </c>
      <c r="AG65" s="52"/>
      <c r="AH65" s="65">
        <f t="shared" si="1"/>
        <v>3.9755716888997919E-4</v>
      </c>
      <c r="AI65" s="65">
        <f t="shared" si="2"/>
        <v>5.0350191499707523E-4</v>
      </c>
      <c r="AJ65" s="65">
        <f t="shared" si="3"/>
        <v>5.1886350046937801E-4</v>
      </c>
      <c r="AK65" s="65">
        <f t="shared" si="4"/>
        <v>5.2765480701610044E-4</v>
      </c>
      <c r="AL65" s="65">
        <f t="shared" si="5"/>
        <v>5.6058053747649861E-4</v>
      </c>
      <c r="AM65" s="65">
        <f t="shared" si="6"/>
        <v>5.9130337308186559E-4</v>
      </c>
      <c r="AN65" s="66"/>
      <c r="AO65" s="65">
        <f t="shared" si="7"/>
        <v>4.5052954194352724E-4</v>
      </c>
      <c r="AP65" s="65">
        <f t="shared" si="8"/>
        <v>5.2325915374273923E-4</v>
      </c>
      <c r="AQ65" s="65">
        <f t="shared" si="9"/>
        <v>5.759419552791821E-4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7.6495516519133611E-3</v>
      </c>
      <c r="D66" s="52">
        <f>VLOOKUP($B66,Shock_dev!$A$1:$CI$300,MATCH(DATE(D$1,1,1),Shock_dev!$A$1:$CI$1,0),FALSE)</f>
        <v>1.2289022440947423E-2</v>
      </c>
      <c r="E66" s="52">
        <f>VLOOKUP($B66,Shock_dev!$A$1:$CI$300,MATCH(DATE(E$1,1,1),Shock_dev!$A$1:$CI$1,0),FALSE)</f>
        <v>1.4610280345074911E-2</v>
      </c>
      <c r="F66" s="52">
        <f>VLOOKUP($B66,Shock_dev!$A$1:$CI$300,MATCH(DATE(F$1,1,1),Shock_dev!$A$1:$CI$1,0),FALSE)</f>
        <v>1.5561867043093135E-2</v>
      </c>
      <c r="G66" s="52">
        <f>VLOOKUP($B66,Shock_dev!$A$1:$CI$300,MATCH(DATE(G$1,1,1),Shock_dev!$A$1:$CI$1,0),FALSE)</f>
        <v>1.5137855472391201E-2</v>
      </c>
      <c r="H66" s="52">
        <f>VLOOKUP($B66,Shock_dev!$A$1:$CI$300,MATCH(DATE(H$1,1,1),Shock_dev!$A$1:$CI$1,0),FALSE)</f>
        <v>1.4739438626850574E-2</v>
      </c>
      <c r="I66" s="52">
        <f>VLOOKUP($B66,Shock_dev!$A$1:$CI$300,MATCH(DATE(I$1,1,1),Shock_dev!$A$1:$CI$1,0),FALSE)</f>
        <v>1.4398430416566134E-2</v>
      </c>
      <c r="J66" s="52">
        <f>VLOOKUP($B66,Shock_dev!$A$1:$CI$300,MATCH(DATE(J$1,1,1),Shock_dev!$A$1:$CI$1,0),FALSE)</f>
        <v>1.4087945784126867E-2</v>
      </c>
      <c r="K66" s="52">
        <f>VLOOKUP($B66,Shock_dev!$A$1:$CI$300,MATCH(DATE(K$1,1,1),Shock_dev!$A$1:$CI$1,0),FALSE)</f>
        <v>1.3806899708570236E-2</v>
      </c>
      <c r="L66" s="52">
        <f>VLOOKUP($B66,Shock_dev!$A$1:$CI$300,MATCH(DATE(L$1,1,1),Shock_dev!$A$1:$CI$1,0),FALSE)</f>
        <v>1.4298725333753808E-2</v>
      </c>
      <c r="M66" s="52">
        <f>VLOOKUP($B66,Shock_dev!$A$1:$CI$300,MATCH(DATE(M$1,1,1),Shock_dev!$A$1:$CI$1,0),FALSE)</f>
        <v>1.2498354489245576E-2</v>
      </c>
      <c r="N66" s="52">
        <f>VLOOKUP($B66,Shock_dev!$A$1:$CI$300,MATCH(DATE(N$1,1,1),Shock_dev!$A$1:$CI$1,0),FALSE)</f>
        <v>1.1610326415704069E-2</v>
      </c>
      <c r="O66" s="52">
        <f>VLOOKUP($B66,Shock_dev!$A$1:$CI$300,MATCH(DATE(O$1,1,1),Shock_dev!$A$1:$CI$1,0),FALSE)</f>
        <v>1.1135278991136123E-2</v>
      </c>
      <c r="P66" s="52">
        <f>VLOOKUP($B66,Shock_dev!$A$1:$CI$300,MATCH(DATE(P$1,1,1),Shock_dev!$A$1:$CI$1,0),FALSE)</f>
        <v>1.0907540818332825E-2</v>
      </c>
      <c r="Q66" s="52">
        <f>VLOOKUP($B66,Shock_dev!$A$1:$CI$300,MATCH(DATE(Q$1,1,1),Shock_dev!$A$1:$CI$1,0),FALSE)</f>
        <v>1.0920778281809373E-2</v>
      </c>
      <c r="R66" s="52">
        <f>VLOOKUP($B66,Shock_dev!$A$1:$CI$300,MATCH(DATE(R$1,1,1),Shock_dev!$A$1:$CI$1,0),FALSE)</f>
        <v>1.0953125566497707E-2</v>
      </c>
      <c r="S66" s="52">
        <f>VLOOKUP($B66,Shock_dev!$A$1:$CI$300,MATCH(DATE(S$1,1,1),Shock_dev!$A$1:$CI$1,0),FALSE)</f>
        <v>1.1016264712265784E-2</v>
      </c>
      <c r="T66" s="52">
        <f>VLOOKUP($B66,Shock_dev!$A$1:$CI$300,MATCH(DATE(T$1,1,1),Shock_dev!$A$1:$CI$1,0),FALSE)</f>
        <v>1.1014183022784309E-2</v>
      </c>
      <c r="U66" s="52">
        <f>VLOOKUP($B66,Shock_dev!$A$1:$CI$300,MATCH(DATE(U$1,1,1),Shock_dev!$A$1:$CI$1,0),FALSE)</f>
        <v>1.0953972592390568E-2</v>
      </c>
      <c r="V66" s="52">
        <f>VLOOKUP($B66,Shock_dev!$A$1:$CI$300,MATCH(DATE(V$1,1,1),Shock_dev!$A$1:$CI$1,0),FALSE)</f>
        <v>1.0227108406604214E-2</v>
      </c>
      <c r="W66" s="52">
        <f>VLOOKUP($B66,Shock_dev!$A$1:$CI$300,MATCH(DATE(W$1,1,1),Shock_dev!$A$1:$CI$1,0),FALSE)</f>
        <v>1.0244320283356768E-2</v>
      </c>
      <c r="X66" s="52">
        <f>VLOOKUP($B66,Shock_dev!$A$1:$CI$300,MATCH(DATE(X$1,1,1),Shock_dev!$A$1:$CI$1,0),FALSE)</f>
        <v>1.0217347652407734E-2</v>
      </c>
      <c r="Y66" s="52">
        <f>VLOOKUP($B66,Shock_dev!$A$1:$CI$300,MATCH(DATE(Y$1,1,1),Shock_dev!$A$1:$CI$1,0),FALSE)</f>
        <v>1.5319208584590968E-2</v>
      </c>
      <c r="Z66" s="52">
        <f>VLOOKUP($B66,Shock_dev!$A$1:$CI$300,MATCH(DATE(Z$1,1,1),Shock_dev!$A$1:$CI$1,0),FALSE)</f>
        <v>1.8154360465776141E-2</v>
      </c>
      <c r="AA66" s="52">
        <f>VLOOKUP($B66,Shock_dev!$A$1:$CI$300,MATCH(DATE(AA$1,1,1),Shock_dev!$A$1:$CI$1,0),FALSE)</f>
        <v>1.941465809476212E-2</v>
      </c>
      <c r="AB66" s="52">
        <f>VLOOKUP($B66,Shock_dev!$A$1:$CI$300,MATCH(DATE(AB$1,1,1),Shock_dev!$A$1:$CI$1,0),FALSE)</f>
        <v>1.9770810621016349E-2</v>
      </c>
      <c r="AC66" s="52">
        <f>VLOOKUP($B66,Shock_dev!$A$1:$CI$300,MATCH(DATE(AC$1,1,1),Shock_dev!$A$1:$CI$1,0),FALSE)</f>
        <v>1.9671052557457942E-2</v>
      </c>
      <c r="AD66" s="52">
        <f>VLOOKUP($B66,Shock_dev!$A$1:$CI$300,MATCH(DATE(AD$1,1,1),Shock_dev!$A$1:$CI$1,0),FALSE)</f>
        <v>1.9373374794704794E-2</v>
      </c>
      <c r="AE66" s="52">
        <f>VLOOKUP($B66,Shock_dev!$A$1:$CI$300,MATCH(DATE(AE$1,1,1),Shock_dev!$A$1:$CI$1,0),FALSE)</f>
        <v>1.9026231905275116E-2</v>
      </c>
      <c r="AF66" s="52">
        <f>VLOOKUP($B66,Shock_dev!$A$1:$CI$300,MATCH(DATE(AF$1,1,1),Shock_dev!$A$1:$CI$1,0),FALSE)</f>
        <v>1.8670341280709008E-2</v>
      </c>
      <c r="AG66" s="52"/>
      <c r="AH66" s="65">
        <f t="shared" si="1"/>
        <v>1.3049715390684006E-2</v>
      </c>
      <c r="AI66" s="65">
        <f t="shared" si="2"/>
        <v>1.4266287973973524E-2</v>
      </c>
      <c r="AJ66" s="65">
        <f t="shared" si="3"/>
        <v>1.1414455799245594E-2</v>
      </c>
      <c r="AK66" s="65">
        <f t="shared" si="4"/>
        <v>1.0832930860108517E-2</v>
      </c>
      <c r="AL66" s="65">
        <f t="shared" si="5"/>
        <v>1.4669979016178747E-2</v>
      </c>
      <c r="AM66" s="65">
        <f t="shared" si="6"/>
        <v>1.930236223183264E-2</v>
      </c>
      <c r="AN66" s="66"/>
      <c r="AO66" s="65">
        <f t="shared" si="7"/>
        <v>1.3658001682328766E-2</v>
      </c>
      <c r="AP66" s="65">
        <f t="shared" si="8"/>
        <v>1.1123693329677055E-2</v>
      </c>
      <c r="AQ66" s="65">
        <f t="shared" si="9"/>
        <v>1.6986170624005693E-2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2.7360184741919147E-2</v>
      </c>
      <c r="D67" s="52">
        <f>VLOOKUP($B67,Shock_dev!$A$1:$CI$300,MATCH(DATE(D$1,1,1),Shock_dev!$A$1:$CI$1,0),FALSE)</f>
        <v>5.3293950474719035E-2</v>
      </c>
      <c r="E67" s="52">
        <f>VLOOKUP($B67,Shock_dev!$A$1:$CI$300,MATCH(DATE(E$1,1,1),Shock_dev!$A$1:$CI$1,0),FALSE)</f>
        <v>7.2918963844034096E-2</v>
      </c>
      <c r="F67" s="52">
        <f>VLOOKUP($B67,Shock_dev!$A$1:$CI$300,MATCH(DATE(F$1,1,1),Shock_dev!$A$1:$CI$1,0),FALSE)</f>
        <v>8.4372911532369838E-2</v>
      </c>
      <c r="G67" s="52">
        <f>VLOOKUP($B67,Shock_dev!$A$1:$CI$300,MATCH(DATE(G$1,1,1),Shock_dev!$A$1:$CI$1,0),FALSE)</f>
        <v>8.8919225804174343E-2</v>
      </c>
      <c r="H67" s="52">
        <f>VLOOKUP($B67,Shock_dev!$A$1:$CI$300,MATCH(DATE(H$1,1,1),Shock_dev!$A$1:$CI$1,0),FALSE)</f>
        <v>9.2542018115066321E-2</v>
      </c>
      <c r="I67" s="52">
        <f>VLOOKUP($B67,Shock_dev!$A$1:$CI$300,MATCH(DATE(I$1,1,1),Shock_dev!$A$1:$CI$1,0),FALSE)</f>
        <v>8.9209630466297568E-2</v>
      </c>
      <c r="J67" s="52">
        <f>VLOOKUP($B67,Shock_dev!$A$1:$CI$300,MATCH(DATE(J$1,1,1),Shock_dev!$A$1:$CI$1,0),FALSE)</f>
        <v>9.7340097708936993E-2</v>
      </c>
      <c r="K67" s="52">
        <f>VLOOKUP($B67,Shock_dev!$A$1:$CI$300,MATCH(DATE(K$1,1,1),Shock_dev!$A$1:$CI$1,0),FALSE)</f>
        <v>9.6367057497147718E-2</v>
      </c>
      <c r="L67" s="52">
        <f>VLOOKUP($B67,Shock_dev!$A$1:$CI$300,MATCH(DATE(L$1,1,1),Shock_dev!$A$1:$CI$1,0),FALSE)</f>
        <v>0.10055664606119882</v>
      </c>
      <c r="M67" s="52">
        <f>VLOOKUP($B67,Shock_dev!$A$1:$CI$300,MATCH(DATE(M$1,1,1),Shock_dev!$A$1:$CI$1,0),FALSE)</f>
        <v>0.10077381212916564</v>
      </c>
      <c r="N67" s="52">
        <f>VLOOKUP($B67,Shock_dev!$A$1:$CI$300,MATCH(DATE(N$1,1,1),Shock_dev!$A$1:$CI$1,0),FALSE)</f>
        <v>9.4653752209803071E-2</v>
      </c>
      <c r="O67" s="52">
        <f>VLOOKUP($B67,Shock_dev!$A$1:$CI$300,MATCH(DATE(O$1,1,1),Shock_dev!$A$1:$CI$1,0),FALSE)</f>
        <v>8.0562836806435861E-2</v>
      </c>
      <c r="P67" s="52">
        <f>VLOOKUP($B67,Shock_dev!$A$1:$CI$300,MATCH(DATE(P$1,1,1),Shock_dev!$A$1:$CI$1,0),FALSE)</f>
        <v>6.8489008359168782E-2</v>
      </c>
      <c r="Q67" s="52">
        <f>VLOOKUP($B67,Shock_dev!$A$1:$CI$300,MATCH(DATE(Q$1,1,1),Shock_dev!$A$1:$CI$1,0),FALSE)</f>
        <v>6.4475386751514374E-2</v>
      </c>
      <c r="R67" s="52">
        <f>VLOOKUP($B67,Shock_dev!$A$1:$CI$300,MATCH(DATE(R$1,1,1),Shock_dev!$A$1:$CI$1,0),FALSE)</f>
        <v>5.2571740430838412E-2</v>
      </c>
      <c r="S67" s="52">
        <f>VLOOKUP($B67,Shock_dev!$A$1:$CI$300,MATCH(DATE(S$1,1,1),Shock_dev!$A$1:$CI$1,0),FALSE)</f>
        <v>4.7255233972076427E-2</v>
      </c>
      <c r="T67" s="52">
        <f>VLOOKUP($B67,Shock_dev!$A$1:$CI$300,MATCH(DATE(T$1,1,1),Shock_dev!$A$1:$CI$1,0),FALSE)</f>
        <v>4.9780068531270302E-2</v>
      </c>
      <c r="U67" s="52">
        <f>VLOOKUP($B67,Shock_dev!$A$1:$CI$300,MATCH(DATE(U$1,1,1),Shock_dev!$A$1:$CI$1,0),FALSE)</f>
        <v>4.6339520771309088E-2</v>
      </c>
      <c r="V67" s="52">
        <f>VLOOKUP($B67,Shock_dev!$A$1:$CI$300,MATCH(DATE(V$1,1,1),Shock_dev!$A$1:$CI$1,0),FALSE)</f>
        <v>4.4515484393857122E-2</v>
      </c>
      <c r="W67" s="52">
        <f>VLOOKUP($B67,Shock_dev!$A$1:$CI$300,MATCH(DATE(W$1,1,1),Shock_dev!$A$1:$CI$1,0),FALSE)</f>
        <v>4.7438145186022365E-2</v>
      </c>
      <c r="X67" s="52">
        <f>VLOOKUP($B67,Shock_dev!$A$1:$CI$300,MATCH(DATE(X$1,1,1),Shock_dev!$A$1:$CI$1,0),FALSE)</f>
        <v>4.8973511722759225E-2</v>
      </c>
      <c r="Y67" s="52">
        <f>VLOOKUP($B67,Shock_dev!$A$1:$CI$300,MATCH(DATE(Y$1,1,1),Shock_dev!$A$1:$CI$1,0),FALSE)</f>
        <v>5.1485041222833032E-2</v>
      </c>
      <c r="Z67" s="52">
        <f>VLOOKUP($B67,Shock_dev!$A$1:$CI$300,MATCH(DATE(Z$1,1,1),Shock_dev!$A$1:$CI$1,0),FALSE)</f>
        <v>5.0503385475032692E-2</v>
      </c>
      <c r="AA67" s="52">
        <f>VLOOKUP($B67,Shock_dev!$A$1:$CI$300,MATCH(DATE(AA$1,1,1),Shock_dev!$A$1:$CI$1,0),FALSE)</f>
        <v>5.3306331567288083E-2</v>
      </c>
      <c r="AB67" s="52">
        <f>VLOOKUP($B67,Shock_dev!$A$1:$CI$300,MATCH(DATE(AB$1,1,1),Shock_dev!$A$1:$CI$1,0),FALSE)</f>
        <v>5.7886030179580605E-2</v>
      </c>
      <c r="AC67" s="52">
        <f>VLOOKUP($B67,Shock_dev!$A$1:$CI$300,MATCH(DATE(AC$1,1,1),Shock_dev!$A$1:$CI$1,0),FALSE)</f>
        <v>6.3301340368681389E-2</v>
      </c>
      <c r="AD67" s="52">
        <f>VLOOKUP($B67,Shock_dev!$A$1:$CI$300,MATCH(DATE(AD$1,1,1),Shock_dev!$A$1:$CI$1,0),FALSE)</f>
        <v>6.7836350315868071E-2</v>
      </c>
      <c r="AE67" s="52">
        <f>VLOOKUP($B67,Shock_dev!$A$1:$CI$300,MATCH(DATE(AE$1,1,1),Shock_dev!$A$1:$CI$1,0),FALSE)</f>
        <v>7.2926935386364064E-2</v>
      </c>
      <c r="AF67" s="52">
        <f>VLOOKUP($B67,Shock_dev!$A$1:$CI$300,MATCH(DATE(AF$1,1,1),Shock_dev!$A$1:$CI$1,0),FALSE)</f>
        <v>7.4836363436327505E-2</v>
      </c>
      <c r="AG67" s="52"/>
      <c r="AH67" s="65">
        <f t="shared" si="1"/>
        <v>6.5373047279443292E-2</v>
      </c>
      <c r="AI67" s="65">
        <f t="shared" si="2"/>
        <v>9.5203089969729482E-2</v>
      </c>
      <c r="AJ67" s="65">
        <f t="shared" si="3"/>
        <v>8.1790959251217543E-2</v>
      </c>
      <c r="AK67" s="65">
        <f t="shared" si="4"/>
        <v>4.8092409619870269E-2</v>
      </c>
      <c r="AL67" s="65">
        <f t="shared" si="5"/>
        <v>5.0341283034787077E-2</v>
      </c>
      <c r="AM67" s="65">
        <f t="shared" si="6"/>
        <v>6.7357403937364321E-2</v>
      </c>
      <c r="AN67" s="66"/>
      <c r="AO67" s="65">
        <f t="shared" si="7"/>
        <v>8.0288068624586387E-2</v>
      </c>
      <c r="AP67" s="65">
        <f t="shared" si="8"/>
        <v>6.4941684435543906E-2</v>
      </c>
      <c r="AQ67" s="65">
        <f t="shared" si="9"/>
        <v>5.8849343486075699E-2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8.3663510095589561E-2</v>
      </c>
      <c r="D68" s="52">
        <f>VLOOKUP($B68,Shock_dev!$A$1:$CI$300,MATCH(DATE(D$1,1,1),Shock_dev!$A$1:$CI$1,0),FALSE)</f>
        <v>0.13459467898064878</v>
      </c>
      <c r="E68" s="52">
        <f>VLOOKUP($B68,Shock_dev!$A$1:$CI$300,MATCH(DATE(E$1,1,1),Shock_dev!$A$1:$CI$1,0),FALSE)</f>
        <v>0.16338149825921153</v>
      </c>
      <c r="F68" s="52">
        <f>VLOOKUP($B68,Shock_dev!$A$1:$CI$300,MATCH(DATE(F$1,1,1),Shock_dev!$A$1:$CI$1,0),FALSE)</f>
        <v>0.17687741989048614</v>
      </c>
      <c r="G68" s="52">
        <f>VLOOKUP($B68,Shock_dev!$A$1:$CI$300,MATCH(DATE(G$1,1,1),Shock_dev!$A$1:$CI$1,0),FALSE)</f>
        <v>0.17593429657562115</v>
      </c>
      <c r="H68" s="52">
        <f>VLOOKUP($B68,Shock_dev!$A$1:$CI$300,MATCH(DATE(H$1,1,1),Shock_dev!$A$1:$CI$1,0),FALSE)</f>
        <v>0.17733398876828943</v>
      </c>
      <c r="I68" s="52">
        <f>VLOOKUP($B68,Shock_dev!$A$1:$CI$300,MATCH(DATE(I$1,1,1),Shock_dev!$A$1:$CI$1,0),FALSE)</f>
        <v>0.17176720429371514</v>
      </c>
      <c r="J68" s="52">
        <f>VLOOKUP($B68,Shock_dev!$A$1:$CI$300,MATCH(DATE(J$1,1,1),Shock_dev!$A$1:$CI$1,0),FALSE)</f>
        <v>0.17869547664942179</v>
      </c>
      <c r="K68" s="52">
        <f>VLOOKUP($B68,Shock_dev!$A$1:$CI$300,MATCH(DATE(K$1,1,1),Shock_dev!$A$1:$CI$1,0),FALSE)</f>
        <v>0.17582753312955782</v>
      </c>
      <c r="L68" s="52">
        <f>VLOOKUP($B68,Shock_dev!$A$1:$CI$300,MATCH(DATE(L$1,1,1),Shock_dev!$A$1:$CI$1,0),FALSE)</f>
        <v>0.17700272337742393</v>
      </c>
      <c r="M68" s="52">
        <f>VLOOKUP($B68,Shock_dev!$A$1:$CI$300,MATCH(DATE(M$1,1,1),Shock_dev!$A$1:$CI$1,0),FALSE)</f>
        <v>0.20005531959834263</v>
      </c>
      <c r="N68" s="52">
        <f>VLOOKUP($B68,Shock_dev!$A$1:$CI$300,MATCH(DATE(N$1,1,1),Shock_dev!$A$1:$CI$1,0),FALSE)</f>
        <v>0.20474181517842335</v>
      </c>
      <c r="O68" s="52">
        <f>VLOOKUP($B68,Shock_dev!$A$1:$CI$300,MATCH(DATE(O$1,1,1),Shock_dev!$A$1:$CI$1,0),FALSE)</f>
        <v>0.19437666860506916</v>
      </c>
      <c r="P68" s="52">
        <f>VLOOKUP($B68,Shock_dev!$A$1:$CI$300,MATCH(DATE(P$1,1,1),Shock_dev!$A$1:$CI$1,0),FALSE)</f>
        <v>0.18181632646572921</v>
      </c>
      <c r="Q68" s="52">
        <f>VLOOKUP($B68,Shock_dev!$A$1:$CI$300,MATCH(DATE(Q$1,1,1),Shock_dev!$A$1:$CI$1,0),FALSE)</f>
        <v>0.17747826270848141</v>
      </c>
      <c r="R68" s="52">
        <f>VLOOKUP($B68,Shock_dev!$A$1:$CI$300,MATCH(DATE(R$1,1,1),Shock_dev!$A$1:$CI$1,0),FALSE)</f>
        <v>0.16234344065465525</v>
      </c>
      <c r="S68" s="52">
        <f>VLOOKUP($B68,Shock_dev!$A$1:$CI$300,MATCH(DATE(S$1,1,1),Shock_dev!$A$1:$CI$1,0),FALSE)</f>
        <v>0.15440151531931326</v>
      </c>
      <c r="T68" s="52">
        <f>VLOOKUP($B68,Shock_dev!$A$1:$CI$300,MATCH(DATE(T$1,1,1),Shock_dev!$A$1:$CI$1,0),FALSE)</f>
        <v>0.15539164261525587</v>
      </c>
      <c r="U68" s="52">
        <f>VLOOKUP($B68,Shock_dev!$A$1:$CI$300,MATCH(DATE(U$1,1,1),Shock_dev!$A$1:$CI$1,0),FALSE)</f>
        <v>0.14980241449117943</v>
      </c>
      <c r="V68" s="52">
        <f>VLOOKUP($B68,Shock_dev!$A$1:$CI$300,MATCH(DATE(V$1,1,1),Shock_dev!$A$1:$CI$1,0),FALSE)</f>
        <v>0.15216305457555979</v>
      </c>
      <c r="W68" s="52">
        <f>VLOOKUP($B68,Shock_dev!$A$1:$CI$300,MATCH(DATE(W$1,1,1),Shock_dev!$A$1:$CI$1,0),FALSE)</f>
        <v>0.156223890955386</v>
      </c>
      <c r="X68" s="52">
        <f>VLOOKUP($B68,Shock_dev!$A$1:$CI$300,MATCH(DATE(X$1,1,1),Shock_dev!$A$1:$CI$1,0),FALSE)</f>
        <v>0.15804918734967796</v>
      </c>
      <c r="Y68" s="52">
        <f>VLOOKUP($B68,Shock_dev!$A$1:$CI$300,MATCH(DATE(Y$1,1,1),Shock_dev!$A$1:$CI$1,0),FALSE)</f>
        <v>0.16256662935092472</v>
      </c>
      <c r="Z68" s="52">
        <f>VLOOKUP($B68,Shock_dev!$A$1:$CI$300,MATCH(DATE(Z$1,1,1),Shock_dev!$A$1:$CI$1,0),FALSE)</f>
        <v>0.16166623321152482</v>
      </c>
      <c r="AA68" s="52">
        <f>VLOOKUP($B68,Shock_dev!$A$1:$CI$300,MATCH(DATE(AA$1,1,1),Shock_dev!$A$1:$CI$1,0),FALSE)</f>
        <v>0.1641010397876605</v>
      </c>
      <c r="AB68" s="52">
        <f>VLOOKUP($B68,Shock_dev!$A$1:$CI$300,MATCH(DATE(AB$1,1,1),Shock_dev!$A$1:$CI$1,0),FALSE)</f>
        <v>0.16809284715251072</v>
      </c>
      <c r="AC68" s="52">
        <f>VLOOKUP($B68,Shock_dev!$A$1:$CI$300,MATCH(DATE(AC$1,1,1),Shock_dev!$A$1:$CI$1,0),FALSE)</f>
        <v>0.1727810638827065</v>
      </c>
      <c r="AD68" s="52">
        <f>VLOOKUP($B68,Shock_dev!$A$1:$CI$300,MATCH(DATE(AD$1,1,1),Shock_dev!$A$1:$CI$1,0),FALSE)</f>
        <v>0.17637446958632499</v>
      </c>
      <c r="AE68" s="52">
        <f>VLOOKUP($B68,Shock_dev!$A$1:$CI$300,MATCH(DATE(AE$1,1,1),Shock_dev!$A$1:$CI$1,0),FALSE)</f>
        <v>0.18060708112340548</v>
      </c>
      <c r="AF68" s="52">
        <f>VLOOKUP($B68,Shock_dev!$A$1:$CI$300,MATCH(DATE(AF$1,1,1),Shock_dev!$A$1:$CI$1,0),FALSE)</f>
        <v>0.18138697562867714</v>
      </c>
      <c r="AG68" s="52"/>
      <c r="AH68" s="65">
        <f t="shared" si="1"/>
        <v>0.14689028076031141</v>
      </c>
      <c r="AI68" s="65">
        <f t="shared" si="2"/>
        <v>0.17612538524368163</v>
      </c>
      <c r="AJ68" s="65">
        <f t="shared" si="3"/>
        <v>0.19169367851120916</v>
      </c>
      <c r="AK68" s="65">
        <f t="shared" si="4"/>
        <v>0.15482041353119275</v>
      </c>
      <c r="AL68" s="65">
        <f t="shared" si="5"/>
        <v>0.16052139613103483</v>
      </c>
      <c r="AM68" s="65">
        <f t="shared" si="6"/>
        <v>0.17584848747472498</v>
      </c>
      <c r="AN68" s="66"/>
      <c r="AO68" s="65">
        <f t="shared" si="7"/>
        <v>0.1615078330019965</v>
      </c>
      <c r="AP68" s="65">
        <f t="shared" si="8"/>
        <v>0.17325704602120096</v>
      </c>
      <c r="AQ68" s="65">
        <f t="shared" si="9"/>
        <v>0.16818494180287991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7.1935922315367277E-5</v>
      </c>
      <c r="D69" s="52">
        <f>VLOOKUP($B69,Shock_dev!$A$1:$CI$300,MATCH(DATE(D$1,1,1),Shock_dev!$A$1:$CI$1,0),FALSE)</f>
        <v>1.1610761175509614E-4</v>
      </c>
      <c r="E69" s="52">
        <f>VLOOKUP($B69,Shock_dev!$A$1:$CI$300,MATCH(DATE(E$1,1,1),Shock_dev!$A$1:$CI$1,0),FALSE)</f>
        <v>1.4477501315638899E-4</v>
      </c>
      <c r="F69" s="52">
        <f>VLOOKUP($B69,Shock_dev!$A$1:$CI$300,MATCH(DATE(F$1,1,1),Shock_dev!$A$1:$CI$1,0),FALSE)</f>
        <v>1.6139013101286803E-4</v>
      </c>
      <c r="G69" s="52">
        <f>VLOOKUP($B69,Shock_dev!$A$1:$CI$300,MATCH(DATE(G$1,1,1),Shock_dev!$A$1:$CI$1,0),FALSE)</f>
        <v>1.6942314587110722E-4</v>
      </c>
      <c r="H69" s="52">
        <f>VLOOKUP($B69,Shock_dev!$A$1:$CI$300,MATCH(DATE(H$1,1,1),Shock_dev!$A$1:$CI$1,0),FALSE)</f>
        <v>1.7304177019397286E-4</v>
      </c>
      <c r="I69" s="52">
        <f>VLOOKUP($B69,Shock_dev!$A$1:$CI$300,MATCH(DATE(I$1,1,1),Shock_dev!$A$1:$CI$1,0),FALSE)</f>
        <v>1.7425467973125836E-4</v>
      </c>
      <c r="J69" s="52">
        <f>VLOOKUP($B69,Shock_dev!$A$1:$CI$300,MATCH(DATE(J$1,1,1),Shock_dev!$A$1:$CI$1,0),FALSE)</f>
        <v>1.7562942315169303E-4</v>
      </c>
      <c r="K69" s="52">
        <f>VLOOKUP($B69,Shock_dev!$A$1:$CI$300,MATCH(DATE(K$1,1,1),Shock_dev!$A$1:$CI$1,0),FALSE)</f>
        <v>1.771181908312106E-4</v>
      </c>
      <c r="L69" s="52">
        <f>VLOOKUP($B69,Shock_dev!$A$1:$CI$300,MATCH(DATE(L$1,1,1),Shock_dev!$A$1:$CI$1,0),FALSE)</f>
        <v>1.7977327428140449E-4</v>
      </c>
      <c r="M69" s="52">
        <f>VLOOKUP($B69,Shock_dev!$A$1:$CI$300,MATCH(DATE(M$1,1,1),Shock_dev!$A$1:$CI$1,0),FALSE)</f>
        <v>4.3079421914083837E-4</v>
      </c>
      <c r="N69" s="52">
        <f>VLOOKUP($B69,Shock_dev!$A$1:$CI$300,MATCH(DATE(N$1,1,1),Shock_dev!$A$1:$CI$1,0),FALSE)</f>
        <v>5.6583934423435234E-4</v>
      </c>
      <c r="O69" s="52">
        <f>VLOOKUP($B69,Shock_dev!$A$1:$CI$300,MATCH(DATE(O$1,1,1),Shock_dev!$A$1:$CI$1,0),FALSE)</f>
        <v>6.2799131683118352E-4</v>
      </c>
      <c r="P69" s="52">
        <f>VLOOKUP($B69,Shock_dev!$A$1:$CI$300,MATCH(DATE(P$1,1,1),Shock_dev!$A$1:$CI$1,0),FALSE)</f>
        <v>6.5014773199998451E-4</v>
      </c>
      <c r="Q69" s="52">
        <f>VLOOKUP($B69,Shock_dev!$A$1:$CI$300,MATCH(DATE(Q$1,1,1),Shock_dev!$A$1:$CI$1,0),FALSE)</f>
        <v>6.5321352635403418E-4</v>
      </c>
      <c r="R69" s="52">
        <f>VLOOKUP($B69,Shock_dev!$A$1:$CI$300,MATCH(DATE(R$1,1,1),Shock_dev!$A$1:$CI$1,0),FALSE)</f>
        <v>6.4739243925651929E-4</v>
      </c>
      <c r="S69" s="52">
        <f>VLOOKUP($B69,Shock_dev!$A$1:$CI$300,MATCH(DATE(S$1,1,1),Shock_dev!$A$1:$CI$1,0),FALSE)</f>
        <v>6.3915636102951769E-4</v>
      </c>
      <c r="T69" s="52">
        <f>VLOOKUP($B69,Shock_dev!$A$1:$CI$300,MATCH(DATE(T$1,1,1),Shock_dev!$A$1:$CI$1,0),FALSE)</f>
        <v>6.3167265540482059E-4</v>
      </c>
      <c r="U69" s="52">
        <f>VLOOKUP($B69,Shock_dev!$A$1:$CI$300,MATCH(DATE(U$1,1,1),Shock_dev!$A$1:$CI$1,0),FALSE)</f>
        <v>6.2519924533530437E-4</v>
      </c>
      <c r="V69" s="52">
        <f>VLOOKUP($B69,Shock_dev!$A$1:$CI$300,MATCH(DATE(V$1,1,1),Shock_dev!$A$1:$CI$1,0),FALSE)</f>
        <v>6.2064930145552702E-4</v>
      </c>
      <c r="W69" s="52">
        <f>VLOOKUP($B69,Shock_dev!$A$1:$CI$300,MATCH(DATE(W$1,1,1),Shock_dev!$A$1:$CI$1,0),FALSE)</f>
        <v>4.6204840867528714E-4</v>
      </c>
      <c r="X69" s="52">
        <f>VLOOKUP($B69,Shock_dev!$A$1:$CI$300,MATCH(DATE(X$1,1,1),Shock_dev!$A$1:$CI$1,0),FALSE)</f>
        <v>3.8008554086982988E-4</v>
      </c>
      <c r="Y69" s="52">
        <f>VLOOKUP($B69,Shock_dev!$A$1:$CI$300,MATCH(DATE(Y$1,1,1),Shock_dev!$A$1:$CI$1,0),FALSE)</f>
        <v>3.4387598794734117E-4</v>
      </c>
      <c r="Z69" s="52">
        <f>VLOOKUP($B69,Shock_dev!$A$1:$CI$300,MATCH(DATE(Z$1,1,1),Shock_dev!$A$1:$CI$1,0),FALSE)</f>
        <v>3.3127997442712365E-4</v>
      </c>
      <c r="AA69" s="52">
        <f>VLOOKUP($B69,Shock_dev!$A$1:$CI$300,MATCH(DATE(AA$1,1,1),Shock_dev!$A$1:$CI$1,0),FALSE)</f>
        <v>3.2994293068762224E-4</v>
      </c>
      <c r="AB69" s="52">
        <f>VLOOKUP($B69,Shock_dev!$A$1:$CI$300,MATCH(DATE(AB$1,1,1),Shock_dev!$A$1:$CI$1,0),FALSE)</f>
        <v>3.3320257010954367E-4</v>
      </c>
      <c r="AC69" s="52">
        <f>VLOOKUP($B69,Shock_dev!$A$1:$CI$300,MATCH(DATE(AC$1,1,1),Shock_dev!$A$1:$CI$1,0),FALSE)</f>
        <v>3.3765937841887309E-4</v>
      </c>
      <c r="AD69" s="52">
        <f>VLOOKUP($B69,Shock_dev!$A$1:$CI$300,MATCH(DATE(AD$1,1,1),Shock_dev!$A$1:$CI$1,0),FALSE)</f>
        <v>3.4163802879172162E-4</v>
      </c>
      <c r="AE69" s="52">
        <f>VLOOKUP($B69,Shock_dev!$A$1:$CI$300,MATCH(DATE(AE$1,1,1),Shock_dev!$A$1:$CI$1,0),FALSE)</f>
        <v>3.4458985878116181E-4</v>
      </c>
      <c r="AF69" s="52">
        <f>VLOOKUP($B69,Shock_dev!$A$1:$CI$300,MATCH(DATE(AF$1,1,1),Shock_dev!$A$1:$CI$1,0),FALSE)</f>
        <v>3.4616872318416169E-4</v>
      </c>
      <c r="AG69" s="52"/>
      <c r="AH69" s="65">
        <f t="shared" si="1"/>
        <v>1.3272636482216554E-4</v>
      </c>
      <c r="AI69" s="65">
        <f t="shared" si="2"/>
        <v>1.7596346763790787E-4</v>
      </c>
      <c r="AJ69" s="65">
        <f t="shared" si="3"/>
        <v>5.8559722771207867E-4</v>
      </c>
      <c r="AK69" s="65">
        <f t="shared" si="4"/>
        <v>6.3281400049633777E-4</v>
      </c>
      <c r="AL69" s="65">
        <f t="shared" si="5"/>
        <v>3.6944656852144081E-4</v>
      </c>
      <c r="AM69" s="65">
        <f t="shared" si="6"/>
        <v>3.406517118570924E-4</v>
      </c>
      <c r="AN69" s="66"/>
      <c r="AO69" s="65">
        <f t="shared" si="7"/>
        <v>1.5434491623003672E-4</v>
      </c>
      <c r="AP69" s="65">
        <f t="shared" si="8"/>
        <v>6.0920561410420827E-4</v>
      </c>
      <c r="AQ69" s="65">
        <f t="shared" si="9"/>
        <v>3.5504914018926663E-4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1.2311049015415168E-2</v>
      </c>
      <c r="D70" s="52">
        <f>VLOOKUP($B70,Shock_dev!$A$1:$CI$300,MATCH(DATE(D$1,1,1),Shock_dev!$A$1:$CI$1,0),FALSE)</f>
        <v>2.0422808468642174E-2</v>
      </c>
      <c r="E70" s="52">
        <f>VLOOKUP($B70,Shock_dev!$A$1:$CI$300,MATCH(DATE(E$1,1,1),Shock_dev!$A$1:$CI$1,0),FALSE)</f>
        <v>2.7090820139431898E-2</v>
      </c>
      <c r="F70" s="52">
        <f>VLOOKUP($B70,Shock_dev!$A$1:$CI$300,MATCH(DATE(F$1,1,1),Shock_dev!$A$1:$CI$1,0),FALSE)</f>
        <v>3.1588465313381914E-2</v>
      </c>
      <c r="G70" s="52">
        <f>VLOOKUP($B70,Shock_dev!$A$1:$CI$300,MATCH(DATE(G$1,1,1),Shock_dev!$A$1:$CI$1,0),FALSE)</f>
        <v>3.3691937938561255E-2</v>
      </c>
      <c r="H70" s="52">
        <f>VLOOKUP($B70,Shock_dev!$A$1:$CI$300,MATCH(DATE(H$1,1,1),Shock_dev!$A$1:$CI$1,0),FALSE)</f>
        <v>3.408101876882879E-2</v>
      </c>
      <c r="I70" s="52">
        <f>VLOOKUP($B70,Shock_dev!$A$1:$CI$300,MATCH(DATE(I$1,1,1),Shock_dev!$A$1:$CI$1,0),FALSE)</f>
        <v>3.2928208222843494E-2</v>
      </c>
      <c r="J70" s="52">
        <f>VLOOKUP($B70,Shock_dev!$A$1:$CI$300,MATCH(DATE(J$1,1,1),Shock_dev!$A$1:$CI$1,0),FALSE)</f>
        <v>3.1154221296246089E-2</v>
      </c>
      <c r="K70" s="52">
        <f>VLOOKUP($B70,Shock_dev!$A$1:$CI$300,MATCH(DATE(K$1,1,1),Shock_dev!$A$1:$CI$1,0),FALSE)</f>
        <v>2.8683103386627502E-2</v>
      </c>
      <c r="L70" s="52">
        <f>VLOOKUP($B70,Shock_dev!$A$1:$CI$300,MATCH(DATE(L$1,1,1),Shock_dev!$A$1:$CI$1,0),FALSE)</f>
        <v>2.6201118108034778E-2</v>
      </c>
      <c r="M70" s="52">
        <f>VLOOKUP($B70,Shock_dev!$A$1:$CI$300,MATCH(DATE(M$1,1,1),Shock_dev!$A$1:$CI$1,0),FALSE)</f>
        <v>2.4231587479726653E-2</v>
      </c>
      <c r="N70" s="52">
        <f>VLOOKUP($B70,Shock_dev!$A$1:$CI$300,MATCH(DATE(N$1,1,1),Shock_dev!$A$1:$CI$1,0),FALSE)</f>
        <v>2.2136988243911509E-2</v>
      </c>
      <c r="O70" s="52">
        <f>VLOOKUP($B70,Shock_dev!$A$1:$CI$300,MATCH(DATE(O$1,1,1),Shock_dev!$A$1:$CI$1,0),FALSE)</f>
        <v>1.9779497733428068E-2</v>
      </c>
      <c r="P70" s="52">
        <f>VLOOKUP($B70,Shock_dev!$A$1:$CI$300,MATCH(DATE(P$1,1,1),Shock_dev!$A$1:$CI$1,0),FALSE)</f>
        <v>1.7384626564036797E-2</v>
      </c>
      <c r="Q70" s="52">
        <f>VLOOKUP($B70,Shock_dev!$A$1:$CI$300,MATCH(DATE(Q$1,1,1),Shock_dev!$A$1:$CI$1,0),FALSE)</f>
        <v>1.5384451895612159E-2</v>
      </c>
      <c r="R70" s="52">
        <f>VLOOKUP($B70,Shock_dev!$A$1:$CI$300,MATCH(DATE(R$1,1,1),Shock_dev!$A$1:$CI$1,0),FALSE)</f>
        <v>1.3368320143439321E-2</v>
      </c>
      <c r="S70" s="52">
        <f>VLOOKUP($B70,Shock_dev!$A$1:$CI$300,MATCH(DATE(S$1,1,1),Shock_dev!$A$1:$CI$1,0),FALSE)</f>
        <v>1.1768513377598861E-2</v>
      </c>
      <c r="T70" s="52">
        <f>VLOOKUP($B70,Shock_dev!$A$1:$CI$300,MATCH(DATE(T$1,1,1),Shock_dev!$A$1:$CI$1,0),FALSE)</f>
        <v>1.074946363611232E-2</v>
      </c>
      <c r="U70" s="52">
        <f>VLOOKUP($B70,Shock_dev!$A$1:$CI$300,MATCH(DATE(U$1,1,1),Shock_dev!$A$1:$CI$1,0),FALSE)</f>
        <v>9.9666682289053388E-3</v>
      </c>
      <c r="V70" s="52">
        <f>VLOOKUP($B70,Shock_dev!$A$1:$CI$300,MATCH(DATE(V$1,1,1),Shock_dev!$A$1:$CI$1,0),FALSE)</f>
        <v>9.7813994935759957E-3</v>
      </c>
      <c r="W70" s="52">
        <f>VLOOKUP($B70,Shock_dev!$A$1:$CI$300,MATCH(DATE(W$1,1,1),Shock_dev!$A$1:$CI$1,0),FALSE)</f>
        <v>9.9340257032659376E-3</v>
      </c>
      <c r="X70" s="52">
        <f>VLOOKUP($B70,Shock_dev!$A$1:$CI$300,MATCH(DATE(X$1,1,1),Shock_dev!$A$1:$CI$1,0),FALSE)</f>
        <v>1.0292377718353634E-2</v>
      </c>
      <c r="Y70" s="52">
        <f>VLOOKUP($B70,Shock_dev!$A$1:$CI$300,MATCH(DATE(Y$1,1,1),Shock_dev!$A$1:$CI$1,0),FALSE)</f>
        <v>1.1110847160051982E-2</v>
      </c>
      <c r="Z70" s="52">
        <f>VLOOKUP($B70,Shock_dev!$A$1:$CI$300,MATCH(DATE(Z$1,1,1),Shock_dev!$A$1:$CI$1,0),FALSE)</f>
        <v>1.1852868547342396E-2</v>
      </c>
      <c r="AA70" s="52">
        <f>VLOOKUP($B70,Shock_dev!$A$1:$CI$300,MATCH(DATE(AA$1,1,1),Shock_dev!$A$1:$CI$1,0),FALSE)</f>
        <v>1.2550667165937184E-2</v>
      </c>
      <c r="AB70" s="52">
        <f>VLOOKUP($B70,Shock_dev!$A$1:$CI$300,MATCH(DATE(AB$1,1,1),Shock_dev!$A$1:$CI$1,0),FALSE)</f>
        <v>1.3194908134716996E-2</v>
      </c>
      <c r="AC70" s="52">
        <f>VLOOKUP($B70,Shock_dev!$A$1:$CI$300,MATCH(DATE(AC$1,1,1),Shock_dev!$A$1:$CI$1,0),FALSE)</f>
        <v>1.3778619954866464E-2</v>
      </c>
      <c r="AD70" s="52">
        <f>VLOOKUP($B70,Shock_dev!$A$1:$CI$300,MATCH(DATE(AD$1,1,1),Shock_dev!$A$1:$CI$1,0),FALSE)</f>
        <v>1.4261116003953269E-2</v>
      </c>
      <c r="AE70" s="52">
        <f>VLOOKUP($B70,Shock_dev!$A$1:$CI$300,MATCH(DATE(AE$1,1,1),Shock_dev!$A$1:$CI$1,0),FALSE)</f>
        <v>1.4679256140842348E-2</v>
      </c>
      <c r="AF70" s="52">
        <f>VLOOKUP($B70,Shock_dev!$A$1:$CI$300,MATCH(DATE(AF$1,1,1),Shock_dev!$A$1:$CI$1,0),FALSE)</f>
        <v>1.494071736637176E-2</v>
      </c>
      <c r="AG70" s="52"/>
      <c r="AH70" s="65">
        <f t="shared" si="1"/>
        <v>2.502101617508648E-2</v>
      </c>
      <c r="AI70" s="65">
        <f t="shared" si="2"/>
        <v>3.0609533956516128E-2</v>
      </c>
      <c r="AJ70" s="65">
        <f t="shared" si="3"/>
        <v>1.9783430383343036E-2</v>
      </c>
      <c r="AK70" s="65">
        <f t="shared" si="4"/>
        <v>1.1126872975926367E-2</v>
      </c>
      <c r="AL70" s="65">
        <f t="shared" si="5"/>
        <v>1.1148157258990227E-2</v>
      </c>
      <c r="AM70" s="65">
        <f t="shared" si="6"/>
        <v>1.417092352015017E-2</v>
      </c>
      <c r="AN70" s="66"/>
      <c r="AO70" s="65">
        <f t="shared" si="7"/>
        <v>2.7815275065801302E-2</v>
      </c>
      <c r="AP70" s="65">
        <f t="shared" si="8"/>
        <v>1.5455151679634701E-2</v>
      </c>
      <c r="AQ70" s="65">
        <f t="shared" si="9"/>
        <v>1.2659540389570199E-2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0.4167958368847296</v>
      </c>
      <c r="D71" s="52">
        <f>VLOOKUP($B71,Shock_dev!$A$1:$CI$300,MATCH(DATE(D$1,1,1),Shock_dev!$A$1:$CI$1,0),FALSE)</f>
        <v>0.6971992910821837</v>
      </c>
      <c r="E71" s="52">
        <f>VLOOKUP($B71,Shock_dev!$A$1:$CI$300,MATCH(DATE(E$1,1,1),Shock_dev!$A$1:$CI$1,0),FALSE)</f>
        <v>0.93701412943897799</v>
      </c>
      <c r="F71" s="52">
        <f>VLOOKUP($B71,Shock_dev!$A$1:$CI$300,MATCH(DATE(F$1,1,1),Shock_dev!$A$1:$CI$1,0),FALSE)</f>
        <v>1.1214042521932288</v>
      </c>
      <c r="G71" s="52">
        <f>VLOOKUP($B71,Shock_dev!$A$1:$CI$300,MATCH(DATE(G$1,1,1),Shock_dev!$A$1:$CI$1,0),FALSE)</f>
        <v>1.2445585540041706</v>
      </c>
      <c r="H71" s="52">
        <f>VLOOKUP($B71,Shock_dev!$A$1:$CI$300,MATCH(DATE(H$1,1,1),Shock_dev!$A$1:$CI$1,0),FALSE)</f>
        <v>1.3273853955293302</v>
      </c>
      <c r="I71" s="52">
        <f>VLOOKUP($B71,Shock_dev!$A$1:$CI$300,MATCH(DATE(I$1,1,1),Shock_dev!$A$1:$CI$1,0),FALSE)</f>
        <v>1.3687268743786249</v>
      </c>
      <c r="J71" s="52">
        <f>VLOOKUP($B71,Shock_dev!$A$1:$CI$300,MATCH(DATE(J$1,1,1),Shock_dev!$A$1:$CI$1,0),FALSE)</f>
        <v>1.3953067906604097</v>
      </c>
      <c r="K71" s="52">
        <f>VLOOKUP($B71,Shock_dev!$A$1:$CI$300,MATCH(DATE(K$1,1,1),Shock_dev!$A$1:$CI$1,0),FALSE)</f>
        <v>1.3977218342164566</v>
      </c>
      <c r="L71" s="52">
        <f>VLOOKUP($B71,Shock_dev!$A$1:$CI$300,MATCH(DATE(L$1,1,1),Shock_dev!$A$1:$CI$1,0),FALSE)</f>
        <v>1.3973650194311404</v>
      </c>
      <c r="M71" s="52">
        <f>VLOOKUP($B71,Shock_dev!$A$1:$CI$300,MATCH(DATE(M$1,1,1),Shock_dev!$A$1:$CI$1,0),FALSE)</f>
        <v>1.4094587681611854</v>
      </c>
      <c r="N71" s="52">
        <f>VLOOKUP($B71,Shock_dev!$A$1:$CI$300,MATCH(DATE(N$1,1,1),Shock_dev!$A$1:$CI$1,0),FALSE)</f>
        <v>1.4089639495761566</v>
      </c>
      <c r="O71" s="52">
        <f>VLOOKUP($B71,Shock_dev!$A$1:$CI$300,MATCH(DATE(O$1,1,1),Shock_dev!$A$1:$CI$1,0),FALSE)</f>
        <v>1.3923184103046422</v>
      </c>
      <c r="P71" s="52">
        <f>VLOOKUP($B71,Shock_dev!$A$1:$CI$300,MATCH(DATE(P$1,1,1),Shock_dev!$A$1:$CI$1,0),FALSE)</f>
        <v>1.3680675773277433</v>
      </c>
      <c r="Q71" s="52">
        <f>VLOOKUP($B71,Shock_dev!$A$1:$CI$300,MATCH(DATE(Q$1,1,1),Shock_dev!$A$1:$CI$1,0),FALSE)</f>
        <v>1.3510067310062255</v>
      </c>
      <c r="R71" s="52">
        <f>VLOOKUP($B71,Shock_dev!$A$1:$CI$300,MATCH(DATE(R$1,1,1),Shock_dev!$A$1:$CI$1,0),FALSE)</f>
        <v>1.325284208783744</v>
      </c>
      <c r="S71" s="52">
        <f>VLOOKUP($B71,Shock_dev!$A$1:$CI$300,MATCH(DATE(S$1,1,1),Shock_dev!$A$1:$CI$1,0),FALSE)</f>
        <v>1.3074331255121154</v>
      </c>
      <c r="T71" s="52">
        <f>VLOOKUP($B71,Shock_dev!$A$1:$CI$300,MATCH(DATE(T$1,1,1),Shock_dev!$A$1:$CI$1,0),FALSE)</f>
        <v>1.3028951043124486</v>
      </c>
      <c r="U71" s="52">
        <f>VLOOKUP($B71,Shock_dev!$A$1:$CI$300,MATCH(DATE(U$1,1,1),Shock_dev!$A$1:$CI$1,0),FALSE)</f>
        <v>1.2996034173323532</v>
      </c>
      <c r="V71" s="52">
        <f>VLOOKUP($B71,Shock_dev!$A$1:$CI$300,MATCH(DATE(V$1,1,1),Shock_dev!$A$1:$CI$1,0),FALSE)</f>
        <v>1.3122456822115756</v>
      </c>
      <c r="W71" s="52">
        <f>VLOOKUP($B71,Shock_dev!$A$1:$CI$300,MATCH(DATE(W$1,1,1),Shock_dev!$A$1:$CI$1,0),FALSE)</f>
        <v>1.3319390137499021</v>
      </c>
      <c r="X71" s="52">
        <f>VLOOKUP($B71,Shock_dev!$A$1:$CI$300,MATCH(DATE(X$1,1,1),Shock_dev!$A$1:$CI$1,0),FALSE)</f>
        <v>1.3556236425202624</v>
      </c>
      <c r="Y71" s="52">
        <f>VLOOKUP($B71,Shock_dev!$A$1:$CI$300,MATCH(DATE(Y$1,1,1),Shock_dev!$A$1:$CI$1,0),FALSE)</f>
        <v>1.3940285866348499</v>
      </c>
      <c r="Z71" s="52">
        <f>VLOOKUP($B71,Shock_dev!$A$1:$CI$300,MATCH(DATE(Z$1,1,1),Shock_dev!$A$1:$CI$1,0),FALSE)</f>
        <v>1.4279471416358178</v>
      </c>
      <c r="AA71" s="52">
        <f>VLOOKUP($B71,Shock_dev!$A$1:$CI$300,MATCH(DATE(AA$1,1,1),Shock_dev!$A$1:$CI$1,0),FALSE)</f>
        <v>1.460256612307824</v>
      </c>
      <c r="AB71" s="52">
        <f>VLOOKUP($B71,Shock_dev!$A$1:$CI$300,MATCH(DATE(AB$1,1,1),Shock_dev!$A$1:$CI$1,0),FALSE)</f>
        <v>1.4910423464030498</v>
      </c>
      <c r="AC71" s="52">
        <f>VLOOKUP($B71,Shock_dev!$A$1:$CI$300,MATCH(DATE(AC$1,1,1),Shock_dev!$A$1:$CI$1,0),FALSE)</f>
        <v>1.5201954117395613</v>
      </c>
      <c r="AD71" s="52">
        <f>VLOOKUP($B71,Shock_dev!$A$1:$CI$300,MATCH(DATE(AD$1,1,1),Shock_dev!$A$1:$CI$1,0),FALSE)</f>
        <v>1.54625374255673</v>
      </c>
      <c r="AE71" s="52">
        <f>VLOOKUP($B71,Shock_dev!$A$1:$CI$300,MATCH(DATE(AE$1,1,1),Shock_dev!$A$1:$CI$1,0),FALSE)</f>
        <v>1.5705291705486324</v>
      </c>
      <c r="AF71" s="52">
        <f>VLOOKUP($B71,Shock_dev!$A$1:$CI$300,MATCH(DATE(AF$1,1,1),Shock_dev!$A$1:$CI$1,0),FALSE)</f>
        <v>1.5894609857758897</v>
      </c>
      <c r="AG71" s="52"/>
      <c r="AH71" s="65">
        <f t="shared" si="1"/>
        <v>0.88339441272065822</v>
      </c>
      <c r="AI71" s="65">
        <f t="shared" si="2"/>
        <v>1.3773011828431923</v>
      </c>
      <c r="AJ71" s="65">
        <f t="shared" si="3"/>
        <v>1.3859630872751905</v>
      </c>
      <c r="AK71" s="65">
        <f t="shared" si="4"/>
        <v>1.3094923076304472</v>
      </c>
      <c r="AL71" s="65">
        <f t="shared" si="5"/>
        <v>1.3939589993697312</v>
      </c>
      <c r="AM71" s="65">
        <f t="shared" si="6"/>
        <v>1.5434963314047727</v>
      </c>
      <c r="AN71" s="66"/>
      <c r="AO71" s="65">
        <f t="shared" si="7"/>
        <v>1.1303477977819252</v>
      </c>
      <c r="AP71" s="65">
        <f t="shared" si="8"/>
        <v>1.347727697452819</v>
      </c>
      <c r="AQ71" s="65">
        <f t="shared" si="9"/>
        <v>1.4687276653872519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5.3733674194652151E-2</v>
      </c>
      <c r="D72" s="52">
        <f>VLOOKUP($B72,Shock_dev!$A$1:$CI$300,MATCH(DATE(D$1,1,1),Shock_dev!$A$1:$CI$1,0),FALSE)</f>
        <v>6.9194881461400112E-2</v>
      </c>
      <c r="E72" s="52">
        <f>VLOOKUP($B72,Shock_dev!$A$1:$CI$300,MATCH(DATE(E$1,1,1),Shock_dev!$A$1:$CI$1,0),FALSE)</f>
        <v>8.4542319460869986E-2</v>
      </c>
      <c r="F72" s="52">
        <f>VLOOKUP($B72,Shock_dev!$A$1:$CI$300,MATCH(DATE(F$1,1,1),Shock_dev!$A$1:$CI$1,0),FALSE)</f>
        <v>9.9368649814909657E-2</v>
      </c>
      <c r="G72" s="52">
        <f>VLOOKUP($B72,Shock_dev!$A$1:$CI$300,MATCH(DATE(G$1,1,1),Shock_dev!$A$1:$CI$1,0),FALSE)</f>
        <v>0.11345227751493778</v>
      </c>
      <c r="H72" s="52">
        <f>VLOOKUP($B72,Shock_dev!$A$1:$CI$300,MATCH(DATE(H$1,1,1),Shock_dev!$A$1:$CI$1,0),FALSE)</f>
        <v>0.12689693801855426</v>
      </c>
      <c r="I72" s="52">
        <f>VLOOKUP($B72,Shock_dev!$A$1:$CI$300,MATCH(DATE(I$1,1,1),Shock_dev!$A$1:$CI$1,0),FALSE)</f>
        <v>0.13963861274799222</v>
      </c>
      <c r="J72" s="52">
        <f>VLOOKUP($B72,Shock_dev!$A$1:$CI$300,MATCH(DATE(J$1,1,1),Shock_dev!$A$1:$CI$1,0),FALSE)</f>
        <v>0.15191572989220806</v>
      </c>
      <c r="K72" s="52">
        <f>VLOOKUP($B72,Shock_dev!$A$1:$CI$300,MATCH(DATE(K$1,1,1),Shock_dev!$A$1:$CI$1,0),FALSE)</f>
        <v>0.16359392704376632</v>
      </c>
      <c r="L72" s="52">
        <f>VLOOKUP($B72,Shock_dev!$A$1:$CI$300,MATCH(DATE(L$1,1,1),Shock_dev!$A$1:$CI$1,0),FALSE)</f>
        <v>0.17486108227238029</v>
      </c>
      <c r="M72" s="52">
        <f>VLOOKUP($B72,Shock_dev!$A$1:$CI$300,MATCH(DATE(M$1,1,1),Shock_dev!$A$1:$CI$1,0),FALSE)</f>
        <v>0.18588728476179864</v>
      </c>
      <c r="N72" s="52">
        <f>VLOOKUP($B72,Shock_dev!$A$1:$CI$300,MATCH(DATE(N$1,1,1),Shock_dev!$A$1:$CI$1,0),FALSE)</f>
        <v>0.19637555483472122</v>
      </c>
      <c r="O72" s="52">
        <f>VLOOKUP($B72,Shock_dev!$A$1:$CI$300,MATCH(DATE(O$1,1,1),Shock_dev!$A$1:$CI$1,0),FALSE)</f>
        <v>0.20624180493622937</v>
      </c>
      <c r="P72" s="52">
        <f>VLOOKUP($B72,Shock_dev!$A$1:$CI$300,MATCH(DATE(P$1,1,1),Shock_dev!$A$1:$CI$1,0),FALSE)</f>
        <v>0.21557691800192011</v>
      </c>
      <c r="Q72" s="52">
        <f>VLOOKUP($B72,Shock_dev!$A$1:$CI$300,MATCH(DATE(Q$1,1,1),Shock_dev!$A$1:$CI$1,0),FALSE)</f>
        <v>0.22456056730841151</v>
      </c>
      <c r="R72" s="52">
        <f>VLOOKUP($B72,Shock_dev!$A$1:$CI$300,MATCH(DATE(R$1,1,1),Shock_dev!$A$1:$CI$1,0),FALSE)</f>
        <v>0.23300834809612073</v>
      </c>
      <c r="S72" s="52">
        <f>VLOOKUP($B72,Shock_dev!$A$1:$CI$300,MATCH(DATE(S$1,1,1),Shock_dev!$A$1:$CI$1,0),FALSE)</f>
        <v>0.24110869407846627</v>
      </c>
      <c r="T72" s="52">
        <f>VLOOKUP($B72,Shock_dev!$A$1:$CI$300,MATCH(DATE(T$1,1,1),Shock_dev!$A$1:$CI$1,0),FALSE)</f>
        <v>0.24895202050017787</v>
      </c>
      <c r="U72" s="52">
        <f>VLOOKUP($B72,Shock_dev!$A$1:$CI$300,MATCH(DATE(U$1,1,1),Shock_dev!$A$1:$CI$1,0),FALSE)</f>
        <v>0.25638839027419569</v>
      </c>
      <c r="V72" s="52">
        <f>VLOOKUP($B72,Shock_dev!$A$1:$CI$300,MATCH(DATE(V$1,1,1),Shock_dev!$A$1:$CI$1,0),FALSE)</f>
        <v>0.26359405782528522</v>
      </c>
      <c r="W72" s="52">
        <f>VLOOKUP($B72,Shock_dev!$A$1:$CI$300,MATCH(DATE(W$1,1,1),Shock_dev!$A$1:$CI$1,0),FALSE)</f>
        <v>0.27049521573331936</v>
      </c>
      <c r="X72" s="52">
        <f>VLOOKUP($B72,Shock_dev!$A$1:$CI$300,MATCH(DATE(X$1,1,1),Shock_dev!$A$1:$CI$1,0),FALSE)</f>
        <v>0.27704684903428578</v>
      </c>
      <c r="Y72" s="52">
        <f>VLOOKUP($B72,Shock_dev!$A$1:$CI$300,MATCH(DATE(Y$1,1,1),Shock_dev!$A$1:$CI$1,0),FALSE)</f>
        <v>0.28337808737485998</v>
      </c>
      <c r="Z72" s="52">
        <f>VLOOKUP($B72,Shock_dev!$A$1:$CI$300,MATCH(DATE(Z$1,1,1),Shock_dev!$A$1:$CI$1,0),FALSE)</f>
        <v>0.28929945275232083</v>
      </c>
      <c r="AA72" s="52">
        <f>VLOOKUP($B72,Shock_dev!$A$1:$CI$300,MATCH(DATE(AA$1,1,1),Shock_dev!$A$1:$CI$1,0),FALSE)</f>
        <v>0.29485972360306828</v>
      </c>
      <c r="AB72" s="52">
        <f>VLOOKUP($B72,Shock_dev!$A$1:$CI$300,MATCH(DATE(AB$1,1,1),Shock_dev!$A$1:$CI$1,0),FALSE)</f>
        <v>0.30007492830430249</v>
      </c>
      <c r="AC72" s="52">
        <f>VLOOKUP($B72,Shock_dev!$A$1:$CI$300,MATCH(DATE(AC$1,1,1),Shock_dev!$A$1:$CI$1,0),FALSE)</f>
        <v>0.30495835719001585</v>
      </c>
      <c r="AD72" s="52">
        <f>VLOOKUP($B72,Shock_dev!$A$1:$CI$300,MATCH(DATE(AD$1,1,1),Shock_dev!$A$1:$CI$1,0),FALSE)</f>
        <v>0.30950493504818116</v>
      </c>
      <c r="AE72" s="52">
        <f>VLOOKUP($B72,Shock_dev!$A$1:$CI$300,MATCH(DATE(AE$1,1,1),Shock_dev!$A$1:$CI$1,0),FALSE)</f>
        <v>0.31374787837585583</v>
      </c>
      <c r="AF72" s="52">
        <f>VLOOKUP($B72,Shock_dev!$A$1:$CI$300,MATCH(DATE(AF$1,1,1),Shock_dev!$A$1:$CI$1,0),FALSE)</f>
        <v>0.31765337784571351</v>
      </c>
      <c r="AG72" s="52"/>
      <c r="AH72" s="65">
        <f t="shared" si="1"/>
        <v>8.4058360489353931E-2</v>
      </c>
      <c r="AI72" s="65">
        <f t="shared" si="2"/>
        <v>0.1513812579949802</v>
      </c>
      <c r="AJ72" s="65">
        <f t="shared" si="3"/>
        <v>0.20572842596861615</v>
      </c>
      <c r="AK72" s="65">
        <f t="shared" si="4"/>
        <v>0.24861030215484919</v>
      </c>
      <c r="AL72" s="65">
        <f t="shared" si="5"/>
        <v>0.28301586569957082</v>
      </c>
      <c r="AM72" s="65">
        <f t="shared" si="6"/>
        <v>0.30918789535281377</v>
      </c>
      <c r="AN72" s="66"/>
      <c r="AO72" s="65">
        <f t="shared" si="7"/>
        <v>0.11771980924216707</v>
      </c>
      <c r="AP72" s="65">
        <f t="shared" si="8"/>
        <v>0.22716936406173266</v>
      </c>
      <c r="AQ72" s="65">
        <f t="shared" si="9"/>
        <v>0.2961018805261923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0.32519055660581236</v>
      </c>
      <c r="D77" s="52">
        <f t="shared" ref="D77:AF77" si="11">SUM(D60:D69)</f>
        <v>0.54704115696024158</v>
      </c>
      <c r="E77" s="52">
        <f t="shared" si="11"/>
        <v>0.66992698982109145</v>
      </c>
      <c r="F77" s="52">
        <f t="shared" si="11"/>
        <v>0.72097389507830467</v>
      </c>
      <c r="G77" s="52">
        <f t="shared" si="11"/>
        <v>0.7197824519836391</v>
      </c>
      <c r="H77" s="52">
        <f t="shared" si="11"/>
        <v>0.71781005892000227</v>
      </c>
      <c r="I77" s="52">
        <f t="shared" si="11"/>
        <v>0.69357658693134072</v>
      </c>
      <c r="J77" s="52">
        <f t="shared" si="11"/>
        <v>0.6934804315174784</v>
      </c>
      <c r="K77" s="52">
        <f t="shared" si="11"/>
        <v>0.67119901601385179</v>
      </c>
      <c r="L77" s="52">
        <f t="shared" si="11"/>
        <v>0.66680264150507762</v>
      </c>
      <c r="M77" s="52">
        <f t="shared" si="11"/>
        <v>0.68222970947721806</v>
      </c>
      <c r="N77" s="52">
        <f t="shared" si="11"/>
        <v>0.6707037928221754</v>
      </c>
      <c r="O77" s="52">
        <f t="shared" si="11"/>
        <v>0.6364007012036258</v>
      </c>
      <c r="P77" s="52">
        <f t="shared" si="11"/>
        <v>0.60154439126211867</v>
      </c>
      <c r="Q77" s="52">
        <f t="shared" si="11"/>
        <v>0.58704033136084166</v>
      </c>
      <c r="R77" s="52">
        <f t="shared" si="11"/>
        <v>0.54792528240256233</v>
      </c>
      <c r="S77" s="52">
        <f t="shared" si="11"/>
        <v>0.52747908445803171</v>
      </c>
      <c r="T77" s="52">
        <f t="shared" si="11"/>
        <v>0.52326078657266983</v>
      </c>
      <c r="U77" s="52">
        <f t="shared" si="11"/>
        <v>0.50645519071576028</v>
      </c>
      <c r="V77" s="52">
        <f t="shared" si="11"/>
        <v>0.51582006013873549</v>
      </c>
      <c r="W77" s="52">
        <f t="shared" si="11"/>
        <v>0.52037359694489416</v>
      </c>
      <c r="X77" s="52">
        <f t="shared" si="11"/>
        <v>0.5226330687561217</v>
      </c>
      <c r="Y77" s="52">
        <f t="shared" si="11"/>
        <v>0.53590847492380866</v>
      </c>
      <c r="Z77" s="52">
        <f t="shared" si="11"/>
        <v>0.5348212494387129</v>
      </c>
      <c r="AA77" s="52">
        <f t="shared" si="11"/>
        <v>0.53768633969611812</v>
      </c>
      <c r="AB77" s="52">
        <f t="shared" si="11"/>
        <v>0.54238943193722755</v>
      </c>
      <c r="AC77" s="52">
        <f t="shared" si="11"/>
        <v>0.54810046177200922</v>
      </c>
      <c r="AD77" s="52">
        <f t="shared" si="11"/>
        <v>0.55180150509822612</v>
      </c>
      <c r="AE77" s="52">
        <f t="shared" si="11"/>
        <v>0.55689620689478736</v>
      </c>
      <c r="AF77" s="52">
        <f t="shared" si="11"/>
        <v>0.55558319561787406</v>
      </c>
      <c r="AG77" s="67"/>
      <c r="AH77" s="65">
        <f>AVERAGE(C77:G77)</f>
        <v>0.59658301008981796</v>
      </c>
      <c r="AI77" s="65">
        <f>AVERAGE(H77:L77)</f>
        <v>0.68857374697755014</v>
      </c>
      <c r="AJ77" s="65">
        <f>AVERAGE(M77:Q77)</f>
        <v>0.63558378522519587</v>
      </c>
      <c r="AK77" s="65">
        <f>AVERAGE(R77:V77)</f>
        <v>0.52418808085755197</v>
      </c>
      <c r="AL77" s="65">
        <f>AVERAGE(W77:AA77)</f>
        <v>0.53028454595193109</v>
      </c>
      <c r="AM77" s="65">
        <f>AVERAGE(AB77:AF77)</f>
        <v>0.55095416026402488</v>
      </c>
      <c r="AN77" s="66"/>
      <c r="AO77" s="65">
        <f>AVERAGE(AH77:AI77)</f>
        <v>0.64257837853368405</v>
      </c>
      <c r="AP77" s="65">
        <f>AVERAGE(AJ77:AK77)</f>
        <v>0.57988593304137392</v>
      </c>
      <c r="AQ77" s="65">
        <f>AVERAGE(AL77:AM77)</f>
        <v>0.54061935310797793</v>
      </c>
    </row>
    <row r="78" spans="1:43" s="9" customFormat="1" x14ac:dyDescent="0.25">
      <c r="A78" s="13" t="s">
        <v>399</v>
      </c>
      <c r="B78" s="13"/>
      <c r="C78" s="52">
        <f>SUM(C70:C71)</f>
        <v>0.42910688590014479</v>
      </c>
      <c r="D78" s="52">
        <f t="shared" ref="D78:AF78" si="12">SUM(D70:D71)</f>
        <v>0.7176220995508259</v>
      </c>
      <c r="E78" s="52">
        <f t="shared" si="12"/>
        <v>0.96410494957840986</v>
      </c>
      <c r="F78" s="52">
        <f t="shared" si="12"/>
        <v>1.1529927175066108</v>
      </c>
      <c r="G78" s="52">
        <f t="shared" si="12"/>
        <v>1.2782504919427318</v>
      </c>
      <c r="H78" s="52">
        <f t="shared" si="12"/>
        <v>1.361466414298159</v>
      </c>
      <c r="I78" s="52">
        <f t="shared" si="12"/>
        <v>1.4016550826014684</v>
      </c>
      <c r="J78" s="52">
        <f t="shared" si="12"/>
        <v>1.4264610119566559</v>
      </c>
      <c r="K78" s="52">
        <f t="shared" si="12"/>
        <v>1.4264049376030841</v>
      </c>
      <c r="L78" s="52">
        <f t="shared" si="12"/>
        <v>1.4235661375391753</v>
      </c>
      <c r="M78" s="52">
        <f t="shared" si="12"/>
        <v>1.4336903556409122</v>
      </c>
      <c r="N78" s="52">
        <f t="shared" si="12"/>
        <v>1.4311009378200681</v>
      </c>
      <c r="O78" s="52">
        <f t="shared" si="12"/>
        <v>1.4120979080380702</v>
      </c>
      <c r="P78" s="52">
        <f t="shared" si="12"/>
        <v>1.38545220389178</v>
      </c>
      <c r="Q78" s="52">
        <f t="shared" si="12"/>
        <v>1.3663911829018376</v>
      </c>
      <c r="R78" s="52">
        <f t="shared" si="12"/>
        <v>1.3386525289271833</v>
      </c>
      <c r="S78" s="52">
        <f t="shared" si="12"/>
        <v>1.3192016388897143</v>
      </c>
      <c r="T78" s="52">
        <f t="shared" si="12"/>
        <v>1.3136445679485609</v>
      </c>
      <c r="U78" s="52">
        <f t="shared" si="12"/>
        <v>1.3095700855612584</v>
      </c>
      <c r="V78" s="52">
        <f t="shared" si="12"/>
        <v>1.3220270817051516</v>
      </c>
      <c r="W78" s="52">
        <f t="shared" si="12"/>
        <v>1.3418730394531679</v>
      </c>
      <c r="X78" s="52">
        <f t="shared" si="12"/>
        <v>1.365916020238616</v>
      </c>
      <c r="Y78" s="52">
        <f t="shared" si="12"/>
        <v>1.4051394337949019</v>
      </c>
      <c r="Z78" s="52">
        <f t="shared" si="12"/>
        <v>1.4398000101831603</v>
      </c>
      <c r="AA78" s="52">
        <f t="shared" si="12"/>
        <v>1.4728072794737612</v>
      </c>
      <c r="AB78" s="52">
        <f t="shared" si="12"/>
        <v>1.5042372545377667</v>
      </c>
      <c r="AC78" s="52">
        <f t="shared" si="12"/>
        <v>1.5339740316944277</v>
      </c>
      <c r="AD78" s="52">
        <f t="shared" si="12"/>
        <v>1.5605148585606832</v>
      </c>
      <c r="AE78" s="52">
        <f t="shared" si="12"/>
        <v>1.5852084266894748</v>
      </c>
      <c r="AF78" s="52">
        <f t="shared" si="12"/>
        <v>1.6044017031422615</v>
      </c>
      <c r="AG78" s="67"/>
      <c r="AH78" s="65">
        <f>AVERAGE(C78:G78)</f>
        <v>0.90841542889574467</v>
      </c>
      <c r="AI78" s="65">
        <f>AVERAGE(H78:L78)</f>
        <v>1.4079107167997083</v>
      </c>
      <c r="AJ78" s="65">
        <f>AVERAGE(M78:Q78)</f>
        <v>1.4057465176585338</v>
      </c>
      <c r="AK78" s="65">
        <f>AVERAGE(R78:V78)</f>
        <v>1.3206191806063736</v>
      </c>
      <c r="AL78" s="65">
        <f>AVERAGE(W78:AA78)</f>
        <v>1.4051071566287214</v>
      </c>
      <c r="AM78" s="65">
        <f>AVERAGE(AB78:AF78)</f>
        <v>1.5576672549249229</v>
      </c>
      <c r="AN78" s="66"/>
      <c r="AO78" s="65">
        <f>AVERAGE(AH78:AI78)</f>
        <v>1.1581630728477266</v>
      </c>
      <c r="AP78" s="65">
        <f>AVERAGE(AJ78:AK78)</f>
        <v>1.3631828491324538</v>
      </c>
      <c r="AQ78" s="65">
        <f>AVERAGE(AL78:AM78)</f>
        <v>1.481387205776822</v>
      </c>
    </row>
    <row r="79" spans="1:43" s="9" customFormat="1" x14ac:dyDescent="0.25">
      <c r="A79" s="13" t="s">
        <v>421</v>
      </c>
      <c r="B79" s="13"/>
      <c r="C79" s="52">
        <f>SUM(C53:C58)</f>
        <v>5.4099269747820214E-2</v>
      </c>
      <c r="D79" s="52">
        <f t="shared" ref="D79:AF79" si="13">SUM(D53:D58)</f>
        <v>8.8125895287770428E-2</v>
      </c>
      <c r="E79" s="52">
        <f t="shared" si="13"/>
        <v>0.11122377404419467</v>
      </c>
      <c r="F79" s="52">
        <f t="shared" si="13"/>
        <v>0.12452156281660082</v>
      </c>
      <c r="G79" s="52">
        <f t="shared" si="13"/>
        <v>0.12906305488193792</v>
      </c>
      <c r="H79" s="52">
        <f t="shared" si="13"/>
        <v>0.12935990159113103</v>
      </c>
      <c r="I79" s="52">
        <f t="shared" si="13"/>
        <v>0.12493642444317221</v>
      </c>
      <c r="J79" s="52">
        <f t="shared" si="13"/>
        <v>0.12024282226532924</v>
      </c>
      <c r="K79" s="52">
        <f t="shared" si="13"/>
        <v>0.11290280555271009</v>
      </c>
      <c r="L79" s="52">
        <f t="shared" si="13"/>
        <v>0.1065899217523303</v>
      </c>
      <c r="M79" s="52">
        <f t="shared" si="13"/>
        <v>0.10320262393001862</v>
      </c>
      <c r="N79" s="52">
        <f t="shared" si="13"/>
        <v>9.7808176596262286E-2</v>
      </c>
      <c r="O79" s="52">
        <f t="shared" si="13"/>
        <v>9.0451799466094468E-2</v>
      </c>
      <c r="P79" s="52">
        <f t="shared" si="13"/>
        <v>8.2928653723253642E-2</v>
      </c>
      <c r="Q79" s="52">
        <f t="shared" si="13"/>
        <v>7.7526318316493842E-2</v>
      </c>
      <c r="R79" s="52">
        <f t="shared" si="13"/>
        <v>7.1060653917631736E-2</v>
      </c>
      <c r="S79" s="52">
        <f t="shared" si="13"/>
        <v>6.6590896536747018E-2</v>
      </c>
      <c r="T79" s="52">
        <f t="shared" si="13"/>
        <v>6.4533658391801654E-2</v>
      </c>
      <c r="U79" s="52">
        <f t="shared" si="13"/>
        <v>6.2515640919810309E-2</v>
      </c>
      <c r="V79" s="52">
        <f t="shared" si="13"/>
        <v>6.3192281169217795E-2</v>
      </c>
      <c r="W79" s="52">
        <f t="shared" si="13"/>
        <v>6.4652820937993793E-2</v>
      </c>
      <c r="X79" s="52">
        <f t="shared" si="13"/>
        <v>6.6513545466682408E-2</v>
      </c>
      <c r="Y79" s="52">
        <f t="shared" si="13"/>
        <v>7.0741533856627903E-2</v>
      </c>
      <c r="Z79" s="52">
        <f t="shared" si="13"/>
        <v>7.3737466753348052E-2</v>
      </c>
      <c r="AA79" s="52">
        <f t="shared" si="13"/>
        <v>7.643619107896904E-2</v>
      </c>
      <c r="AB79" s="52">
        <f t="shared" si="13"/>
        <v>7.8917903944632856E-2</v>
      </c>
      <c r="AC79" s="52">
        <f t="shared" si="13"/>
        <v>8.1192408285919088E-2</v>
      </c>
      <c r="AD79" s="52">
        <f t="shared" si="13"/>
        <v>8.303905944505198E-2</v>
      </c>
      <c r="AE79" s="52">
        <f t="shared" si="13"/>
        <v>8.4737302914183577E-2</v>
      </c>
      <c r="AF79" s="52">
        <f t="shared" si="13"/>
        <v>8.5686363169334173E-2</v>
      </c>
      <c r="AG79" s="67"/>
      <c r="AH79" s="65">
        <f t="shared" si="1"/>
        <v>0.10140671135566479</v>
      </c>
      <c r="AI79" s="65">
        <f t="shared" si="2"/>
        <v>0.11880637512093457</v>
      </c>
      <c r="AJ79" s="65">
        <f t="shared" si="3"/>
        <v>9.0383514406424559E-2</v>
      </c>
      <c r="AK79" s="65">
        <f t="shared" si="4"/>
        <v>6.5578626187041716E-2</v>
      </c>
      <c r="AL79" s="65">
        <f t="shared" si="5"/>
        <v>7.0416311618724234E-2</v>
      </c>
      <c r="AM79" s="65">
        <f t="shared" si="6"/>
        <v>8.2714607551824332E-2</v>
      </c>
      <c r="AN79" s="66"/>
      <c r="AO79" s="65">
        <f t="shared" si="7"/>
        <v>0.11010654323829969</v>
      </c>
      <c r="AP79" s="65">
        <f t="shared" si="8"/>
        <v>7.7981070296733138E-2</v>
      </c>
      <c r="AQ79" s="65">
        <f t="shared" si="9"/>
        <v>7.6565459585274276E-2</v>
      </c>
    </row>
    <row r="80" spans="1:43" s="9" customFormat="1" x14ac:dyDescent="0.25">
      <c r="A80" s="13" t="s">
        <v>423</v>
      </c>
      <c r="B80" s="13"/>
      <c r="C80" s="52">
        <f>C59</f>
        <v>2.9640207264356344E-2</v>
      </c>
      <c r="D80" s="52">
        <f t="shared" ref="D80:AF80" si="14">D59</f>
        <v>4.725607625072642E-2</v>
      </c>
      <c r="E80" s="52">
        <f t="shared" si="14"/>
        <v>6.3091760461198784E-2</v>
      </c>
      <c r="F80" s="52">
        <f t="shared" si="14"/>
        <v>7.5659124027638983E-2</v>
      </c>
      <c r="G80" s="52">
        <f t="shared" si="14"/>
        <v>8.4891991920240675E-2</v>
      </c>
      <c r="H80" s="52">
        <f t="shared" si="14"/>
        <v>9.2176870097244429E-2</v>
      </c>
      <c r="I80" s="52">
        <f t="shared" si="14"/>
        <v>9.8065496700923516E-2</v>
      </c>
      <c r="J80" s="52">
        <f t="shared" si="14"/>
        <v>0.10389737480413823</v>
      </c>
      <c r="K80" s="52">
        <f t="shared" si="14"/>
        <v>0.10945941286352441</v>
      </c>
      <c r="L80" s="52">
        <f t="shared" si="14"/>
        <v>0.11543004126176867</v>
      </c>
      <c r="M80" s="52">
        <f t="shared" si="14"/>
        <v>0.12245116321593874</v>
      </c>
      <c r="N80" s="52">
        <f t="shared" si="14"/>
        <v>0.12932766288137174</v>
      </c>
      <c r="O80" s="52">
        <f t="shared" si="14"/>
        <v>0.13541494014528843</v>
      </c>
      <c r="P80" s="52">
        <f t="shared" si="14"/>
        <v>0.14086970577013203</v>
      </c>
      <c r="Q80" s="52">
        <f t="shared" si="14"/>
        <v>0.14635771785053903</v>
      </c>
      <c r="R80" s="52">
        <f t="shared" si="14"/>
        <v>0.15127377336584774</v>
      </c>
      <c r="S80" s="52">
        <f t="shared" si="14"/>
        <v>0.15613936721202332</v>
      </c>
      <c r="T80" s="52">
        <f t="shared" si="14"/>
        <v>0.16128390376691512</v>
      </c>
      <c r="U80" s="52">
        <f t="shared" si="14"/>
        <v>0.16617405427714815</v>
      </c>
      <c r="V80" s="52">
        <f t="shared" si="14"/>
        <v>0.17128458784137346</v>
      </c>
      <c r="W80" s="52">
        <f t="shared" si="14"/>
        <v>0.17631733088034343</v>
      </c>
      <c r="X80" s="52">
        <f t="shared" si="14"/>
        <v>0.18104545187656315</v>
      </c>
      <c r="Y80" s="52">
        <f t="shared" si="14"/>
        <v>0.18592656057584406</v>
      </c>
      <c r="Z80" s="52">
        <f t="shared" si="14"/>
        <v>0.19024904707717871</v>
      </c>
      <c r="AA80" s="52">
        <f t="shared" si="14"/>
        <v>0.19399705886570154</v>
      </c>
      <c r="AB80" s="52">
        <f t="shared" si="14"/>
        <v>0.19723375284818273</v>
      </c>
      <c r="AC80" s="52">
        <f t="shared" si="14"/>
        <v>0.20002010634712489</v>
      </c>
      <c r="AD80" s="52">
        <f t="shared" si="14"/>
        <v>0.20234246679813594</v>
      </c>
      <c r="AE80" s="52">
        <f t="shared" si="14"/>
        <v>0.2042865584899165</v>
      </c>
      <c r="AF80" s="52">
        <f t="shared" si="14"/>
        <v>0.2057364981180525</v>
      </c>
      <c r="AG80" s="67"/>
      <c r="AH80" s="65">
        <f t="shared" si="1"/>
        <v>6.0107831984832237E-2</v>
      </c>
      <c r="AI80" s="65">
        <f t="shared" si="2"/>
        <v>0.10380583914551984</v>
      </c>
      <c r="AJ80" s="65">
        <f t="shared" si="3"/>
        <v>0.13488423797265398</v>
      </c>
      <c r="AK80" s="65">
        <f t="shared" si="4"/>
        <v>0.16123113729266156</v>
      </c>
      <c r="AL80" s="65">
        <f t="shared" si="5"/>
        <v>0.18550708985512615</v>
      </c>
      <c r="AM80" s="65">
        <f t="shared" si="6"/>
        <v>0.20192387652028251</v>
      </c>
      <c r="AN80" s="66"/>
      <c r="AO80" s="65">
        <f t="shared" si="7"/>
        <v>8.1956835565176037E-2</v>
      </c>
      <c r="AP80" s="65">
        <f t="shared" si="8"/>
        <v>0.14805768763265775</v>
      </c>
      <c r="AQ80" s="65">
        <f t="shared" si="9"/>
        <v>0.19371548318770432</v>
      </c>
    </row>
    <row r="81" spans="1:43" s="9" customFormat="1" x14ac:dyDescent="0.25">
      <c r="A81" s="13" t="s">
        <v>426</v>
      </c>
      <c r="B81" s="13"/>
      <c r="C81" s="52">
        <f>C72</f>
        <v>5.3733674194652151E-2</v>
      </c>
      <c r="D81" s="52">
        <f t="shared" ref="D81:AF81" si="15">D72</f>
        <v>6.9194881461400112E-2</v>
      </c>
      <c r="E81" s="52">
        <f t="shared" si="15"/>
        <v>8.4542319460869986E-2</v>
      </c>
      <c r="F81" s="52">
        <f t="shared" si="15"/>
        <v>9.9368649814909657E-2</v>
      </c>
      <c r="G81" s="52">
        <f t="shared" si="15"/>
        <v>0.11345227751493778</v>
      </c>
      <c r="H81" s="52">
        <f t="shared" si="15"/>
        <v>0.12689693801855426</v>
      </c>
      <c r="I81" s="52">
        <f t="shared" si="15"/>
        <v>0.13963861274799222</v>
      </c>
      <c r="J81" s="52">
        <f t="shared" si="15"/>
        <v>0.15191572989220806</v>
      </c>
      <c r="K81" s="52">
        <f t="shared" si="15"/>
        <v>0.16359392704376632</v>
      </c>
      <c r="L81" s="52">
        <f t="shared" si="15"/>
        <v>0.17486108227238029</v>
      </c>
      <c r="M81" s="52">
        <f t="shared" si="15"/>
        <v>0.18588728476179864</v>
      </c>
      <c r="N81" s="52">
        <f t="shared" si="15"/>
        <v>0.19637555483472122</v>
      </c>
      <c r="O81" s="52">
        <f t="shared" si="15"/>
        <v>0.20624180493622937</v>
      </c>
      <c r="P81" s="52">
        <f t="shared" si="15"/>
        <v>0.21557691800192011</v>
      </c>
      <c r="Q81" s="52">
        <f t="shared" si="15"/>
        <v>0.22456056730841151</v>
      </c>
      <c r="R81" s="52">
        <f t="shared" si="15"/>
        <v>0.23300834809612073</v>
      </c>
      <c r="S81" s="52">
        <f t="shared" si="15"/>
        <v>0.24110869407846627</v>
      </c>
      <c r="T81" s="52">
        <f t="shared" si="15"/>
        <v>0.24895202050017787</v>
      </c>
      <c r="U81" s="52">
        <f t="shared" si="15"/>
        <v>0.25638839027419569</v>
      </c>
      <c r="V81" s="52">
        <f t="shared" si="15"/>
        <v>0.26359405782528522</v>
      </c>
      <c r="W81" s="52">
        <f t="shared" si="15"/>
        <v>0.27049521573331936</v>
      </c>
      <c r="X81" s="52">
        <f t="shared" si="15"/>
        <v>0.27704684903428578</v>
      </c>
      <c r="Y81" s="52">
        <f t="shared" si="15"/>
        <v>0.28337808737485998</v>
      </c>
      <c r="Z81" s="52">
        <f t="shared" si="15"/>
        <v>0.28929945275232083</v>
      </c>
      <c r="AA81" s="52">
        <f t="shared" si="15"/>
        <v>0.29485972360306828</v>
      </c>
      <c r="AB81" s="52">
        <f t="shared" si="15"/>
        <v>0.30007492830430249</v>
      </c>
      <c r="AC81" s="52">
        <f t="shared" si="15"/>
        <v>0.30495835719001585</v>
      </c>
      <c r="AD81" s="52">
        <f t="shared" si="15"/>
        <v>0.30950493504818116</v>
      </c>
      <c r="AE81" s="52">
        <f t="shared" si="15"/>
        <v>0.31374787837585583</v>
      </c>
      <c r="AF81" s="52">
        <f t="shared" si="15"/>
        <v>0.31765337784571351</v>
      </c>
      <c r="AG81" s="67"/>
      <c r="AH81" s="65">
        <f>AVERAGE(C81:G81)</f>
        <v>8.4058360489353931E-2</v>
      </c>
      <c r="AI81" s="65">
        <f>AVERAGE(H81:L81)</f>
        <v>0.1513812579949802</v>
      </c>
      <c r="AJ81" s="65">
        <f>AVERAGE(M81:Q81)</f>
        <v>0.20572842596861615</v>
      </c>
      <c r="AK81" s="65">
        <f>AVERAGE(R81:V81)</f>
        <v>0.24861030215484919</v>
      </c>
      <c r="AL81" s="65">
        <f>AVERAGE(W81:AA81)</f>
        <v>0.28301586569957082</v>
      </c>
      <c r="AM81" s="65">
        <f>AVERAGE(AB81:AF81)</f>
        <v>0.30918789535281377</v>
      </c>
      <c r="AN81" s="66"/>
      <c r="AO81" s="65">
        <f>AVERAGE(AH81:AI81)</f>
        <v>0.11771980924216707</v>
      </c>
      <c r="AP81" s="65">
        <f>AVERAGE(AJ81:AK81)</f>
        <v>0.22716936406173266</v>
      </c>
      <c r="AQ81" s="65">
        <f>AVERAGE(AL81:AM81)</f>
        <v>0.2961018805261923</v>
      </c>
    </row>
    <row r="82" spans="1:43" s="9" customFormat="1" x14ac:dyDescent="0.25">
      <c r="A82" s="13" t="s">
        <v>425</v>
      </c>
      <c r="B82" s="13"/>
      <c r="C82" s="52">
        <f>SUM(C51:C52)</f>
        <v>1.4198636816158364E-2</v>
      </c>
      <c r="D82" s="52">
        <f t="shared" ref="D82:AF82" si="16">SUM(D51:D52)</f>
        <v>2.4459901666594133E-2</v>
      </c>
      <c r="E82" s="52">
        <f t="shared" si="16"/>
        <v>3.2892996704452178E-2</v>
      </c>
      <c r="F82" s="52">
        <f t="shared" si="16"/>
        <v>3.8813635258586283E-2</v>
      </c>
      <c r="G82" s="52">
        <f t="shared" si="16"/>
        <v>4.1916423939898563E-2</v>
      </c>
      <c r="H82" s="52">
        <f t="shared" si="16"/>
        <v>4.3022603546811512E-2</v>
      </c>
      <c r="I82" s="52">
        <f t="shared" si="16"/>
        <v>4.2152647424583231E-2</v>
      </c>
      <c r="J82" s="52">
        <f t="shared" si="16"/>
        <v>4.0470700240618662E-2</v>
      </c>
      <c r="K82" s="52">
        <f t="shared" si="16"/>
        <v>3.7731054118146055E-2</v>
      </c>
      <c r="L82" s="52">
        <f t="shared" si="16"/>
        <v>3.4887575054827952E-2</v>
      </c>
      <c r="M82" s="52">
        <f t="shared" si="16"/>
        <v>3.2623120022189277E-2</v>
      </c>
      <c r="N82" s="52">
        <f t="shared" si="16"/>
        <v>3.0009427386291178E-2</v>
      </c>
      <c r="O82" s="52">
        <f t="shared" si="16"/>
        <v>2.694447914070177E-2</v>
      </c>
      <c r="P82" s="52">
        <f t="shared" si="16"/>
        <v>2.3777453896060931E-2</v>
      </c>
      <c r="Q82" s="52">
        <f t="shared" si="16"/>
        <v>2.109230383895748E-2</v>
      </c>
      <c r="R82" s="52">
        <f t="shared" si="16"/>
        <v>1.8275284967597484E-2</v>
      </c>
      <c r="S82" s="52">
        <f t="shared" si="16"/>
        <v>1.597852198613239E-2</v>
      </c>
      <c r="T82" s="52">
        <f t="shared" si="16"/>
        <v>1.4408001233751858E-2</v>
      </c>
      <c r="U82" s="52">
        <f t="shared" si="16"/>
        <v>1.308475027820216E-2</v>
      </c>
      <c r="V82" s="52">
        <f t="shared" si="16"/>
        <v>1.2568336227279969E-2</v>
      </c>
      <c r="W82" s="52">
        <f t="shared" si="16"/>
        <v>1.248549027572118E-2</v>
      </c>
      <c r="X82" s="52">
        <f t="shared" si="16"/>
        <v>1.2692890075305491E-2</v>
      </c>
      <c r="Y82" s="52">
        <f t="shared" si="16"/>
        <v>1.3581089274704607E-2</v>
      </c>
      <c r="Z82" s="52">
        <f t="shared" si="16"/>
        <v>1.4369092396693657E-2</v>
      </c>
      <c r="AA82" s="52">
        <f t="shared" si="16"/>
        <v>1.5148136271494032E-2</v>
      </c>
      <c r="AB82" s="52">
        <f t="shared" si="16"/>
        <v>1.5903042229832017E-2</v>
      </c>
      <c r="AC82" s="52">
        <f t="shared" si="16"/>
        <v>1.6617644487769933E-2</v>
      </c>
      <c r="AD82" s="52">
        <f t="shared" si="16"/>
        <v>1.7228590093623323E-2</v>
      </c>
      <c r="AE82" s="52">
        <f t="shared" si="16"/>
        <v>1.7784291368525443E-2</v>
      </c>
      <c r="AF82" s="52">
        <f t="shared" si="16"/>
        <v>1.8145685835891164E-2</v>
      </c>
      <c r="AG82" s="67"/>
      <c r="AH82" s="65">
        <f>AVERAGE(C82:G82)</f>
        <v>3.04563188771379E-2</v>
      </c>
      <c r="AI82" s="65">
        <f>AVERAGE(H82:L82)</f>
        <v>3.9652916076997488E-2</v>
      </c>
      <c r="AJ82" s="65">
        <f>AVERAGE(M82:Q82)</f>
        <v>2.688935685684013E-2</v>
      </c>
      <c r="AK82" s="65">
        <f>AVERAGE(R82:V82)</f>
        <v>1.4862978938592772E-2</v>
      </c>
      <c r="AL82" s="65">
        <f>AVERAGE(W82:AA82)</f>
        <v>1.3655339658783794E-2</v>
      </c>
      <c r="AM82" s="65">
        <f>AVERAGE(AB82:AF82)</f>
        <v>1.7135850803128377E-2</v>
      </c>
      <c r="AN82" s="66"/>
      <c r="AO82" s="65">
        <f>AVERAGE(AH82:AI82)</f>
        <v>3.5054617477067694E-2</v>
      </c>
      <c r="AP82" s="65">
        <f>AVERAGE(AJ82:AK82)</f>
        <v>2.0876167897716451E-2</v>
      </c>
      <c r="AQ82" s="65">
        <f>AVERAGE(AL82:AM82)</f>
        <v>1.5395595230956086E-2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9.0300610018521424E-2</v>
      </c>
      <c r="D87" s="52">
        <f t="shared" ref="D87:AF92" si="20">D60</f>
        <v>0.14419736570880182</v>
      </c>
      <c r="E87" s="52">
        <f t="shared" si="20"/>
        <v>0.1702243016535914</v>
      </c>
      <c r="F87" s="52">
        <f t="shared" si="20"/>
        <v>0.17938576367586584</v>
      </c>
      <c r="G87" s="52">
        <f t="shared" si="20"/>
        <v>0.1663030242059447</v>
      </c>
      <c r="H87" s="52">
        <f t="shared" si="20"/>
        <v>0.16176592569414755</v>
      </c>
      <c r="I87" s="52">
        <f t="shared" si="20"/>
        <v>0.15741485023404755</v>
      </c>
      <c r="J87" s="52">
        <f t="shared" si="20"/>
        <v>0.15379412374183274</v>
      </c>
      <c r="K87" s="52">
        <f t="shared" si="20"/>
        <v>0.15102587707228057</v>
      </c>
      <c r="L87" s="52">
        <f t="shared" si="20"/>
        <v>0.14793973214122222</v>
      </c>
      <c r="M87" s="52">
        <f t="shared" si="20"/>
        <v>0.1359835413585932</v>
      </c>
      <c r="N87" s="52">
        <f t="shared" si="20"/>
        <v>0.13003184516933969</v>
      </c>
      <c r="O87" s="52">
        <f t="shared" si="20"/>
        <v>0.12758232852821996</v>
      </c>
      <c r="P87" s="52">
        <f t="shared" si="20"/>
        <v>0.12703677153638634</v>
      </c>
      <c r="Q87" s="52">
        <f t="shared" si="20"/>
        <v>0.12532670975317103</v>
      </c>
      <c r="R87" s="52">
        <f t="shared" si="20"/>
        <v>0.12095251530457596</v>
      </c>
      <c r="S87" s="52">
        <f t="shared" si="20"/>
        <v>0.11931484670827583</v>
      </c>
      <c r="T87" s="52">
        <f t="shared" si="20"/>
        <v>0.1191270260838765</v>
      </c>
      <c r="U87" s="52">
        <f t="shared" si="20"/>
        <v>0.11953087501394853</v>
      </c>
      <c r="V87" s="52">
        <f t="shared" si="20"/>
        <v>0.12337110375137202</v>
      </c>
      <c r="W87" s="52">
        <f t="shared" si="20"/>
        <v>0.1219631805683238</v>
      </c>
      <c r="X87" s="52">
        <f t="shared" si="20"/>
        <v>0.12112776582878167</v>
      </c>
      <c r="Y87" s="52">
        <f t="shared" si="20"/>
        <v>0.12060457264471937</v>
      </c>
      <c r="Z87" s="52">
        <f t="shared" si="20"/>
        <v>0.12013390567770238</v>
      </c>
      <c r="AA87" s="52">
        <f t="shared" si="20"/>
        <v>0.11960377749057913</v>
      </c>
      <c r="AB87" s="52">
        <f t="shared" si="20"/>
        <v>0.11897398668122403</v>
      </c>
      <c r="AC87" s="52">
        <f t="shared" si="20"/>
        <v>0.1182360951385534</v>
      </c>
      <c r="AD87" s="52">
        <f t="shared" si="20"/>
        <v>0.11739843678723053</v>
      </c>
      <c r="AE87" s="52">
        <f t="shared" si="20"/>
        <v>0.116479846980759</v>
      </c>
      <c r="AF87" s="52">
        <f t="shared" si="20"/>
        <v>0.1154871753298161</v>
      </c>
      <c r="AH87" s="65">
        <f t="shared" ref="AH87:AH93" si="21">AVERAGE(C87:G87)</f>
        <v>0.15008221305254504</v>
      </c>
      <c r="AI87" s="65">
        <f t="shared" ref="AI87:AI93" si="22">AVERAGE(H87:L87)</f>
        <v>0.15438810177670612</v>
      </c>
      <c r="AJ87" s="65">
        <f t="shared" ref="AJ87:AJ93" si="23">AVERAGE(M87:Q87)</f>
        <v>0.12919223926914206</v>
      </c>
      <c r="AK87" s="65">
        <f t="shared" ref="AK87:AK93" si="24">AVERAGE(R87:V87)</f>
        <v>0.12045927337240978</v>
      </c>
      <c r="AL87" s="65">
        <f t="shared" ref="AL87:AL93" si="25">AVERAGE(W87:AA87)</f>
        <v>0.12068664044202126</v>
      </c>
      <c r="AM87" s="65">
        <f t="shared" ref="AM87:AM93" si="26">AVERAGE(AB87:AF87)</f>
        <v>0.11731510818351661</v>
      </c>
      <c r="AN87" s="66"/>
      <c r="AO87" s="65">
        <f t="shared" ref="AO87:AO93" si="27">AVERAGE(AH87:AI87)</f>
        <v>0.15223515741462557</v>
      </c>
      <c r="AP87" s="65">
        <f t="shared" ref="AP87:AP93" si="28">AVERAGE(AJ87:AK87)</f>
        <v>0.12482575632077592</v>
      </c>
      <c r="AQ87" s="65">
        <f t="shared" ref="AQ87:AQ93" si="29">AVERAGE(AL87:AM87)</f>
        <v>0.11900087431276893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1.2860716545767136E-2</v>
      </c>
      <c r="D88" s="52">
        <f t="shared" ref="D88:R88" si="30">D61</f>
        <v>2.3327761589538313E-2</v>
      </c>
      <c r="E88" s="52">
        <f t="shared" si="30"/>
        <v>2.9220519757071069E-2</v>
      </c>
      <c r="F88" s="52">
        <f t="shared" si="30"/>
        <v>3.1428577255755347E-2</v>
      </c>
      <c r="G88" s="52">
        <f t="shared" si="30"/>
        <v>3.1536746867789678E-2</v>
      </c>
      <c r="H88" s="52">
        <f t="shared" si="30"/>
        <v>3.0718978433660015E-2</v>
      </c>
      <c r="I88" s="52">
        <f t="shared" si="30"/>
        <v>2.751202551849222E-2</v>
      </c>
      <c r="J88" s="52">
        <f t="shared" si="30"/>
        <v>2.5455401087050699E-2</v>
      </c>
      <c r="K88" s="52">
        <f t="shared" si="30"/>
        <v>2.1367462883665318E-2</v>
      </c>
      <c r="L88" s="52">
        <f t="shared" si="30"/>
        <v>1.9224562744218583E-2</v>
      </c>
      <c r="M88" s="52">
        <f t="shared" si="30"/>
        <v>3.8293096922323834E-2</v>
      </c>
      <c r="N88" s="52">
        <f t="shared" si="30"/>
        <v>4.7746205132872505E-2</v>
      </c>
      <c r="O88" s="52">
        <f t="shared" si="30"/>
        <v>5.2164760670565247E-2</v>
      </c>
      <c r="P88" s="52">
        <f t="shared" si="30"/>
        <v>5.3402410577151706E-2</v>
      </c>
      <c r="Q88" s="52">
        <f t="shared" si="30"/>
        <v>5.3012291671330689E-2</v>
      </c>
      <c r="R88" s="52">
        <f t="shared" si="30"/>
        <v>5.1947998858943939E-2</v>
      </c>
      <c r="S88" s="52">
        <f t="shared" si="20"/>
        <v>5.3300095056495016E-2</v>
      </c>
      <c r="T88" s="52">
        <f t="shared" si="20"/>
        <v>5.3438349862481506E-2</v>
      </c>
      <c r="U88" s="52">
        <f t="shared" si="20"/>
        <v>5.2933276010449212E-2</v>
      </c>
      <c r="V88" s="52">
        <f t="shared" si="20"/>
        <v>5.215698638466764E-2</v>
      </c>
      <c r="W88" s="52">
        <f t="shared" si="20"/>
        <v>5.1306787368075819E-2</v>
      </c>
      <c r="X88" s="52">
        <f t="shared" si="20"/>
        <v>5.2974437434868814E-2</v>
      </c>
      <c r="Y88" s="52">
        <f t="shared" si="20"/>
        <v>5.350293049970857E-2</v>
      </c>
      <c r="Z88" s="52">
        <f t="shared" si="20"/>
        <v>5.335313893116269E-2</v>
      </c>
      <c r="AA88" s="52">
        <f t="shared" si="20"/>
        <v>5.2857325014835067E-2</v>
      </c>
      <c r="AB88" s="52">
        <f t="shared" si="20"/>
        <v>5.2210920936873025E-2</v>
      </c>
      <c r="AC88" s="52">
        <f t="shared" si="20"/>
        <v>5.151600013728995E-2</v>
      </c>
      <c r="AD88" s="52">
        <f t="shared" si="20"/>
        <v>5.0821652302732549E-2</v>
      </c>
      <c r="AE88" s="52">
        <f t="shared" si="20"/>
        <v>5.0148774669639157E-2</v>
      </c>
      <c r="AF88" s="52">
        <f t="shared" si="20"/>
        <v>4.9501163640968134E-2</v>
      </c>
      <c r="AH88" s="65">
        <f t="shared" si="21"/>
        <v>2.5674864403184304E-2</v>
      </c>
      <c r="AI88" s="65">
        <f t="shared" si="22"/>
        <v>2.4855686133417366E-2</v>
      </c>
      <c r="AJ88" s="65">
        <f t="shared" si="23"/>
        <v>4.8923752994848788E-2</v>
      </c>
      <c r="AK88" s="65">
        <f t="shared" si="24"/>
        <v>5.275534123460747E-2</v>
      </c>
      <c r="AL88" s="65">
        <f t="shared" si="25"/>
        <v>5.2798923849730194E-2</v>
      </c>
      <c r="AM88" s="65">
        <f t="shared" si="26"/>
        <v>5.083970233750057E-2</v>
      </c>
      <c r="AN88" s="66"/>
      <c r="AO88" s="65">
        <f t="shared" si="27"/>
        <v>2.5265275268300837E-2</v>
      </c>
      <c r="AP88" s="65">
        <f t="shared" si="28"/>
        <v>5.0839547114728129E-2</v>
      </c>
      <c r="AQ88" s="65">
        <f t="shared" si="29"/>
        <v>5.1819313093615385E-2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1.5799174332026548E-2</v>
      </c>
      <c r="D89" s="52">
        <f t="shared" si="20"/>
        <v>2.7518437783889932E-2</v>
      </c>
      <c r="E89" s="52">
        <f t="shared" si="20"/>
        <v>3.3702548308903853E-2</v>
      </c>
      <c r="F89" s="52">
        <f t="shared" si="20"/>
        <v>3.5790288357356509E-2</v>
      </c>
      <c r="G89" s="52">
        <f t="shared" si="20"/>
        <v>3.7300218499822138E-2</v>
      </c>
      <c r="H89" s="52">
        <f t="shared" si="20"/>
        <v>3.6949587638487331E-2</v>
      </c>
      <c r="I89" s="52">
        <f t="shared" si="20"/>
        <v>3.5575842429632278E-2</v>
      </c>
      <c r="J89" s="52">
        <f t="shared" si="20"/>
        <v>3.3976565024690875E-2</v>
      </c>
      <c r="K89" s="52">
        <f t="shared" si="20"/>
        <v>3.2194212511376254E-2</v>
      </c>
      <c r="L89" s="52">
        <f t="shared" si="20"/>
        <v>3.1202441725810281E-2</v>
      </c>
      <c r="M89" s="52">
        <f t="shared" si="20"/>
        <v>3.5733028539367634E-2</v>
      </c>
      <c r="N89" s="52">
        <f t="shared" si="20"/>
        <v>3.7193851372703049E-2</v>
      </c>
      <c r="O89" s="52">
        <f t="shared" si="20"/>
        <v>3.7041438288459703E-2</v>
      </c>
      <c r="P89" s="52">
        <f t="shared" si="20"/>
        <v>3.6031557438096329E-2</v>
      </c>
      <c r="Q89" s="52">
        <f t="shared" si="20"/>
        <v>3.4646432558707536E-2</v>
      </c>
      <c r="R89" s="52">
        <f t="shared" si="20"/>
        <v>3.3138969646648343E-2</v>
      </c>
      <c r="S89" s="52">
        <f t="shared" si="20"/>
        <v>3.1847338860451137E-2</v>
      </c>
      <c r="T89" s="52">
        <f t="shared" si="20"/>
        <v>3.0555639295054303E-2</v>
      </c>
      <c r="U89" s="52">
        <f t="shared" si="20"/>
        <v>2.9335900547511156E-2</v>
      </c>
      <c r="V89" s="52">
        <f t="shared" si="20"/>
        <v>2.9183616223877974E-2</v>
      </c>
      <c r="W89" s="52">
        <f t="shared" si="20"/>
        <v>2.8691029712458418E-2</v>
      </c>
      <c r="X89" s="52">
        <f t="shared" si="20"/>
        <v>2.8234122094032643E-2</v>
      </c>
      <c r="Y89" s="52">
        <f t="shared" si="20"/>
        <v>2.7655362683831675E-2</v>
      </c>
      <c r="Z89" s="52">
        <f t="shared" si="20"/>
        <v>2.7051289359631456E-2</v>
      </c>
      <c r="AA89" s="52">
        <f t="shared" si="20"/>
        <v>2.6473349442304398E-2</v>
      </c>
      <c r="AB89" s="52">
        <f t="shared" si="20"/>
        <v>2.5941916501577254E-2</v>
      </c>
      <c r="AC89" s="52">
        <f t="shared" si="20"/>
        <v>2.5462653763376246E-2</v>
      </c>
      <c r="AD89" s="52">
        <f t="shared" si="20"/>
        <v>2.5030030437300503E-2</v>
      </c>
      <c r="AE89" s="52">
        <f t="shared" si="20"/>
        <v>2.4638127856040543E-2</v>
      </c>
      <c r="AF89" s="52">
        <f t="shared" si="20"/>
        <v>2.4278727159471755E-2</v>
      </c>
      <c r="AH89" s="65">
        <f t="shared" si="21"/>
        <v>3.0022133456399792E-2</v>
      </c>
      <c r="AI89" s="65">
        <f t="shared" si="22"/>
        <v>3.3979729865999404E-2</v>
      </c>
      <c r="AJ89" s="65">
        <f t="shared" si="23"/>
        <v>3.612926163946685E-2</v>
      </c>
      <c r="AK89" s="65">
        <f t="shared" si="24"/>
        <v>3.0812292914708585E-2</v>
      </c>
      <c r="AL89" s="65">
        <f t="shared" si="25"/>
        <v>2.7621030658451718E-2</v>
      </c>
      <c r="AM89" s="65">
        <f t="shared" si="26"/>
        <v>2.5070291143553258E-2</v>
      </c>
      <c r="AN89" s="66"/>
      <c r="AO89" s="65">
        <f t="shared" si="27"/>
        <v>3.2000931661199598E-2</v>
      </c>
      <c r="AP89" s="65">
        <f t="shared" si="28"/>
        <v>3.3470777277087721E-2</v>
      </c>
      <c r="AQ89" s="65">
        <f t="shared" si="29"/>
        <v>2.6345660901002488E-2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7.4128635918696451E-2</v>
      </c>
      <c r="D90" s="52">
        <f t="shared" si="20"/>
        <v>0.13085769361132871</v>
      </c>
      <c r="E90" s="52">
        <f t="shared" si="20"/>
        <v>0.16178813433477365</v>
      </c>
      <c r="F90" s="52">
        <f t="shared" si="20"/>
        <v>0.17291805474352259</v>
      </c>
      <c r="G90" s="52">
        <f t="shared" si="20"/>
        <v>0.1753988542763629</v>
      </c>
      <c r="H90" s="52">
        <f t="shared" si="20"/>
        <v>0.17184558987510215</v>
      </c>
      <c r="I90" s="52">
        <f t="shared" si="20"/>
        <v>0.1654862034842175</v>
      </c>
      <c r="J90" s="52">
        <f t="shared" si="20"/>
        <v>0.15821816085183213</v>
      </c>
      <c r="K90" s="52">
        <f t="shared" si="20"/>
        <v>0.14944452572935205</v>
      </c>
      <c r="L90" s="52">
        <f t="shared" si="20"/>
        <v>0.14736236405110148</v>
      </c>
      <c r="M90" s="52">
        <f t="shared" si="20"/>
        <v>0.12300437257371744</v>
      </c>
      <c r="N90" s="52">
        <f t="shared" si="20"/>
        <v>0.10695583299103179</v>
      </c>
      <c r="O90" s="52">
        <f t="shared" si="20"/>
        <v>9.5429590166509787E-2</v>
      </c>
      <c r="P90" s="52">
        <f t="shared" si="20"/>
        <v>8.6191533250168526E-2</v>
      </c>
      <c r="Q90" s="52">
        <f t="shared" si="20"/>
        <v>8.2867637522068827E-2</v>
      </c>
      <c r="R90" s="52">
        <f t="shared" si="20"/>
        <v>7.786470801300191E-2</v>
      </c>
      <c r="S90" s="52">
        <f t="shared" si="20"/>
        <v>7.1992587666513452E-2</v>
      </c>
      <c r="T90" s="52">
        <f t="shared" si="20"/>
        <v>6.5932487579011961E-2</v>
      </c>
      <c r="U90" s="52">
        <f t="shared" si="20"/>
        <v>6.0129704927791572E-2</v>
      </c>
      <c r="V90" s="52">
        <f t="shared" si="20"/>
        <v>6.050896038592804E-2</v>
      </c>
      <c r="W90" s="52">
        <f t="shared" si="20"/>
        <v>5.8001536543184046E-2</v>
      </c>
      <c r="X90" s="52">
        <f t="shared" si="20"/>
        <v>5.4934336520425876E-2</v>
      </c>
      <c r="Y90" s="52">
        <f t="shared" si="20"/>
        <v>5.1916351621610665E-2</v>
      </c>
      <c r="Z90" s="52">
        <f t="shared" si="20"/>
        <v>4.9219472466485704E-2</v>
      </c>
      <c r="AA90" s="52">
        <f t="shared" si="20"/>
        <v>4.6943601586263137E-2</v>
      </c>
      <c r="AB90" s="52">
        <f t="shared" si="20"/>
        <v>4.5092936708064905E-2</v>
      </c>
      <c r="AC90" s="52">
        <f t="shared" si="20"/>
        <v>4.3620593986557002E-2</v>
      </c>
      <c r="AD90" s="52">
        <f t="shared" si="20"/>
        <v>4.2467487268833905E-2</v>
      </c>
      <c r="AE90" s="52">
        <f t="shared" si="20"/>
        <v>4.1571048821442635E-2</v>
      </c>
      <c r="AF90" s="52">
        <f t="shared" si="20"/>
        <v>4.0874515214936492E-2</v>
      </c>
      <c r="AH90" s="65">
        <f t="shared" si="21"/>
        <v>0.14301827457693689</v>
      </c>
      <c r="AI90" s="65">
        <f t="shared" si="22"/>
        <v>0.15847136879832108</v>
      </c>
      <c r="AJ90" s="65">
        <f t="shared" si="23"/>
        <v>9.8889793300699275E-2</v>
      </c>
      <c r="AK90" s="65">
        <f t="shared" si="24"/>
        <v>6.7285689714449398E-2</v>
      </c>
      <c r="AL90" s="65">
        <f t="shared" si="25"/>
        <v>5.2203059747593886E-2</v>
      </c>
      <c r="AM90" s="65">
        <f t="shared" si="26"/>
        <v>4.2725316399966982E-2</v>
      </c>
      <c r="AN90" s="66"/>
      <c r="AO90" s="65">
        <f t="shared" si="27"/>
        <v>0.15074482168762898</v>
      </c>
      <c r="AP90" s="65">
        <f t="shared" si="28"/>
        <v>8.3087741507574336E-2</v>
      </c>
      <c r="AQ90" s="65">
        <f t="shared" si="29"/>
        <v>4.7464188073780431E-2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1.3136337950156431E-2</v>
      </c>
      <c r="D91" s="52">
        <f t="shared" si="20"/>
        <v>2.0493504780231625E-2</v>
      </c>
      <c r="E91" s="52">
        <f t="shared" si="20"/>
        <v>2.3500573367416538E-2</v>
      </c>
      <c r="F91" s="52">
        <f t="shared" si="20"/>
        <v>2.3997198235943831E-2</v>
      </c>
      <c r="G91" s="52">
        <f t="shared" si="20"/>
        <v>2.8583373849256556E-2</v>
      </c>
      <c r="H91" s="52">
        <f t="shared" si="20"/>
        <v>3.1235724521197526E-2</v>
      </c>
      <c r="I91" s="52">
        <f t="shared" si="20"/>
        <v>3.1534242417462166E-2</v>
      </c>
      <c r="J91" s="52">
        <f t="shared" si="20"/>
        <v>3.1234478220032672E-2</v>
      </c>
      <c r="K91" s="52">
        <f t="shared" si="20"/>
        <v>3.0486452065237871E-2</v>
      </c>
      <c r="L91" s="52">
        <f t="shared" si="20"/>
        <v>2.8532261941502549E-2</v>
      </c>
      <c r="M91" s="52">
        <f t="shared" si="20"/>
        <v>3.4946616435759109E-2</v>
      </c>
      <c r="N91" s="52">
        <f t="shared" si="20"/>
        <v>3.6686470616943322E-2</v>
      </c>
      <c r="O91" s="52">
        <f t="shared" si="20"/>
        <v>3.6958570364701265E-2</v>
      </c>
      <c r="P91" s="52">
        <f t="shared" si="20"/>
        <v>3.6497667513145184E-2</v>
      </c>
      <c r="Q91" s="52">
        <f t="shared" si="20"/>
        <v>3.7136593725376851E-2</v>
      </c>
      <c r="R91" s="52">
        <f t="shared" si="20"/>
        <v>3.6982938731818064E-2</v>
      </c>
      <c r="S91" s="52">
        <f t="shared" si="20"/>
        <v>3.7188917803092567E-2</v>
      </c>
      <c r="T91" s="52">
        <f t="shared" si="20"/>
        <v>3.6863465662488867E-2</v>
      </c>
      <c r="U91" s="52">
        <f t="shared" si="20"/>
        <v>3.627438426243601E-2</v>
      </c>
      <c r="V91" s="52">
        <f t="shared" si="20"/>
        <v>4.2536597553628264E-2</v>
      </c>
      <c r="W91" s="52">
        <f t="shared" si="20"/>
        <v>4.5498826159640578E-2</v>
      </c>
      <c r="X91" s="52">
        <f t="shared" si="20"/>
        <v>4.7191046129496206E-2</v>
      </c>
      <c r="Y91" s="52">
        <f t="shared" si="20"/>
        <v>5.1953542803790734E-2</v>
      </c>
      <c r="Z91" s="52">
        <f t="shared" si="20"/>
        <v>5.3838337154667647E-2</v>
      </c>
      <c r="AA91" s="52">
        <f t="shared" si="20"/>
        <v>5.4079277583082293E-2</v>
      </c>
      <c r="AB91" s="52">
        <f t="shared" si="20"/>
        <v>5.3503590449721673E-2</v>
      </c>
      <c r="AC91" s="52">
        <f t="shared" si="20"/>
        <v>5.2585199610197003E-2</v>
      </c>
      <c r="AD91" s="52">
        <f t="shared" si="20"/>
        <v>5.1565570878013556E-2</v>
      </c>
      <c r="AE91" s="52">
        <f t="shared" si="20"/>
        <v>5.0558190974167617E-2</v>
      </c>
      <c r="AF91" s="52">
        <f t="shared" si="20"/>
        <v>4.9605115441032917E-2</v>
      </c>
      <c r="AH91" s="65">
        <f t="shared" si="21"/>
        <v>2.1942197636600998E-2</v>
      </c>
      <c r="AI91" s="65">
        <f t="shared" si="22"/>
        <v>3.0604631833086555E-2</v>
      </c>
      <c r="AJ91" s="65">
        <f t="shared" si="23"/>
        <v>3.6445183731185146E-2</v>
      </c>
      <c r="AK91" s="65">
        <f t="shared" si="24"/>
        <v>3.796926080269275E-2</v>
      </c>
      <c r="AL91" s="65">
        <f t="shared" si="25"/>
        <v>5.0512205966135496E-2</v>
      </c>
      <c r="AM91" s="65">
        <f t="shared" si="26"/>
        <v>5.1563533470626553E-2</v>
      </c>
      <c r="AN91" s="66"/>
      <c r="AO91" s="65">
        <f t="shared" si="27"/>
        <v>2.6273414734843778E-2</v>
      </c>
      <c r="AP91" s="65">
        <f t="shared" si="28"/>
        <v>3.7207222266938948E-2</v>
      </c>
      <c r="AQ91" s="65">
        <f t="shared" si="29"/>
        <v>5.1037869718381021E-2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2.19899428906963E-4</v>
      </c>
      <c r="D92" s="52">
        <f t="shared" si="20"/>
        <v>3.5263397838087679E-4</v>
      </c>
      <c r="E92" s="52">
        <f t="shared" si="20"/>
        <v>4.353949378581223E-4</v>
      </c>
      <c r="F92" s="52">
        <f t="shared" si="20"/>
        <v>4.8042421289861645E-4</v>
      </c>
      <c r="G92" s="52">
        <f t="shared" si="20"/>
        <v>4.994332864053174E-4</v>
      </c>
      <c r="H92" s="52">
        <f t="shared" si="20"/>
        <v>5.05765477007435E-4</v>
      </c>
      <c r="I92" s="52">
        <f t="shared" si="20"/>
        <v>5.0390299117879797E-4</v>
      </c>
      <c r="J92" s="52">
        <f t="shared" si="20"/>
        <v>5.0255302640189866E-4</v>
      </c>
      <c r="K92" s="52">
        <f t="shared" si="20"/>
        <v>5.0187722583275687E-4</v>
      </c>
      <c r="L92" s="52">
        <f t="shared" si="20"/>
        <v>5.0341085456448757E-4</v>
      </c>
      <c r="M92" s="52">
        <f t="shared" si="20"/>
        <v>5.1077321156212455E-4</v>
      </c>
      <c r="N92" s="52">
        <f t="shared" si="20"/>
        <v>5.1785439112012153E-4</v>
      </c>
      <c r="O92" s="52">
        <f t="shared" si="20"/>
        <v>5.2123746569734009E-4</v>
      </c>
      <c r="P92" s="52">
        <f t="shared" si="20"/>
        <v>5.2142757193975714E-4</v>
      </c>
      <c r="Q92" s="52">
        <f t="shared" si="20"/>
        <v>5.2302486202754719E-4</v>
      </c>
      <c r="R92" s="52">
        <f t="shared" si="20"/>
        <v>5.2245275632626265E-4</v>
      </c>
      <c r="S92" s="52">
        <f t="shared" si="20"/>
        <v>5.2312799851869489E-4</v>
      </c>
      <c r="T92" s="52">
        <f t="shared" si="20"/>
        <v>5.2625126504137311E-4</v>
      </c>
      <c r="U92" s="52">
        <f t="shared" si="20"/>
        <v>5.2994285340935982E-4</v>
      </c>
      <c r="V92" s="52">
        <f t="shared" si="20"/>
        <v>5.3649916178481185E-4</v>
      </c>
      <c r="W92" s="52">
        <f t="shared" si="20"/>
        <v>5.4383175977120671E-4</v>
      </c>
      <c r="X92" s="52">
        <f t="shared" si="20"/>
        <v>5.5122848280171805E-4</v>
      </c>
      <c r="Y92" s="52">
        <f t="shared" si="20"/>
        <v>5.6095952385157657E-4</v>
      </c>
      <c r="Z92" s="52">
        <f t="shared" si="20"/>
        <v>5.6984672230221385E-4</v>
      </c>
      <c r="AA92" s="52">
        <f t="shared" si="20"/>
        <v>5.7703619865577744E-4</v>
      </c>
      <c r="AB92" s="52">
        <f t="shared" si="20"/>
        <v>5.8319013654950427E-4</v>
      </c>
      <c r="AC92" s="52">
        <f t="shared" si="20"/>
        <v>5.8880294877090313E-4</v>
      </c>
      <c r="AD92" s="52">
        <f t="shared" si="20"/>
        <v>5.9249469842551691E-4</v>
      </c>
      <c r="AE92" s="52">
        <f t="shared" si="20"/>
        <v>5.9537931891252415E-4</v>
      </c>
      <c r="AF92" s="52">
        <f t="shared" si="20"/>
        <v>5.966497627508798E-4</v>
      </c>
      <c r="AH92" s="65">
        <f t="shared" si="21"/>
        <v>3.9755716888997919E-4</v>
      </c>
      <c r="AI92" s="65">
        <f t="shared" si="22"/>
        <v>5.0350191499707523E-4</v>
      </c>
      <c r="AJ92" s="65">
        <f t="shared" si="23"/>
        <v>5.1886350046937801E-4</v>
      </c>
      <c r="AK92" s="65">
        <f t="shared" si="24"/>
        <v>5.2765480701610044E-4</v>
      </c>
      <c r="AL92" s="65">
        <f t="shared" si="25"/>
        <v>5.6058053747649861E-4</v>
      </c>
      <c r="AM92" s="65">
        <f t="shared" si="26"/>
        <v>5.9130337308186559E-4</v>
      </c>
      <c r="AN92" s="66"/>
      <c r="AO92" s="65">
        <f t="shared" si="27"/>
        <v>4.5052954194352724E-4</v>
      </c>
      <c r="AP92" s="65">
        <f t="shared" si="28"/>
        <v>5.2325915374273923E-4</v>
      </c>
      <c r="AQ92" s="65">
        <f t="shared" si="29"/>
        <v>5.759419552791821E-4</v>
      </c>
    </row>
    <row r="93" spans="1:43" s="9" customFormat="1" x14ac:dyDescent="0.25">
      <c r="A93" s="71" t="s">
        <v>442</v>
      </c>
      <c r="B93" s="13"/>
      <c r="C93" s="52">
        <f>SUM(C66:C69)</f>
        <v>0.11874518241173744</v>
      </c>
      <c r="D93" s="52">
        <f t="shared" ref="D93:AF93" si="31">SUM(D66:D69)</f>
        <v>0.20029375950807035</v>
      </c>
      <c r="E93" s="52">
        <f t="shared" si="31"/>
        <v>0.25105551746147697</v>
      </c>
      <c r="F93" s="52">
        <f t="shared" si="31"/>
        <v>0.27697358859696197</v>
      </c>
      <c r="G93" s="52">
        <f t="shared" si="31"/>
        <v>0.28016080099805779</v>
      </c>
      <c r="H93" s="52">
        <f t="shared" si="31"/>
        <v>0.28478848728040029</v>
      </c>
      <c r="I93" s="52">
        <f t="shared" si="31"/>
        <v>0.2755495198563101</v>
      </c>
      <c r="J93" s="52">
        <f t="shared" si="31"/>
        <v>0.29029914956563735</v>
      </c>
      <c r="K93" s="52">
        <f t="shared" si="31"/>
        <v>0.28617860852610699</v>
      </c>
      <c r="L93" s="52">
        <f t="shared" si="31"/>
        <v>0.29203786804665799</v>
      </c>
      <c r="M93" s="52">
        <f t="shared" si="31"/>
        <v>0.31375828043589471</v>
      </c>
      <c r="N93" s="52">
        <f t="shared" si="31"/>
        <v>0.31157173314816489</v>
      </c>
      <c r="O93" s="52">
        <f t="shared" si="31"/>
        <v>0.28670277571947228</v>
      </c>
      <c r="P93" s="52">
        <f t="shared" si="31"/>
        <v>0.26186302337523082</v>
      </c>
      <c r="Q93" s="52">
        <f t="shared" si="31"/>
        <v>0.25352764126815919</v>
      </c>
      <c r="R93" s="52">
        <f t="shared" si="31"/>
        <v>0.22651569909124789</v>
      </c>
      <c r="S93" s="52">
        <f t="shared" si="31"/>
        <v>0.21331217036468497</v>
      </c>
      <c r="T93" s="52">
        <f t="shared" si="31"/>
        <v>0.21681756682471531</v>
      </c>
      <c r="U93" s="52">
        <f t="shared" si="31"/>
        <v>0.20772110710021438</v>
      </c>
      <c r="V93" s="52">
        <f t="shared" si="31"/>
        <v>0.20752629667747666</v>
      </c>
      <c r="W93" s="52">
        <f t="shared" si="31"/>
        <v>0.21436840483344041</v>
      </c>
      <c r="X93" s="52">
        <f t="shared" si="31"/>
        <v>0.21762013226571475</v>
      </c>
      <c r="Y93" s="52">
        <f t="shared" si="31"/>
        <v>0.22971475514629605</v>
      </c>
      <c r="Z93" s="52">
        <f t="shared" si="31"/>
        <v>0.23065525912676077</v>
      </c>
      <c r="AA93" s="52">
        <f t="shared" si="31"/>
        <v>0.23715197238039831</v>
      </c>
      <c r="AB93" s="52">
        <f t="shared" si="31"/>
        <v>0.24608289052321722</v>
      </c>
      <c r="AC93" s="52">
        <f t="shared" si="31"/>
        <v>0.25609111618726477</v>
      </c>
      <c r="AD93" s="52">
        <f t="shared" si="31"/>
        <v>0.26392583272568959</v>
      </c>
      <c r="AE93" s="52">
        <f t="shared" si="31"/>
        <v>0.27290483827382583</v>
      </c>
      <c r="AF93" s="52">
        <f t="shared" si="31"/>
        <v>0.27523984906889781</v>
      </c>
      <c r="AH93" s="65">
        <f t="shared" si="21"/>
        <v>0.2254457697952609</v>
      </c>
      <c r="AI93" s="65">
        <f t="shared" si="22"/>
        <v>0.28577072665502257</v>
      </c>
      <c r="AJ93" s="65">
        <f t="shared" si="23"/>
        <v>0.28548469078938438</v>
      </c>
      <c r="AK93" s="65">
        <f t="shared" si="24"/>
        <v>0.21437856801166782</v>
      </c>
      <c r="AL93" s="65">
        <f t="shared" si="25"/>
        <v>0.22590210475052208</v>
      </c>
      <c r="AM93" s="65">
        <f t="shared" si="26"/>
        <v>0.26284890535577904</v>
      </c>
      <c r="AN93" s="66"/>
      <c r="AO93" s="65">
        <f t="shared" si="27"/>
        <v>0.25560824822514172</v>
      </c>
      <c r="AP93" s="65">
        <f t="shared" si="28"/>
        <v>0.2499316294005261</v>
      </c>
      <c r="AQ93" s="65">
        <f t="shared" si="29"/>
        <v>0.24437550505315056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1.6901328737284116</v>
      </c>
      <c r="D50" s="52">
        <f>VLOOKUP($B50,Shock_dev!$A$1:$CI$300,MATCH(DATE(D$1,1,1),Shock_dev!$A$1:$CI$1,0),FALSE)</f>
        <v>2.0412355949239513</v>
      </c>
      <c r="E50" s="52">
        <f>VLOOKUP($B50,Shock_dev!$A$1:$CI$300,MATCH(DATE(E$1,1,1),Shock_dev!$A$1:$CI$1,0),FALSE)</f>
        <v>2.2904340781777721</v>
      </c>
      <c r="F50" s="52">
        <f>VLOOKUP($B50,Shock_dev!$A$1:$CI$300,MATCH(DATE(F$1,1,1),Shock_dev!$A$1:$CI$1,0),FALSE)</f>
        <v>2.4719948193233865</v>
      </c>
      <c r="G50" s="52">
        <f>VLOOKUP($B50,Shock_dev!$A$1:$CI$300,MATCH(DATE(G$1,1,1),Shock_dev!$A$1:$CI$1,0),FALSE)</f>
        <v>2.5791884494428485</v>
      </c>
      <c r="H50" s="52">
        <f>VLOOKUP($B50,Shock_dev!$A$1:$CI$300,MATCH(DATE(H$1,1,1),Shock_dev!$A$1:$CI$1,0),FALSE)</f>
        <v>2.7207640595187321</v>
      </c>
      <c r="I50" s="52">
        <f>VLOOKUP($B50,Shock_dev!$A$1:$CI$300,MATCH(DATE(I$1,1,1),Shock_dev!$A$1:$CI$1,0),FALSE)</f>
        <v>2.7883954344772643</v>
      </c>
      <c r="J50" s="52">
        <f>VLOOKUP($B50,Shock_dev!$A$1:$CI$300,MATCH(DATE(J$1,1,1),Shock_dev!$A$1:$CI$1,0),FALSE)</f>
        <v>2.9289585961741915</v>
      </c>
      <c r="K50" s="52">
        <f>VLOOKUP($B50,Shock_dev!$A$1:$CI$300,MATCH(DATE(K$1,1,1),Shock_dev!$A$1:$CI$1,0),FALSE)</f>
        <v>2.9755928545253107</v>
      </c>
      <c r="L50" s="52">
        <f>VLOOKUP($B50,Shock_dev!$A$1:$CI$300,MATCH(DATE(L$1,1,1),Shock_dev!$A$1:$CI$1,0),FALSE)</f>
        <v>3.0916784919764018</v>
      </c>
      <c r="M50" s="52">
        <f>VLOOKUP($B50,Shock_dev!$A$1:$CI$300,MATCH(DATE(M$1,1,1),Shock_dev!$A$1:$CI$1,0),FALSE)</f>
        <v>3.2661786559012418</v>
      </c>
      <c r="N50" s="52">
        <f>VLOOKUP($B50,Shock_dev!$A$1:$CI$300,MATCH(DATE(N$1,1,1),Shock_dev!$A$1:$CI$1,0),FALSE)</f>
        <v>3.3013171232383787</v>
      </c>
      <c r="O50" s="52">
        <f>VLOOKUP($B50,Shock_dev!$A$1:$CI$300,MATCH(DATE(O$1,1,1),Shock_dev!$A$1:$CI$1,0),FALSE)</f>
        <v>3.3084621985927543</v>
      </c>
      <c r="P50" s="52">
        <f>VLOOKUP($B50,Shock_dev!$A$1:$CI$300,MATCH(DATE(P$1,1,1),Shock_dev!$A$1:$CI$1,0),FALSE)</f>
        <v>3.3301750883845127</v>
      </c>
      <c r="Q50" s="52">
        <f>VLOOKUP($B50,Shock_dev!$A$1:$CI$300,MATCH(DATE(Q$1,1,1),Shock_dev!$A$1:$CI$1,0),FALSE)</f>
        <v>3.4033323341464472</v>
      </c>
      <c r="R50" s="52">
        <f>VLOOKUP($B50,Shock_dev!$A$1:$CI$300,MATCH(DATE(R$1,1,1),Shock_dev!$A$1:$CI$1,0),FALSE)</f>
        <v>3.3872196443347269</v>
      </c>
      <c r="S50" s="52">
        <f>VLOOKUP($B50,Shock_dev!$A$1:$CI$300,MATCH(DATE(S$1,1,1),Shock_dev!$A$1:$CI$1,0),FALSE)</f>
        <v>3.4437877406908068</v>
      </c>
      <c r="T50" s="52">
        <f>VLOOKUP($B50,Shock_dev!$A$1:$CI$300,MATCH(DATE(T$1,1,1),Shock_dev!$A$1:$CI$1,0),FALSE)</f>
        <v>3.5235398490539138</v>
      </c>
      <c r="U50" s="52">
        <f>VLOOKUP($B50,Shock_dev!$A$1:$CI$300,MATCH(DATE(U$1,1,1),Shock_dev!$A$1:$CI$1,0),FALSE)</f>
        <v>3.5498943473303513</v>
      </c>
      <c r="V50" s="52">
        <f>VLOOKUP($B50,Shock_dev!$A$1:$CI$300,MATCH(DATE(V$1,1,1),Shock_dev!$A$1:$CI$1,0),FALSE)</f>
        <v>3.6562656962116691</v>
      </c>
      <c r="W50" s="52">
        <f>VLOOKUP($B50,Shock_dev!$A$1:$CI$300,MATCH(DATE(W$1,1,1),Shock_dev!$A$1:$CI$1,0),FALSE)</f>
        <v>3.7275218675681732</v>
      </c>
      <c r="X50" s="52">
        <f>VLOOKUP($B50,Shock_dev!$A$1:$CI$300,MATCH(DATE(X$1,1,1),Shock_dev!$A$1:$CI$1,0),FALSE)</f>
        <v>3.7962486264467854</v>
      </c>
      <c r="Y50" s="52">
        <f>VLOOKUP($B50,Shock_dev!$A$1:$CI$300,MATCH(DATE(Y$1,1,1),Shock_dev!$A$1:$CI$1,0),FALSE)</f>
        <v>3.9259586325422369</v>
      </c>
      <c r="Z50" s="52">
        <f>VLOOKUP($B50,Shock_dev!$A$1:$CI$300,MATCH(DATE(Z$1,1,1),Shock_dev!$A$1:$CI$1,0),FALSE)</f>
        <v>3.9744803343365609</v>
      </c>
      <c r="AA50" s="52">
        <f>VLOOKUP($B50,Shock_dev!$A$1:$CI$300,MATCH(DATE(AA$1,1,1),Shock_dev!$A$1:$CI$1,0),FALSE)</f>
        <v>4.041845247946263</v>
      </c>
      <c r="AB50" s="52">
        <f>VLOOKUP($B50,Shock_dev!$A$1:$CI$300,MATCH(DATE(AB$1,1,1),Shock_dev!$A$1:$CI$1,0),FALSE)</f>
        <v>4.105650185998444</v>
      </c>
      <c r="AC50" s="52">
        <f>VLOOKUP($B50,Shock_dev!$A$1:$CI$300,MATCH(DATE(AC$1,1,1),Shock_dev!$A$1:$CI$1,0),FALSE)</f>
        <v>4.16616237977665</v>
      </c>
      <c r="AD50" s="52">
        <f>VLOOKUP($B50,Shock_dev!$A$1:$CI$300,MATCH(DATE(AD$1,1,1),Shock_dev!$A$1:$CI$1,0),FALSE)</f>
        <v>4.216296043353962</v>
      </c>
      <c r="AE50" s="52">
        <f>VLOOKUP($B50,Shock_dev!$A$1:$CI$300,MATCH(DATE(AE$1,1,1),Shock_dev!$A$1:$CI$1,0),FALSE)</f>
        <v>4.2690864922538596</v>
      </c>
      <c r="AF50" s="52">
        <f>VLOOKUP($B50,Shock_dev!$A$1:$CI$300,MATCH(DATE(AF$1,1,1),Shock_dev!$A$1:$CI$1,0),FALSE)</f>
        <v>4.2994539926971553</v>
      </c>
      <c r="AG50" s="52"/>
      <c r="AH50" s="65">
        <f>AVERAGE(C50:G50)</f>
        <v>2.2145971631192745</v>
      </c>
      <c r="AI50" s="65">
        <f>AVERAGE(H50:L50)</f>
        <v>2.9010778873343801</v>
      </c>
      <c r="AJ50" s="65">
        <f>AVERAGE(M50:Q50)</f>
        <v>3.3218930800526669</v>
      </c>
      <c r="AK50" s="65">
        <f>AVERAGE(R50:V50)</f>
        <v>3.5121414555242936</v>
      </c>
      <c r="AL50" s="65">
        <f>AVERAGE(W50:AA50)</f>
        <v>3.8932109417680039</v>
      </c>
      <c r="AM50" s="65">
        <f>AVERAGE(AB50:AF50)</f>
        <v>4.2113298188160142</v>
      </c>
      <c r="AN50" s="66"/>
      <c r="AO50" s="65">
        <f>AVERAGE(AH50:AI50)</f>
        <v>2.5578375252268275</v>
      </c>
      <c r="AP50" s="65">
        <f>AVERAGE(AJ50:AK50)</f>
        <v>3.4170172677884803</v>
      </c>
      <c r="AQ50" s="65">
        <f>AVERAGE(AL50:AM50)</f>
        <v>4.0522703802920095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7.277290562204366E-3</v>
      </c>
      <c r="D51" s="52">
        <f>VLOOKUP($B51,Shock_dev!$A$1:$CI$300,MATCH(DATE(D$1,1,1),Shock_dev!$A$1:$CI$1,0),FALSE)</f>
        <v>1.1152189257776982E-2</v>
      </c>
      <c r="E51" s="52">
        <f>VLOOKUP($B51,Shock_dev!$A$1:$CI$300,MATCH(DATE(E$1,1,1),Shock_dev!$A$1:$CI$1,0),FALSE)</f>
        <v>1.3615394603612985E-2</v>
      </c>
      <c r="F51" s="52">
        <f>VLOOKUP($B51,Shock_dev!$A$1:$CI$300,MATCH(DATE(F$1,1,1),Shock_dev!$A$1:$CI$1,0),FALSE)</f>
        <v>1.4774813742730767E-2</v>
      </c>
      <c r="G51" s="52">
        <f>VLOOKUP($B51,Shock_dev!$A$1:$CI$300,MATCH(DATE(G$1,1,1),Shock_dev!$A$1:$CI$1,0),FALSE)</f>
        <v>1.481973577667842E-2</v>
      </c>
      <c r="H51" s="52">
        <f>VLOOKUP($B51,Shock_dev!$A$1:$CI$300,MATCH(DATE(H$1,1,1),Shock_dev!$A$1:$CI$1,0),FALSE)</f>
        <v>1.4398457461697052E-2</v>
      </c>
      <c r="I51" s="52">
        <f>VLOOKUP($B51,Shock_dev!$A$1:$CI$300,MATCH(DATE(I$1,1,1),Shock_dev!$A$1:$CI$1,0),FALSE)</f>
        <v>1.348731297736867E-2</v>
      </c>
      <c r="J51" s="52">
        <f>VLOOKUP($B51,Shock_dev!$A$1:$CI$300,MATCH(DATE(J$1,1,1),Shock_dev!$A$1:$CI$1,0),FALSE)</f>
        <v>1.2666753035958579E-2</v>
      </c>
      <c r="K51" s="52">
        <f>VLOOKUP($B51,Shock_dev!$A$1:$CI$300,MATCH(DATE(K$1,1,1),Shock_dev!$A$1:$CI$1,0),FALSE)</f>
        <v>1.1595682971399433E-2</v>
      </c>
      <c r="L51" s="52">
        <f>VLOOKUP($B51,Shock_dev!$A$1:$CI$300,MATCH(DATE(L$1,1,1),Shock_dev!$A$1:$CI$1,0),FALSE)</f>
        <v>1.072032671682213E-2</v>
      </c>
      <c r="M51" s="52">
        <f>VLOOKUP($B51,Shock_dev!$A$1:$CI$300,MATCH(DATE(M$1,1,1),Shock_dev!$A$1:$CI$1,0),FALSE)</f>
        <v>1.0225323555285578E-2</v>
      </c>
      <c r="N51" s="52">
        <f>VLOOKUP($B51,Shock_dev!$A$1:$CI$300,MATCH(DATE(N$1,1,1),Shock_dev!$A$1:$CI$1,0),FALSE)</f>
        <v>9.4708991677297828E-3</v>
      </c>
      <c r="O51" s="52">
        <f>VLOOKUP($B51,Shock_dev!$A$1:$CI$300,MATCH(DATE(O$1,1,1),Shock_dev!$A$1:$CI$1,0),FALSE)</f>
        <v>8.4797794165943647E-3</v>
      </c>
      <c r="P51" s="52">
        <f>VLOOKUP($B51,Shock_dev!$A$1:$CI$300,MATCH(DATE(P$1,1,1),Shock_dev!$A$1:$CI$1,0),FALSE)</f>
        <v>7.4725499084399571E-3</v>
      </c>
      <c r="Q51" s="52">
        <f>VLOOKUP($B51,Shock_dev!$A$1:$CI$300,MATCH(DATE(Q$1,1,1),Shock_dev!$A$1:$CI$1,0),FALSE)</f>
        <v>6.7309979351056568E-3</v>
      </c>
      <c r="R51" s="52">
        <f>VLOOKUP($B51,Shock_dev!$A$1:$CI$300,MATCH(DATE(R$1,1,1),Shock_dev!$A$1:$CI$1,0),FALSE)</f>
        <v>5.8490858515622274E-3</v>
      </c>
      <c r="S51" s="52">
        <f>VLOOKUP($B51,Shock_dev!$A$1:$CI$300,MATCH(DATE(S$1,1,1),Shock_dev!$A$1:$CI$1,0),FALSE)</f>
        <v>5.2345426299421748E-3</v>
      </c>
      <c r="T51" s="52">
        <f>VLOOKUP($B51,Shock_dev!$A$1:$CI$300,MATCH(DATE(T$1,1,1),Shock_dev!$A$1:$CI$1,0),FALSE)</f>
        <v>4.913084175304199E-3</v>
      </c>
      <c r="U51" s="52">
        <f>VLOOKUP($B51,Shock_dev!$A$1:$CI$300,MATCH(DATE(U$1,1,1),Shock_dev!$A$1:$CI$1,0),FALSE)</f>
        <v>4.5835360389088744E-3</v>
      </c>
      <c r="V51" s="52">
        <f>VLOOKUP($B51,Shock_dev!$A$1:$CI$300,MATCH(DATE(V$1,1,1),Shock_dev!$A$1:$CI$1,0),FALSE)</f>
        <v>4.5931365610638727E-3</v>
      </c>
      <c r="W51" s="52">
        <f>VLOOKUP($B51,Shock_dev!$A$1:$CI$300,MATCH(DATE(W$1,1,1),Shock_dev!$A$1:$CI$1,0),FALSE)</f>
        <v>4.6721200813959378E-3</v>
      </c>
      <c r="X51" s="52">
        <f>VLOOKUP($B51,Shock_dev!$A$1:$CI$300,MATCH(DATE(X$1,1,1),Shock_dev!$A$1:$CI$1,0),FALSE)</f>
        <v>4.788019275830409E-3</v>
      </c>
      <c r="Y51" s="52">
        <f>VLOOKUP($B51,Shock_dev!$A$1:$CI$300,MATCH(DATE(Y$1,1,1),Shock_dev!$A$1:$CI$1,0),FALSE)</f>
        <v>5.1622382485407734E-3</v>
      </c>
      <c r="Z51" s="52">
        <f>VLOOKUP($B51,Shock_dev!$A$1:$CI$300,MATCH(DATE(Z$1,1,1),Shock_dev!$A$1:$CI$1,0),FALSE)</f>
        <v>5.3692283935990208E-3</v>
      </c>
      <c r="AA51" s="52">
        <f>VLOOKUP($B51,Shock_dev!$A$1:$CI$300,MATCH(DATE(AA$1,1,1),Shock_dev!$A$1:$CI$1,0),FALSE)</f>
        <v>5.5655435217773835E-3</v>
      </c>
      <c r="AB51" s="52">
        <f>VLOOKUP($B51,Shock_dev!$A$1:$CI$300,MATCH(DATE(AB$1,1,1),Shock_dev!$A$1:$CI$1,0),FALSE)</f>
        <v>5.754377366266928E-3</v>
      </c>
      <c r="AC51" s="52">
        <f>VLOOKUP($B51,Shock_dev!$A$1:$CI$300,MATCH(DATE(AC$1,1,1),Shock_dev!$A$1:$CI$1,0),FALSE)</f>
        <v>5.9369382128424469E-3</v>
      </c>
      <c r="AD51" s="52">
        <f>VLOOKUP($B51,Shock_dev!$A$1:$CI$300,MATCH(DATE(AD$1,1,1),Shock_dev!$A$1:$CI$1,0),FALSE)</f>
        <v>6.0851067200467478E-3</v>
      </c>
      <c r="AE51" s="52">
        <f>VLOOKUP($B51,Shock_dev!$A$1:$CI$300,MATCH(DATE(AE$1,1,1),Shock_dev!$A$1:$CI$1,0),FALSE)</f>
        <v>6.2343032179019596E-3</v>
      </c>
      <c r="AF51" s="52">
        <f>VLOOKUP($B51,Shock_dev!$A$1:$CI$300,MATCH(DATE(AF$1,1,1),Shock_dev!$A$1:$CI$1,0),FALSE)</f>
        <v>6.307113706851772E-3</v>
      </c>
      <c r="AG51" s="52"/>
      <c r="AH51" s="65">
        <f t="shared" ref="AH51:AH80" si="1">AVERAGE(C51:G51)</f>
        <v>1.2327884788600705E-2</v>
      </c>
      <c r="AI51" s="65">
        <f t="shared" ref="AI51:AI80" si="2">AVERAGE(H51:L51)</f>
        <v>1.2573706632649173E-2</v>
      </c>
      <c r="AJ51" s="65">
        <f t="shared" ref="AJ51:AJ80" si="3">AVERAGE(M51:Q51)</f>
        <v>8.4759099966310678E-3</v>
      </c>
      <c r="AK51" s="65">
        <f t="shared" ref="AK51:AK80" si="4">AVERAGE(R51:V51)</f>
        <v>5.0346770513562695E-3</v>
      </c>
      <c r="AL51" s="65">
        <f t="shared" ref="AL51:AL80" si="5">AVERAGE(W51:AA51)</f>
        <v>5.1114299042287047E-3</v>
      </c>
      <c r="AM51" s="65">
        <f t="shared" ref="AM51:AM80" si="6">AVERAGE(AB51:AF51)</f>
        <v>6.0635678447819707E-3</v>
      </c>
      <c r="AN51" s="66"/>
      <c r="AO51" s="65">
        <f t="shared" ref="AO51:AO80" si="7">AVERAGE(AH51:AI51)</f>
        <v>1.2450795710624938E-2</v>
      </c>
      <c r="AP51" s="65">
        <f t="shared" ref="AP51:AP80" si="8">AVERAGE(AJ51:AK51)</f>
        <v>6.7552935239936687E-3</v>
      </c>
      <c r="AQ51" s="65">
        <f t="shared" ref="AQ51:AQ80" si="9">AVERAGE(AL51:AM51)</f>
        <v>5.5874988745053377E-3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1.0734668198811777E-2</v>
      </c>
      <c r="D52" s="52">
        <f>VLOOKUP($B52,Shock_dev!$A$1:$CI$300,MATCH(DATE(D$1,1,1),Shock_dev!$A$1:$CI$1,0),FALSE)</f>
        <v>1.3304730458331467E-2</v>
      </c>
      <c r="E52" s="52">
        <f>VLOOKUP($B52,Shock_dev!$A$1:$CI$300,MATCH(DATE(E$1,1,1),Shock_dev!$A$1:$CI$1,0),FALSE)</f>
        <v>1.40401999474794E-2</v>
      </c>
      <c r="F52" s="52">
        <f>VLOOKUP($B52,Shock_dev!$A$1:$CI$300,MATCH(DATE(F$1,1,1),Shock_dev!$A$1:$CI$1,0),FALSE)</f>
        <v>1.4232326269504393E-2</v>
      </c>
      <c r="G52" s="52">
        <f>VLOOKUP($B52,Shock_dev!$A$1:$CI$300,MATCH(DATE(G$1,1,1),Shock_dev!$A$1:$CI$1,0),FALSE)</f>
        <v>1.3911102229844317E-2</v>
      </c>
      <c r="H52" s="52">
        <f>VLOOKUP($B52,Shock_dev!$A$1:$CI$300,MATCH(DATE(H$1,1,1),Shock_dev!$A$1:$CI$1,0),FALSE)</f>
        <v>1.4040932005059048E-2</v>
      </c>
      <c r="I52" s="52">
        <f>VLOOKUP($B52,Shock_dev!$A$1:$CI$300,MATCH(DATE(I$1,1,1),Shock_dev!$A$1:$CI$1,0),FALSE)</f>
        <v>1.3619613110103812E-2</v>
      </c>
      <c r="J52" s="52">
        <f>VLOOKUP($B52,Shock_dev!$A$1:$CI$300,MATCH(DATE(J$1,1,1),Shock_dev!$A$1:$CI$1,0),FALSE)</f>
        <v>1.3883219642322406E-2</v>
      </c>
      <c r="K52" s="52">
        <f>VLOOKUP($B52,Shock_dev!$A$1:$CI$300,MATCH(DATE(K$1,1,1),Shock_dev!$A$1:$CI$1,0),FALSE)</f>
        <v>1.3378323517375524E-2</v>
      </c>
      <c r="L52" s="52">
        <f>VLOOKUP($B52,Shock_dev!$A$1:$CI$300,MATCH(DATE(L$1,1,1),Shock_dev!$A$1:$CI$1,0),FALSE)</f>
        <v>1.3501742763566072E-2</v>
      </c>
      <c r="M52" s="52">
        <f>VLOOKUP($B52,Shock_dev!$A$1:$CI$300,MATCH(DATE(M$1,1,1),Shock_dev!$A$1:$CI$1,0),FALSE)</f>
        <v>1.4166590048304919E-2</v>
      </c>
      <c r="N52" s="52">
        <f>VLOOKUP($B52,Shock_dev!$A$1:$CI$300,MATCH(DATE(N$1,1,1),Shock_dev!$A$1:$CI$1,0),FALSE)</f>
        <v>1.3677519977281808E-2</v>
      </c>
      <c r="O52" s="52">
        <f>VLOOKUP($B52,Shock_dev!$A$1:$CI$300,MATCH(DATE(O$1,1,1),Shock_dev!$A$1:$CI$1,0),FALSE)</f>
        <v>1.2887250062914727E-2</v>
      </c>
      <c r="P52" s="52">
        <f>VLOOKUP($B52,Shock_dev!$A$1:$CI$300,MATCH(DATE(P$1,1,1),Shock_dev!$A$1:$CI$1,0),FALSE)</f>
        <v>1.2296496100151412E-2</v>
      </c>
      <c r="Q52" s="52">
        <f>VLOOKUP($B52,Shock_dev!$A$1:$CI$300,MATCH(DATE(Q$1,1,1),Shock_dev!$A$1:$CI$1,0),FALSE)</f>
        <v>1.2237087401388449E-2</v>
      </c>
      <c r="R52" s="52">
        <f>VLOOKUP($B52,Shock_dev!$A$1:$CI$300,MATCH(DATE(R$1,1,1),Shock_dev!$A$1:$CI$1,0),FALSE)</f>
        <v>1.1434479438171895E-2</v>
      </c>
      <c r="S52" s="52">
        <f>VLOOKUP($B52,Shock_dev!$A$1:$CI$300,MATCH(DATE(S$1,1,1),Shock_dev!$A$1:$CI$1,0),FALSE)</f>
        <v>1.1281774537880302E-2</v>
      </c>
      <c r="T52" s="52">
        <f>VLOOKUP($B52,Shock_dev!$A$1:$CI$300,MATCH(DATE(T$1,1,1),Shock_dev!$A$1:$CI$1,0),FALSE)</f>
        <v>1.1398367062566792E-2</v>
      </c>
      <c r="U52" s="52">
        <f>VLOOKUP($B52,Shock_dev!$A$1:$CI$300,MATCH(DATE(U$1,1,1),Shock_dev!$A$1:$CI$1,0),FALSE)</f>
        <v>1.1061903143608318E-2</v>
      </c>
      <c r="V52" s="52">
        <f>VLOOKUP($B52,Shock_dev!$A$1:$CI$300,MATCH(DATE(V$1,1,1),Shock_dev!$A$1:$CI$1,0),FALSE)</f>
        <v>1.1430753470424508E-2</v>
      </c>
      <c r="W52" s="52">
        <f>VLOOKUP($B52,Shock_dev!$A$1:$CI$300,MATCH(DATE(W$1,1,1),Shock_dev!$A$1:$CI$1,0),FALSE)</f>
        <v>1.1548267072009438E-2</v>
      </c>
      <c r="X52" s="52">
        <f>VLOOKUP($B52,Shock_dev!$A$1:$CI$300,MATCH(DATE(X$1,1,1),Shock_dev!$A$1:$CI$1,0),FALSE)</f>
        <v>1.1641428187950465E-2</v>
      </c>
      <c r="Y52" s="52">
        <f>VLOOKUP($B52,Shock_dev!$A$1:$CI$300,MATCH(DATE(Y$1,1,1),Shock_dev!$A$1:$CI$1,0),FALSE)</f>
        <v>1.2358162305498015E-2</v>
      </c>
      <c r="Z52" s="52">
        <f>VLOOKUP($B52,Shock_dev!$A$1:$CI$300,MATCH(DATE(Z$1,1,1),Shock_dev!$A$1:$CI$1,0),FALSE)</f>
        <v>1.2351467813878633E-2</v>
      </c>
      <c r="AA52" s="52">
        <f>VLOOKUP($B52,Shock_dev!$A$1:$CI$300,MATCH(DATE(AA$1,1,1),Shock_dev!$A$1:$CI$1,0),FALSE)</f>
        <v>1.2487295551128369E-2</v>
      </c>
      <c r="AB52" s="52">
        <f>VLOOKUP($B52,Shock_dev!$A$1:$CI$300,MATCH(DATE(AB$1,1,1),Shock_dev!$A$1:$CI$1,0),FALSE)</f>
        <v>1.2635990116450927E-2</v>
      </c>
      <c r="AC52" s="52">
        <f>VLOOKUP($B52,Shock_dev!$A$1:$CI$300,MATCH(DATE(AC$1,1,1),Shock_dev!$A$1:$CI$1,0),FALSE)</f>
        <v>1.2783190185954871E-2</v>
      </c>
      <c r="AD52" s="52">
        <f>VLOOKUP($B52,Shock_dev!$A$1:$CI$300,MATCH(DATE(AD$1,1,1),Shock_dev!$A$1:$CI$1,0),FALSE)</f>
        <v>1.2863189398251058E-2</v>
      </c>
      <c r="AE52" s="52">
        <f>VLOOKUP($B52,Shock_dev!$A$1:$CI$300,MATCH(DATE(AE$1,1,1),Shock_dev!$A$1:$CI$1,0),FALSE)</f>
        <v>1.2988705979045901E-2</v>
      </c>
      <c r="AF52" s="52">
        <f>VLOOKUP($B52,Shock_dev!$A$1:$CI$300,MATCH(DATE(AF$1,1,1),Shock_dev!$A$1:$CI$1,0),FALSE)</f>
        <v>1.2942054727385388E-2</v>
      </c>
      <c r="AG52" s="52"/>
      <c r="AH52" s="65">
        <f t="shared" si="1"/>
        <v>1.3244605420794272E-2</v>
      </c>
      <c r="AI52" s="65">
        <f t="shared" si="2"/>
        <v>1.3684766207685373E-2</v>
      </c>
      <c r="AJ52" s="65">
        <f t="shared" si="3"/>
        <v>1.3052988718008262E-2</v>
      </c>
      <c r="AK52" s="65">
        <f t="shared" si="4"/>
        <v>1.1321455530530362E-2</v>
      </c>
      <c r="AL52" s="65">
        <f t="shared" si="5"/>
        <v>1.2077324186092985E-2</v>
      </c>
      <c r="AM52" s="65">
        <f t="shared" si="6"/>
        <v>1.2842626081417629E-2</v>
      </c>
      <c r="AN52" s="66"/>
      <c r="AO52" s="65">
        <f t="shared" si="7"/>
        <v>1.3464685814239822E-2</v>
      </c>
      <c r="AP52" s="65">
        <f t="shared" si="8"/>
        <v>1.2187222124269311E-2</v>
      </c>
      <c r="AQ52" s="65">
        <f t="shared" si="9"/>
        <v>1.2459975133755307E-2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6.9674915216190224E-3</v>
      </c>
      <c r="D53" s="52">
        <f>VLOOKUP($B53,Shock_dev!$A$1:$CI$300,MATCH(DATE(D$1,1,1),Shock_dev!$A$1:$CI$1,0),FALSE)</f>
        <v>9.2459995927036409E-3</v>
      </c>
      <c r="E53" s="52">
        <f>VLOOKUP($B53,Shock_dev!$A$1:$CI$300,MATCH(DATE(E$1,1,1),Shock_dev!$A$1:$CI$1,0),FALSE)</f>
        <v>1.0023160284529721E-2</v>
      </c>
      <c r="F53" s="52">
        <f>VLOOKUP($B53,Shock_dev!$A$1:$CI$300,MATCH(DATE(F$1,1,1),Shock_dev!$A$1:$CI$1,0),FALSE)</f>
        <v>9.5045318781533609E-3</v>
      </c>
      <c r="G53" s="52">
        <f>VLOOKUP($B53,Shock_dev!$A$1:$CI$300,MATCH(DATE(G$1,1,1),Shock_dev!$A$1:$CI$1,0),FALSE)</f>
        <v>7.9821717963430971E-3</v>
      </c>
      <c r="H53" s="52">
        <f>VLOOKUP($B53,Shock_dev!$A$1:$CI$300,MATCH(DATE(H$1,1,1),Shock_dev!$A$1:$CI$1,0),FALSE)</f>
        <v>6.0072197875969922E-3</v>
      </c>
      <c r="I53" s="52">
        <f>VLOOKUP($B53,Shock_dev!$A$1:$CI$300,MATCH(DATE(I$1,1,1),Shock_dev!$A$1:$CI$1,0),FALSE)</f>
        <v>3.6808974414401186E-3</v>
      </c>
      <c r="J53" s="52">
        <f>VLOOKUP($B53,Shock_dev!$A$1:$CI$300,MATCH(DATE(J$1,1,1),Shock_dev!$A$1:$CI$1,0),FALSE)</f>
        <v>1.4638452434437158E-3</v>
      </c>
      <c r="K53" s="52">
        <f>VLOOKUP($B53,Shock_dev!$A$1:$CI$300,MATCH(DATE(K$1,1,1),Shock_dev!$A$1:$CI$1,0),FALSE)</f>
        <v>-8.1575467619087664E-4</v>
      </c>
      <c r="L53" s="52">
        <f>VLOOKUP($B53,Shock_dev!$A$1:$CI$300,MATCH(DATE(L$1,1,1),Shock_dev!$A$1:$CI$1,0),FALSE)</f>
        <v>-2.8134876959401978E-3</v>
      </c>
      <c r="M53" s="52">
        <f>VLOOKUP($B53,Shock_dev!$A$1:$CI$300,MATCH(DATE(M$1,1,1),Shock_dev!$A$1:$CI$1,0),FALSE)</f>
        <v>-4.4034488281296828E-3</v>
      </c>
      <c r="N53" s="52">
        <f>VLOOKUP($B53,Shock_dev!$A$1:$CI$300,MATCH(DATE(N$1,1,1),Shock_dev!$A$1:$CI$1,0),FALSE)</f>
        <v>-6.0368159354391281E-3</v>
      </c>
      <c r="O53" s="52">
        <f>VLOOKUP($B53,Shock_dev!$A$1:$CI$300,MATCH(DATE(O$1,1,1),Shock_dev!$A$1:$CI$1,0),FALSE)</f>
        <v>-7.667861456472423E-3</v>
      </c>
      <c r="P53" s="52">
        <f>VLOOKUP($B53,Shock_dev!$A$1:$CI$300,MATCH(DATE(P$1,1,1),Shock_dev!$A$1:$CI$1,0),FALSE)</f>
        <v>-9.1171555467208613E-3</v>
      </c>
      <c r="Q53" s="52">
        <f>VLOOKUP($B53,Shock_dev!$A$1:$CI$300,MATCH(DATE(Q$1,1,1),Shock_dev!$A$1:$CI$1,0),FALSE)</f>
        <v>-1.0190880155436533E-2</v>
      </c>
      <c r="R53" s="52">
        <f>VLOOKUP($B53,Shock_dev!$A$1:$CI$300,MATCH(DATE(R$1,1,1),Shock_dev!$A$1:$CI$1,0),FALSE)</f>
        <v>-1.1170114888835139E-2</v>
      </c>
      <c r="S53" s="52">
        <f>VLOOKUP($B53,Shock_dev!$A$1:$CI$300,MATCH(DATE(S$1,1,1),Shock_dev!$A$1:$CI$1,0),FALSE)</f>
        <v>-1.1785437142411847E-2</v>
      </c>
      <c r="T53" s="52">
        <f>VLOOKUP($B53,Shock_dev!$A$1:$CI$300,MATCH(DATE(T$1,1,1),Shock_dev!$A$1:$CI$1,0),FALSE)</f>
        <v>-1.2055315442847136E-2</v>
      </c>
      <c r="U53" s="52">
        <f>VLOOKUP($B53,Shock_dev!$A$1:$CI$300,MATCH(DATE(U$1,1,1),Shock_dev!$A$1:$CI$1,0),FALSE)</f>
        <v>-1.2207182970492465E-2</v>
      </c>
      <c r="V53" s="52">
        <f>VLOOKUP($B53,Shock_dev!$A$1:$CI$300,MATCH(DATE(V$1,1,1),Shock_dev!$A$1:$CI$1,0),FALSE)</f>
        <v>-1.2039740150876863E-2</v>
      </c>
      <c r="W53" s="52">
        <f>VLOOKUP($B53,Shock_dev!$A$1:$CI$300,MATCH(DATE(W$1,1,1),Shock_dev!$A$1:$CI$1,0),FALSE)</f>
        <v>-1.176867693357104E-2</v>
      </c>
      <c r="X53" s="52">
        <f>VLOOKUP($B53,Shock_dev!$A$1:$CI$300,MATCH(DATE(X$1,1,1),Shock_dev!$A$1:$CI$1,0),FALSE)</f>
        <v>-1.1436684548751973E-2</v>
      </c>
      <c r="Y53" s="52">
        <f>VLOOKUP($B53,Shock_dev!$A$1:$CI$300,MATCH(DATE(Y$1,1,1),Shock_dev!$A$1:$CI$1,0),FALSE)</f>
        <v>-1.0927199490883131E-2</v>
      </c>
      <c r="Z53" s="52">
        <f>VLOOKUP($B53,Shock_dev!$A$1:$CI$300,MATCH(DATE(Z$1,1,1),Shock_dev!$A$1:$CI$1,0),FALSE)</f>
        <v>-1.0543748326901513E-2</v>
      </c>
      <c r="AA53" s="52">
        <f>VLOOKUP($B53,Shock_dev!$A$1:$CI$300,MATCH(DATE(AA$1,1,1),Shock_dev!$A$1:$CI$1,0),FALSE)</f>
        <v>-1.0188982065454582E-2</v>
      </c>
      <c r="AB53" s="52">
        <f>VLOOKUP($B53,Shock_dev!$A$1:$CI$300,MATCH(DATE(AB$1,1,1),Shock_dev!$A$1:$CI$1,0),FALSE)</f>
        <v>-9.8618842483327741E-3</v>
      </c>
      <c r="AC53" s="52">
        <f>VLOOKUP($B53,Shock_dev!$A$1:$CI$300,MATCH(DATE(AC$1,1,1),Shock_dev!$A$1:$CI$1,0),FALSE)</f>
        <v>-9.5642936267899704E-3</v>
      </c>
      <c r="AD53" s="52">
        <f>VLOOKUP($B53,Shock_dev!$A$1:$CI$300,MATCH(DATE(AD$1,1,1),Shock_dev!$A$1:$CI$1,0),FALSE)</f>
        <v>-9.3152425618721977E-3</v>
      </c>
      <c r="AE53" s="52">
        <f>VLOOKUP($B53,Shock_dev!$A$1:$CI$300,MATCH(DATE(AE$1,1,1),Shock_dev!$A$1:$CI$1,0),FALSE)</f>
        <v>-9.0904623821376415E-3</v>
      </c>
      <c r="AF53" s="52">
        <f>VLOOKUP($B53,Shock_dev!$A$1:$CI$300,MATCH(DATE(AF$1,1,1),Shock_dev!$A$1:$CI$1,0),FALSE)</f>
        <v>-8.9369364261596088E-3</v>
      </c>
      <c r="AG53" s="52"/>
      <c r="AH53" s="65">
        <f t="shared" si="1"/>
        <v>8.7446710146697679E-3</v>
      </c>
      <c r="AI53" s="65">
        <f t="shared" si="2"/>
        <v>1.5045440200699505E-3</v>
      </c>
      <c r="AJ53" s="65">
        <f t="shared" si="3"/>
        <v>-7.4832323844397251E-3</v>
      </c>
      <c r="AK53" s="65">
        <f t="shared" si="4"/>
        <v>-1.1851558119092689E-2</v>
      </c>
      <c r="AL53" s="65">
        <f t="shared" si="5"/>
        <v>-1.0973058273112448E-2</v>
      </c>
      <c r="AM53" s="65">
        <f t="shared" si="6"/>
        <v>-9.3537638490584392E-3</v>
      </c>
      <c r="AN53" s="66"/>
      <c r="AO53" s="65">
        <f t="shared" si="7"/>
        <v>5.1246075173698594E-3</v>
      </c>
      <c r="AP53" s="65">
        <f t="shared" si="8"/>
        <v>-9.6673952517662073E-3</v>
      </c>
      <c r="AQ53" s="65">
        <f t="shared" si="9"/>
        <v>-1.0163411061085443E-2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2.7275889280610859E-2</v>
      </c>
      <c r="D54" s="52">
        <f>VLOOKUP($B54,Shock_dev!$A$1:$CI$300,MATCH(DATE(D$1,1,1),Shock_dev!$A$1:$CI$1,0),FALSE)</f>
        <v>3.2667353747611531E-2</v>
      </c>
      <c r="E54" s="52">
        <f>VLOOKUP($B54,Shock_dev!$A$1:$CI$300,MATCH(DATE(E$1,1,1),Shock_dev!$A$1:$CI$1,0),FALSE)</f>
        <v>3.4078605967112541E-2</v>
      </c>
      <c r="F54" s="52">
        <f>VLOOKUP($B54,Shock_dev!$A$1:$CI$300,MATCH(DATE(F$1,1,1),Shock_dev!$A$1:$CI$1,0),FALSE)</f>
        <v>3.4528545971833038E-2</v>
      </c>
      <c r="G54" s="52">
        <f>VLOOKUP($B54,Shock_dev!$A$1:$CI$300,MATCH(DATE(G$1,1,1),Shock_dev!$A$1:$CI$1,0),FALSE)</f>
        <v>3.3909738125257792E-2</v>
      </c>
      <c r="H54" s="52">
        <f>VLOOKUP($B54,Shock_dev!$A$1:$CI$300,MATCH(DATE(H$1,1,1),Shock_dev!$A$1:$CI$1,0),FALSE)</f>
        <v>3.4595578326669214E-2</v>
      </c>
      <c r="I54" s="52">
        <f>VLOOKUP($B54,Shock_dev!$A$1:$CI$300,MATCH(DATE(I$1,1,1),Shock_dev!$A$1:$CI$1,0),FALSE)</f>
        <v>3.3900261508898022E-2</v>
      </c>
      <c r="J54" s="52">
        <f>VLOOKUP($B54,Shock_dev!$A$1:$CI$300,MATCH(DATE(J$1,1,1),Shock_dev!$A$1:$CI$1,0),FALSE)</f>
        <v>3.501079408732298E-2</v>
      </c>
      <c r="K54" s="52">
        <f>VLOOKUP($B54,Shock_dev!$A$1:$CI$300,MATCH(DATE(K$1,1,1),Shock_dev!$A$1:$CI$1,0),FALSE)</f>
        <v>3.4108505220987004E-2</v>
      </c>
      <c r="L54" s="52">
        <f>VLOOKUP($B54,Shock_dev!$A$1:$CI$300,MATCH(DATE(L$1,1,1),Shock_dev!$A$1:$CI$1,0),FALSE)</f>
        <v>3.4857288685031518E-2</v>
      </c>
      <c r="M54" s="52">
        <f>VLOOKUP($B54,Shock_dev!$A$1:$CI$300,MATCH(DATE(M$1,1,1),Shock_dev!$A$1:$CI$1,0),FALSE)</f>
        <v>3.6899734455819365E-2</v>
      </c>
      <c r="N54" s="52">
        <f>VLOOKUP($B54,Shock_dev!$A$1:$CI$300,MATCH(DATE(N$1,1,1),Shock_dev!$A$1:$CI$1,0),FALSE)</f>
        <v>3.5921220136575206E-2</v>
      </c>
      <c r="O54" s="52">
        <f>VLOOKUP($B54,Shock_dev!$A$1:$CI$300,MATCH(DATE(O$1,1,1),Shock_dev!$A$1:$CI$1,0),FALSE)</f>
        <v>3.4270759427546767E-2</v>
      </c>
      <c r="P54" s="52">
        <f>VLOOKUP($B54,Shock_dev!$A$1:$CI$300,MATCH(DATE(P$1,1,1),Shock_dev!$A$1:$CI$1,0),FALSE)</f>
        <v>3.3159635572067254E-2</v>
      </c>
      <c r="Q54" s="52">
        <f>VLOOKUP($B54,Shock_dev!$A$1:$CI$300,MATCH(DATE(Q$1,1,1),Shock_dev!$A$1:$CI$1,0),FALSE)</f>
        <v>3.3359126691284116E-2</v>
      </c>
      <c r="R54" s="52">
        <f>VLOOKUP($B54,Shock_dev!$A$1:$CI$300,MATCH(DATE(R$1,1,1),Shock_dev!$A$1:$CI$1,0),FALSE)</f>
        <v>3.1585617044671548E-2</v>
      </c>
      <c r="S54" s="52">
        <f>VLOOKUP($B54,Shock_dev!$A$1:$CI$300,MATCH(DATE(S$1,1,1),Shock_dev!$A$1:$CI$1,0),FALSE)</f>
        <v>3.1500751643687153E-2</v>
      </c>
      <c r="T54" s="52">
        <f>VLOOKUP($B54,Shock_dev!$A$1:$CI$300,MATCH(DATE(T$1,1,1),Shock_dev!$A$1:$CI$1,0),FALSE)</f>
        <v>3.2010229383189655E-2</v>
      </c>
      <c r="U54" s="52">
        <f>VLOOKUP($B54,Shock_dev!$A$1:$CI$300,MATCH(DATE(U$1,1,1),Shock_dev!$A$1:$CI$1,0),FALSE)</f>
        <v>3.1302045921955457E-2</v>
      </c>
      <c r="V54" s="52">
        <f>VLOOKUP($B54,Shock_dev!$A$1:$CI$300,MATCH(DATE(V$1,1,1),Shock_dev!$A$1:$CI$1,0),FALSE)</f>
        <v>3.2399421017080481E-2</v>
      </c>
      <c r="W54" s="52">
        <f>VLOOKUP($B54,Shock_dev!$A$1:$CI$300,MATCH(DATE(W$1,1,1),Shock_dev!$A$1:$CI$1,0),FALSE)</f>
        <v>3.2770080410248439E-2</v>
      </c>
      <c r="X54" s="52">
        <f>VLOOKUP($B54,Shock_dev!$A$1:$CI$300,MATCH(DATE(X$1,1,1),Shock_dev!$A$1:$CI$1,0),FALSE)</f>
        <v>3.307901385207343E-2</v>
      </c>
      <c r="Y54" s="52">
        <f>VLOOKUP($B54,Shock_dev!$A$1:$CI$300,MATCH(DATE(Y$1,1,1),Shock_dev!$A$1:$CI$1,0),FALSE)</f>
        <v>3.4971883950394946E-2</v>
      </c>
      <c r="Z54" s="52">
        <f>VLOOKUP($B54,Shock_dev!$A$1:$CI$300,MATCH(DATE(Z$1,1,1),Shock_dev!$A$1:$CI$1,0),FALSE)</f>
        <v>3.4952740532692185E-2</v>
      </c>
      <c r="AA54" s="52">
        <f>VLOOKUP($B54,Shock_dev!$A$1:$CI$300,MATCH(DATE(AA$1,1,1),Shock_dev!$A$1:$CI$1,0),FALSE)</f>
        <v>3.5355194248419722E-2</v>
      </c>
      <c r="AB54" s="52">
        <f>VLOOKUP($B54,Shock_dev!$A$1:$CI$300,MATCH(DATE(AB$1,1,1),Shock_dev!$A$1:$CI$1,0),FALSE)</f>
        <v>3.578252316519371E-2</v>
      </c>
      <c r="AC54" s="52">
        <f>VLOOKUP($B54,Shock_dev!$A$1:$CI$300,MATCH(DATE(AC$1,1,1),Shock_dev!$A$1:$CI$1,0),FALSE)</f>
        <v>3.6201457391738072E-2</v>
      </c>
      <c r="AD54" s="52">
        <f>VLOOKUP($B54,Shock_dev!$A$1:$CI$300,MATCH(DATE(AD$1,1,1),Shock_dev!$A$1:$CI$1,0),FALSE)</f>
        <v>3.644753170545665E-2</v>
      </c>
      <c r="AE54" s="52">
        <f>VLOOKUP($B54,Shock_dev!$A$1:$CI$300,MATCH(DATE(AE$1,1,1),Shock_dev!$A$1:$CI$1,0),FALSE)</f>
        <v>3.6814746319214775E-2</v>
      </c>
      <c r="AF54" s="52">
        <f>VLOOKUP($B54,Shock_dev!$A$1:$CI$300,MATCH(DATE(AF$1,1,1),Shock_dev!$A$1:$CI$1,0),FALSE)</f>
        <v>3.6739533094798708E-2</v>
      </c>
      <c r="AG54" s="52"/>
      <c r="AH54" s="65">
        <f t="shared" si="1"/>
        <v>3.2492026618485152E-2</v>
      </c>
      <c r="AI54" s="65">
        <f t="shared" si="2"/>
        <v>3.4494485565781746E-2</v>
      </c>
      <c r="AJ54" s="65">
        <f t="shared" si="3"/>
        <v>3.4722095256658536E-2</v>
      </c>
      <c r="AK54" s="65">
        <f t="shared" si="4"/>
        <v>3.1759613002116861E-2</v>
      </c>
      <c r="AL54" s="65">
        <f t="shared" si="5"/>
        <v>3.4225782598765742E-2</v>
      </c>
      <c r="AM54" s="65">
        <f t="shared" si="6"/>
        <v>3.6397158335280386E-2</v>
      </c>
      <c r="AN54" s="66"/>
      <c r="AO54" s="65">
        <f t="shared" si="7"/>
        <v>3.3493256092133453E-2</v>
      </c>
      <c r="AP54" s="65">
        <f t="shared" si="8"/>
        <v>3.3240854129387695E-2</v>
      </c>
      <c r="AQ54" s="65">
        <f t="shared" si="9"/>
        <v>3.5311470467023064E-2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2.000788848191915E-3</v>
      </c>
      <c r="D55" s="52">
        <f>VLOOKUP($B55,Shock_dev!$A$1:$CI$300,MATCH(DATE(D$1,1,1),Shock_dev!$A$1:$CI$1,0),FALSE)</f>
        <v>2.767385235031831E-3</v>
      </c>
      <c r="E55" s="52">
        <f>VLOOKUP($B55,Shock_dev!$A$1:$CI$300,MATCH(DATE(E$1,1,1),Shock_dev!$A$1:$CI$1,0),FALSE)</f>
        <v>3.1209657180098949E-3</v>
      </c>
      <c r="F55" s="52">
        <f>VLOOKUP($B55,Shock_dev!$A$1:$CI$300,MATCH(DATE(F$1,1,1),Shock_dev!$A$1:$CI$1,0),FALSE)</f>
        <v>3.1976250902595329E-3</v>
      </c>
      <c r="G55" s="52">
        <f>VLOOKUP($B55,Shock_dev!$A$1:$CI$300,MATCH(DATE(G$1,1,1),Shock_dev!$A$1:$CI$1,0),FALSE)</f>
        <v>3.0375945056529954E-3</v>
      </c>
      <c r="H55" s="52">
        <f>VLOOKUP($B55,Shock_dev!$A$1:$CI$300,MATCH(DATE(H$1,1,1),Shock_dev!$A$1:$CI$1,0),FALSE)</f>
        <v>2.8239379478832076E-3</v>
      </c>
      <c r="I55" s="52">
        <f>VLOOKUP($B55,Shock_dev!$A$1:$CI$300,MATCH(DATE(I$1,1,1),Shock_dev!$A$1:$CI$1,0),FALSE)</f>
        <v>2.4803548045503184E-3</v>
      </c>
      <c r="J55" s="52">
        <f>VLOOKUP($B55,Shock_dev!$A$1:$CI$300,MATCH(DATE(J$1,1,1),Shock_dev!$A$1:$CI$1,0),FALSE)</f>
        <v>2.2001208389858759E-3</v>
      </c>
      <c r="K55" s="52">
        <f>VLOOKUP($B55,Shock_dev!$A$1:$CI$300,MATCH(DATE(K$1,1,1),Shock_dev!$A$1:$CI$1,0),FALSE)</f>
        <v>1.82195896296237E-3</v>
      </c>
      <c r="L55" s="52">
        <f>VLOOKUP($B55,Shock_dev!$A$1:$CI$300,MATCH(DATE(L$1,1,1),Shock_dev!$A$1:$CI$1,0),FALSE)</f>
        <v>1.5296241289886516E-3</v>
      </c>
      <c r="M55" s="52">
        <f>VLOOKUP($B55,Shock_dev!$A$1:$CI$300,MATCH(DATE(M$1,1,1),Shock_dev!$A$1:$CI$1,0),FALSE)</f>
        <v>1.3491623715709111E-3</v>
      </c>
      <c r="N55" s="52">
        <f>VLOOKUP($B55,Shock_dev!$A$1:$CI$300,MATCH(DATE(N$1,1,1),Shock_dev!$A$1:$CI$1,0),FALSE)</f>
        <v>1.0483958895067911E-3</v>
      </c>
      <c r="O55" s="52">
        <f>VLOOKUP($B55,Shock_dev!$A$1:$CI$300,MATCH(DATE(O$1,1,1),Shock_dev!$A$1:$CI$1,0),FALSE)</f>
        <v>6.9957649115884291E-4</v>
      </c>
      <c r="P55" s="52">
        <f>VLOOKUP($B55,Shock_dev!$A$1:$CI$300,MATCH(DATE(P$1,1,1),Shock_dev!$A$1:$CI$1,0),FALSE)</f>
        <v>3.8076051581153287E-4</v>
      </c>
      <c r="Q55" s="52">
        <f>VLOOKUP($B55,Shock_dev!$A$1:$CI$300,MATCH(DATE(Q$1,1,1),Shock_dev!$A$1:$CI$1,0),FALSE)</f>
        <v>1.6316799383224133E-4</v>
      </c>
      <c r="R55" s="52">
        <f>VLOOKUP($B55,Shock_dev!$A$1:$CI$300,MATCH(DATE(R$1,1,1),Shock_dev!$A$1:$CI$1,0),FALSE)</f>
        <v>-1.1756028904642189E-4</v>
      </c>
      <c r="S55" s="52">
        <f>VLOOKUP($B55,Shock_dev!$A$1:$CI$300,MATCH(DATE(S$1,1,1),Shock_dev!$A$1:$CI$1,0),FALSE)</f>
        <v>-2.8922080791355488E-4</v>
      </c>
      <c r="T55" s="52">
        <f>VLOOKUP($B55,Shock_dev!$A$1:$CI$300,MATCH(DATE(T$1,1,1),Shock_dev!$A$1:$CI$1,0),FALSE)</f>
        <v>-3.7752201597229346E-4</v>
      </c>
      <c r="U55" s="52">
        <f>VLOOKUP($B55,Shock_dev!$A$1:$CI$300,MATCH(DATE(U$1,1,1),Shock_dev!$A$1:$CI$1,0),FALSE)</f>
        <v>-4.8915864449777943E-4</v>
      </c>
      <c r="V55" s="52">
        <f>VLOOKUP($B55,Shock_dev!$A$1:$CI$300,MATCH(DATE(V$1,1,1),Shock_dev!$A$1:$CI$1,0),FALSE)</f>
        <v>-4.8101518406561225E-4</v>
      </c>
      <c r="W55" s="52">
        <f>VLOOKUP($B55,Shock_dev!$A$1:$CI$300,MATCH(DATE(W$1,1,1),Shock_dev!$A$1:$CI$1,0),FALSE)</f>
        <v>-4.7157988792817458E-4</v>
      </c>
      <c r="X55" s="52">
        <f>VLOOKUP($B55,Shock_dev!$A$1:$CI$300,MATCH(DATE(X$1,1,1),Shock_dev!$A$1:$CI$1,0),FALSE)</f>
        <v>-4.5140962484288289E-4</v>
      </c>
      <c r="Y55" s="52">
        <f>VLOOKUP($B55,Shock_dev!$A$1:$CI$300,MATCH(DATE(Y$1,1,1),Shock_dev!$A$1:$CI$1,0),FALSE)</f>
        <v>-3.359298931820645E-4</v>
      </c>
      <c r="Z55" s="52">
        <f>VLOOKUP($B55,Shock_dev!$A$1:$CI$300,MATCH(DATE(Z$1,1,1),Shock_dev!$A$1:$CI$1,0),FALSE)</f>
        <v>-2.9979951791218651E-4</v>
      </c>
      <c r="AA55" s="52">
        <f>VLOOKUP($B55,Shock_dev!$A$1:$CI$300,MATCH(DATE(AA$1,1,1),Shock_dev!$A$1:$CI$1,0),FALSE)</f>
        <v>-2.5265994724833242E-4</v>
      </c>
      <c r="AB55" s="52">
        <f>VLOOKUP($B55,Shock_dev!$A$1:$CI$300,MATCH(DATE(AB$1,1,1),Shock_dev!$A$1:$CI$1,0),FALSE)</f>
        <v>-2.037196128105443E-4</v>
      </c>
      <c r="AC55" s="52">
        <f>VLOOKUP($B55,Shock_dev!$A$1:$CI$300,MATCH(DATE(AC$1,1,1),Shock_dev!$A$1:$CI$1,0),FALSE)</f>
        <v>-1.5479498547591399E-4</v>
      </c>
      <c r="AD55" s="52">
        <f>VLOOKUP($B55,Shock_dev!$A$1:$CI$300,MATCH(DATE(AD$1,1,1),Shock_dev!$A$1:$CI$1,0),FALSE)</f>
        <v>-1.159121236188575E-4</v>
      </c>
      <c r="AE55" s="52">
        <f>VLOOKUP($B55,Shock_dev!$A$1:$CI$300,MATCH(DATE(AE$1,1,1),Shock_dev!$A$1:$CI$1,0),FALSE)</f>
        <v>-7.2843296563355979E-5</v>
      </c>
      <c r="AF55" s="52">
        <f>VLOOKUP($B55,Shock_dev!$A$1:$CI$300,MATCH(DATE(AF$1,1,1),Shock_dev!$A$1:$CI$1,0),FALSE)</f>
        <v>-5.4710268336819456E-5</v>
      </c>
      <c r="AG55" s="52"/>
      <c r="AH55" s="65">
        <f t="shared" si="1"/>
        <v>2.8248718794292339E-3</v>
      </c>
      <c r="AI55" s="65">
        <f t="shared" si="2"/>
        <v>2.1711993366740844E-3</v>
      </c>
      <c r="AJ55" s="65">
        <f t="shared" si="3"/>
        <v>7.2821265237606387E-4</v>
      </c>
      <c r="AK55" s="65">
        <f t="shared" si="4"/>
        <v>-3.5089538829913237E-4</v>
      </c>
      <c r="AL55" s="65">
        <f t="shared" si="5"/>
        <v>-3.622757742227282E-4</v>
      </c>
      <c r="AM55" s="65">
        <f t="shared" si="6"/>
        <v>-1.2039605736109826E-4</v>
      </c>
      <c r="AN55" s="66"/>
      <c r="AO55" s="65">
        <f t="shared" si="7"/>
        <v>2.4980356080516594E-3</v>
      </c>
      <c r="AP55" s="65">
        <f t="shared" si="8"/>
        <v>1.8865863203846575E-4</v>
      </c>
      <c r="AQ55" s="65">
        <f t="shared" si="9"/>
        <v>-2.4133591579191324E-4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1.0234223928851961E-2</v>
      </c>
      <c r="D56" s="52">
        <f>VLOOKUP($B56,Shock_dev!$A$1:$CI$300,MATCH(DATE(D$1,1,1),Shock_dev!$A$1:$CI$1,0),FALSE)</f>
        <v>1.2537776157800969E-2</v>
      </c>
      <c r="E56" s="52">
        <f>VLOOKUP($B56,Shock_dev!$A$1:$CI$300,MATCH(DATE(E$1,1,1),Shock_dev!$A$1:$CI$1,0),FALSE)</f>
        <v>1.3360397751033284E-2</v>
      </c>
      <c r="F56" s="52">
        <f>VLOOKUP($B56,Shock_dev!$A$1:$CI$300,MATCH(DATE(F$1,1,1),Shock_dev!$A$1:$CI$1,0),FALSE)</f>
        <v>1.3605916973722654E-2</v>
      </c>
      <c r="G56" s="52">
        <f>VLOOKUP($B56,Shock_dev!$A$1:$CI$300,MATCH(DATE(G$1,1,1),Shock_dev!$A$1:$CI$1,0),FALSE)</f>
        <v>1.3297334493751452E-2</v>
      </c>
      <c r="H56" s="52">
        <f>VLOOKUP($B56,Shock_dev!$A$1:$CI$300,MATCH(DATE(H$1,1,1),Shock_dev!$A$1:$CI$1,0),FALSE)</f>
        <v>1.3233556287039913E-2</v>
      </c>
      <c r="I56" s="52">
        <f>VLOOKUP($B56,Shock_dev!$A$1:$CI$300,MATCH(DATE(I$1,1,1),Shock_dev!$A$1:$CI$1,0),FALSE)</f>
        <v>1.2666300305859822E-2</v>
      </c>
      <c r="J56" s="52">
        <f>VLOOKUP($B56,Shock_dev!$A$1:$CI$300,MATCH(DATE(J$1,1,1),Shock_dev!$A$1:$CI$1,0),FALSE)</f>
        <v>1.2611454775704172E-2</v>
      </c>
      <c r="K56" s="52">
        <f>VLOOKUP($B56,Shock_dev!$A$1:$CI$300,MATCH(DATE(K$1,1,1),Shock_dev!$A$1:$CI$1,0),FALSE)</f>
        <v>1.1943006587030064E-2</v>
      </c>
      <c r="L56" s="52">
        <f>VLOOKUP($B56,Shock_dev!$A$1:$CI$300,MATCH(DATE(L$1,1,1),Shock_dev!$A$1:$CI$1,0),FALSE)</f>
        <v>1.1786120413175939E-2</v>
      </c>
      <c r="M56" s="52">
        <f>VLOOKUP($B56,Shock_dev!$A$1:$CI$300,MATCH(DATE(M$1,1,1),Shock_dev!$A$1:$CI$1,0),FALSE)</f>
        <v>1.2077031222731341E-2</v>
      </c>
      <c r="N56" s="52">
        <f>VLOOKUP($B56,Shock_dev!$A$1:$CI$300,MATCH(DATE(N$1,1,1),Shock_dev!$A$1:$CI$1,0),FALSE)</f>
        <v>1.1487517316414444E-2</v>
      </c>
      <c r="O56" s="52">
        <f>VLOOKUP($B56,Shock_dev!$A$1:$CI$300,MATCH(DATE(O$1,1,1),Shock_dev!$A$1:$CI$1,0),FALSE)</f>
        <v>1.0695157370938471E-2</v>
      </c>
      <c r="P56" s="52">
        <f>VLOOKUP($B56,Shock_dev!$A$1:$CI$300,MATCH(DATE(P$1,1,1),Shock_dev!$A$1:$CI$1,0),FALSE)</f>
        <v>1.0090142922651616E-2</v>
      </c>
      <c r="Q56" s="52">
        <f>VLOOKUP($B56,Shock_dev!$A$1:$CI$300,MATCH(DATE(Q$1,1,1),Shock_dev!$A$1:$CI$1,0),FALSE)</f>
        <v>9.9401712725899708E-3</v>
      </c>
      <c r="R56" s="52">
        <f>VLOOKUP($B56,Shock_dev!$A$1:$CI$300,MATCH(DATE(R$1,1,1),Shock_dev!$A$1:$CI$1,0),FALSE)</f>
        <v>9.2451569806386025E-3</v>
      </c>
      <c r="S56" s="52">
        <f>VLOOKUP($B56,Shock_dev!$A$1:$CI$300,MATCH(DATE(S$1,1,1),Shock_dev!$A$1:$CI$1,0),FALSE)</f>
        <v>9.1103121944656022E-3</v>
      </c>
      <c r="T56" s="52">
        <f>VLOOKUP($B56,Shock_dev!$A$1:$CI$300,MATCH(DATE(T$1,1,1),Shock_dev!$A$1:$CI$1,0),FALSE)</f>
        <v>9.2269916815325911E-3</v>
      </c>
      <c r="U56" s="52">
        <f>VLOOKUP($B56,Shock_dev!$A$1:$CI$300,MATCH(DATE(U$1,1,1),Shock_dev!$A$1:$CI$1,0),FALSE)</f>
        <v>9.0243772296961077E-3</v>
      </c>
      <c r="V56" s="52">
        <f>VLOOKUP($B56,Shock_dev!$A$1:$CI$300,MATCH(DATE(V$1,1,1),Shock_dev!$A$1:$CI$1,0),FALSE)</f>
        <v>9.4118948300610222E-3</v>
      </c>
      <c r="W56" s="52">
        <f>VLOOKUP($B56,Shock_dev!$A$1:$CI$300,MATCH(DATE(W$1,1,1),Shock_dev!$A$1:$CI$1,0),FALSE)</f>
        <v>9.6219462633907078E-3</v>
      </c>
      <c r="X56" s="52">
        <f>VLOOKUP($B56,Shock_dev!$A$1:$CI$300,MATCH(DATE(X$1,1,1),Shock_dev!$A$1:$CI$1,0),FALSE)</f>
        <v>9.8303217586658796E-3</v>
      </c>
      <c r="Y56" s="52">
        <f>VLOOKUP($B56,Shock_dev!$A$1:$CI$300,MATCH(DATE(Y$1,1,1),Shock_dev!$A$1:$CI$1,0),FALSE)</f>
        <v>1.0536041726553744E-2</v>
      </c>
      <c r="Z56" s="52">
        <f>VLOOKUP($B56,Shock_dev!$A$1:$CI$300,MATCH(DATE(Z$1,1,1),Shock_dev!$A$1:$CI$1,0),FALSE)</f>
        <v>1.0672604264373367E-2</v>
      </c>
      <c r="AA56" s="52">
        <f>VLOOKUP($B56,Shock_dev!$A$1:$CI$300,MATCH(DATE(AA$1,1,1),Shock_dev!$A$1:$CI$1,0),FALSE)</f>
        <v>1.0924771940529205E-2</v>
      </c>
      <c r="AB56" s="52">
        <f>VLOOKUP($B56,Shock_dev!$A$1:$CI$300,MATCH(DATE(AB$1,1,1),Shock_dev!$A$1:$CI$1,0),FALSE)</f>
        <v>1.118055525763554E-2</v>
      </c>
      <c r="AC56" s="52">
        <f>VLOOKUP($B56,Shock_dev!$A$1:$CI$300,MATCH(DATE(AC$1,1,1),Shock_dev!$A$1:$CI$1,0),FALSE)</f>
        <v>1.1429099642279113E-2</v>
      </c>
      <c r="AD56" s="52">
        <f>VLOOKUP($B56,Shock_dev!$A$1:$CI$300,MATCH(DATE(AD$1,1,1),Shock_dev!$A$1:$CI$1,0),FALSE)</f>
        <v>1.161827895059968E-2</v>
      </c>
      <c r="AE56" s="52">
        <f>VLOOKUP($B56,Shock_dev!$A$1:$CI$300,MATCH(DATE(AE$1,1,1),Shock_dev!$A$1:$CI$1,0),FALSE)</f>
        <v>1.1837352383558973E-2</v>
      </c>
      <c r="AF56" s="52">
        <f>VLOOKUP($B56,Shock_dev!$A$1:$CI$300,MATCH(DATE(AF$1,1,1),Shock_dev!$A$1:$CI$1,0),FALSE)</f>
        <v>1.1914109356902612E-2</v>
      </c>
      <c r="AG56" s="52"/>
      <c r="AH56" s="65">
        <f t="shared" si="1"/>
        <v>1.2607129861032063E-2</v>
      </c>
      <c r="AI56" s="65">
        <f t="shared" si="2"/>
        <v>1.2448087673761982E-2</v>
      </c>
      <c r="AJ56" s="65">
        <f t="shared" si="3"/>
        <v>1.085800402106517E-2</v>
      </c>
      <c r="AK56" s="65">
        <f t="shared" si="4"/>
        <v>9.2037465832787851E-3</v>
      </c>
      <c r="AL56" s="65">
        <f t="shared" si="5"/>
        <v>1.0317137190702579E-2</v>
      </c>
      <c r="AM56" s="65">
        <f t="shared" si="6"/>
        <v>1.1595879118195183E-2</v>
      </c>
      <c r="AN56" s="66"/>
      <c r="AO56" s="65">
        <f t="shared" si="7"/>
        <v>1.2527608767397024E-2</v>
      </c>
      <c r="AP56" s="65">
        <f t="shared" si="8"/>
        <v>1.0030875302171977E-2</v>
      </c>
      <c r="AQ56" s="65">
        <f t="shared" si="9"/>
        <v>1.0956508154448881E-2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3.8736566346678526E-2</v>
      </c>
      <c r="D57" s="52">
        <f>VLOOKUP($B57,Shock_dev!$A$1:$CI$300,MATCH(DATE(D$1,1,1),Shock_dev!$A$1:$CI$1,0),FALSE)</f>
        <v>4.6848325886538492E-2</v>
      </c>
      <c r="E57" s="52">
        <f>VLOOKUP($B57,Shock_dev!$A$1:$CI$300,MATCH(DATE(E$1,1,1),Shock_dev!$A$1:$CI$1,0),FALSE)</f>
        <v>4.8854568310127307E-2</v>
      </c>
      <c r="F57" s="52">
        <f>VLOOKUP($B57,Shock_dev!$A$1:$CI$300,MATCH(DATE(F$1,1,1),Shock_dev!$A$1:$CI$1,0),FALSE)</f>
        <v>4.8919081596198753E-2</v>
      </c>
      <c r="G57" s="52">
        <f>VLOOKUP($B57,Shock_dev!$A$1:$CI$300,MATCH(DATE(G$1,1,1),Shock_dev!$A$1:$CI$1,0),FALSE)</f>
        <v>4.7092007547060097E-2</v>
      </c>
      <c r="H57" s="52">
        <f>VLOOKUP($B57,Shock_dev!$A$1:$CI$300,MATCH(DATE(H$1,1,1),Shock_dev!$A$1:$CI$1,0),FALSE)</f>
        <v>4.6695695786082868E-2</v>
      </c>
      <c r="I57" s="52">
        <f>VLOOKUP($B57,Shock_dev!$A$1:$CI$300,MATCH(DATE(I$1,1,1),Shock_dev!$A$1:$CI$1,0),FALSE)</f>
        <v>4.4333958742599683E-2</v>
      </c>
      <c r="J57" s="52">
        <f>VLOOKUP($B57,Shock_dev!$A$1:$CI$300,MATCH(DATE(J$1,1,1),Shock_dev!$A$1:$CI$1,0),FALSE)</f>
        <v>4.431241322327447E-2</v>
      </c>
      <c r="K57" s="52">
        <f>VLOOKUP($B57,Shock_dev!$A$1:$CI$300,MATCH(DATE(K$1,1,1),Shock_dev!$A$1:$CI$1,0),FALSE)</f>
        <v>4.1668820511521605E-2</v>
      </c>
      <c r="L57" s="52">
        <f>VLOOKUP($B57,Shock_dev!$A$1:$CI$300,MATCH(DATE(L$1,1,1),Shock_dev!$A$1:$CI$1,0),FALSE)</f>
        <v>4.1263608466232012E-2</v>
      </c>
      <c r="M57" s="52">
        <f>VLOOKUP($B57,Shock_dev!$A$1:$CI$300,MATCH(DATE(M$1,1,1),Shock_dev!$A$1:$CI$1,0),FALSE)</f>
        <v>4.2732585388965058E-2</v>
      </c>
      <c r="N57" s="52">
        <f>VLOOKUP($B57,Shock_dev!$A$1:$CI$300,MATCH(DATE(N$1,1,1),Shock_dev!$A$1:$CI$1,0),FALSE)</f>
        <v>4.0324846204023011E-2</v>
      </c>
      <c r="O57" s="52">
        <f>VLOOKUP($B57,Shock_dev!$A$1:$CI$300,MATCH(DATE(O$1,1,1),Shock_dev!$A$1:$CI$1,0),FALSE)</f>
        <v>3.7062848804313417E-2</v>
      </c>
      <c r="P57" s="52">
        <f>VLOOKUP($B57,Shock_dev!$A$1:$CI$300,MATCH(DATE(P$1,1,1),Shock_dev!$A$1:$CI$1,0),FALSE)</f>
        <v>3.4620865425968483E-2</v>
      </c>
      <c r="Q57" s="52">
        <f>VLOOKUP($B57,Shock_dev!$A$1:$CI$300,MATCH(DATE(Q$1,1,1),Shock_dev!$A$1:$CI$1,0),FALSE)</f>
        <v>3.4092569776479981E-2</v>
      </c>
      <c r="R57" s="52">
        <f>VLOOKUP($B57,Shock_dev!$A$1:$CI$300,MATCH(DATE(R$1,1,1),Shock_dev!$A$1:$CI$1,0),FALSE)</f>
        <v>3.1126737015226339E-2</v>
      </c>
      <c r="S57" s="52">
        <f>VLOOKUP($B57,Shock_dev!$A$1:$CI$300,MATCH(DATE(S$1,1,1),Shock_dev!$A$1:$CI$1,0),FALSE)</f>
        <v>3.0530210757758258E-2</v>
      </c>
      <c r="T57" s="52">
        <f>VLOOKUP($B57,Shock_dev!$A$1:$CI$300,MATCH(DATE(T$1,1,1),Shock_dev!$A$1:$CI$1,0),FALSE)</f>
        <v>3.0916064729949219E-2</v>
      </c>
      <c r="U57" s="52">
        <f>VLOOKUP($B57,Shock_dev!$A$1:$CI$300,MATCH(DATE(U$1,1,1),Shock_dev!$A$1:$CI$1,0),FALSE)</f>
        <v>2.9832173293765068E-2</v>
      </c>
      <c r="V57" s="52">
        <f>VLOOKUP($B57,Shock_dev!$A$1:$CI$300,MATCH(DATE(V$1,1,1),Shock_dev!$A$1:$CI$1,0),FALSE)</f>
        <v>3.124090455706616E-2</v>
      </c>
      <c r="W57" s="52">
        <f>VLOOKUP($B57,Shock_dev!$A$1:$CI$300,MATCH(DATE(W$1,1,1),Shock_dev!$A$1:$CI$1,0),FALSE)</f>
        <v>3.1807033117614375E-2</v>
      </c>
      <c r="X57" s="52">
        <f>VLOOKUP($B57,Shock_dev!$A$1:$CI$300,MATCH(DATE(X$1,1,1),Shock_dev!$A$1:$CI$1,0),FALSE)</f>
        <v>3.233758942201511E-2</v>
      </c>
      <c r="Y57" s="52">
        <f>VLOOKUP($B57,Shock_dev!$A$1:$CI$300,MATCH(DATE(Y$1,1,1),Shock_dev!$A$1:$CI$1,0),FALSE)</f>
        <v>3.5008002667251605E-2</v>
      </c>
      <c r="Z57" s="52">
        <f>VLOOKUP($B57,Shock_dev!$A$1:$CI$300,MATCH(DATE(Z$1,1,1),Shock_dev!$A$1:$CI$1,0),FALSE)</f>
        <v>3.518743727394328E-2</v>
      </c>
      <c r="AA57" s="52">
        <f>VLOOKUP($B57,Shock_dev!$A$1:$CI$300,MATCH(DATE(AA$1,1,1),Shock_dev!$A$1:$CI$1,0),FALSE)</f>
        <v>3.5891885265405286E-2</v>
      </c>
      <c r="AB57" s="52">
        <f>VLOOKUP($B57,Shock_dev!$A$1:$CI$300,MATCH(DATE(AB$1,1,1),Shock_dev!$A$1:$CI$1,0),FALSE)</f>
        <v>3.6629929731834765E-2</v>
      </c>
      <c r="AC57" s="52">
        <f>VLOOKUP($B57,Shock_dev!$A$1:$CI$300,MATCH(DATE(AC$1,1,1),Shock_dev!$A$1:$CI$1,0),FALSE)</f>
        <v>3.7352788390808675E-2</v>
      </c>
      <c r="AD57" s="52">
        <f>VLOOKUP($B57,Shock_dev!$A$1:$CI$300,MATCH(DATE(AD$1,1,1),Shock_dev!$A$1:$CI$1,0),FALSE)</f>
        <v>3.7837409451038341E-2</v>
      </c>
      <c r="AE57" s="52">
        <f>VLOOKUP($B57,Shock_dev!$A$1:$CI$300,MATCH(DATE(AE$1,1,1),Shock_dev!$A$1:$CI$1,0),FALSE)</f>
        <v>3.847097362179993E-2</v>
      </c>
      <c r="AF57" s="52">
        <f>VLOOKUP($B57,Shock_dev!$A$1:$CI$300,MATCH(DATE(AF$1,1,1),Shock_dev!$A$1:$CI$1,0),FALSE)</f>
        <v>3.8508938808498858E-2</v>
      </c>
      <c r="AG57" s="52"/>
      <c r="AH57" s="65">
        <f t="shared" si="1"/>
        <v>4.6090109937320635E-2</v>
      </c>
      <c r="AI57" s="65">
        <f t="shared" si="2"/>
        <v>4.3654899345942126E-2</v>
      </c>
      <c r="AJ57" s="65">
        <f t="shared" si="3"/>
        <v>3.7766743119949993E-2</v>
      </c>
      <c r="AK57" s="65">
        <f t="shared" si="4"/>
        <v>3.072921807075301E-2</v>
      </c>
      <c r="AL57" s="65">
        <f t="shared" si="5"/>
        <v>3.404638954924593E-2</v>
      </c>
      <c r="AM57" s="65">
        <f t="shared" si="6"/>
        <v>3.7760008000796118E-2</v>
      </c>
      <c r="AN57" s="66"/>
      <c r="AO57" s="65">
        <f t="shared" si="7"/>
        <v>4.4872504641631381E-2</v>
      </c>
      <c r="AP57" s="65">
        <f t="shared" si="8"/>
        <v>3.4247980595351502E-2</v>
      </c>
      <c r="AQ57" s="65">
        <f t="shared" si="9"/>
        <v>3.5903198775021024E-2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4.1857005003791012E-2</v>
      </c>
      <c r="D58" s="52">
        <f>VLOOKUP($B58,Shock_dev!$A$1:$CI$300,MATCH(DATE(D$1,1,1),Shock_dev!$A$1:$CI$1,0),FALSE)</f>
        <v>6.0518743390507189E-2</v>
      </c>
      <c r="E58" s="52">
        <f>VLOOKUP($B58,Shock_dev!$A$1:$CI$300,MATCH(DATE(E$1,1,1),Shock_dev!$A$1:$CI$1,0),FALSE)</f>
        <v>7.2409276860067706E-2</v>
      </c>
      <c r="F58" s="52">
        <f>VLOOKUP($B58,Shock_dev!$A$1:$CI$300,MATCH(DATE(F$1,1,1),Shock_dev!$A$1:$CI$1,0),FALSE)</f>
        <v>7.850829375605281E-2</v>
      </c>
      <c r="G58" s="52">
        <f>VLOOKUP($B58,Shock_dev!$A$1:$CI$300,MATCH(DATE(G$1,1,1),Shock_dev!$A$1:$CI$1,0),FALSE)</f>
        <v>7.9499238718079887E-2</v>
      </c>
      <c r="H58" s="52">
        <f>VLOOKUP($B58,Shock_dev!$A$1:$CI$300,MATCH(DATE(H$1,1,1),Shock_dev!$A$1:$CI$1,0),FALSE)</f>
        <v>7.857028137363184E-2</v>
      </c>
      <c r="I58" s="52">
        <f>VLOOKUP($B58,Shock_dev!$A$1:$CI$300,MATCH(DATE(I$1,1,1),Shock_dev!$A$1:$CI$1,0),FALSE)</f>
        <v>7.5031883643349034E-2</v>
      </c>
      <c r="J58" s="52">
        <f>VLOOKUP($B58,Shock_dev!$A$1:$CI$300,MATCH(DATE(J$1,1,1),Shock_dev!$A$1:$CI$1,0),FALSE)</f>
        <v>7.2068233140940852E-2</v>
      </c>
      <c r="K58" s="52">
        <f>VLOOKUP($B58,Shock_dev!$A$1:$CI$300,MATCH(DATE(K$1,1,1),Shock_dev!$A$1:$CI$1,0),FALSE)</f>
        <v>6.7461867236701112E-2</v>
      </c>
      <c r="L58" s="52">
        <f>VLOOKUP($B58,Shock_dev!$A$1:$CI$300,MATCH(DATE(L$1,1,1),Shock_dev!$A$1:$CI$1,0),FALSE)</f>
        <v>6.3966642010884381E-2</v>
      </c>
      <c r="M58" s="52">
        <f>VLOOKUP($B58,Shock_dev!$A$1:$CI$300,MATCH(DATE(M$1,1,1),Shock_dev!$A$1:$CI$1,0),FALSE)</f>
        <v>6.234115473758816E-2</v>
      </c>
      <c r="N58" s="52">
        <f>VLOOKUP($B58,Shock_dev!$A$1:$CI$300,MATCH(DATE(N$1,1,1),Shock_dev!$A$1:$CI$1,0),FALSE)</f>
        <v>5.8977548570490014E-2</v>
      </c>
      <c r="O58" s="52">
        <f>VLOOKUP($B58,Shock_dev!$A$1:$CI$300,MATCH(DATE(O$1,1,1),Shock_dev!$A$1:$CI$1,0),FALSE)</f>
        <v>5.4521765689833579E-2</v>
      </c>
      <c r="P58" s="52">
        <f>VLOOKUP($B58,Shock_dev!$A$1:$CI$300,MATCH(DATE(P$1,1,1),Shock_dev!$A$1:$CI$1,0),FALSE)</f>
        <v>5.0178239272805854E-2</v>
      </c>
      <c r="Q58" s="52">
        <f>VLOOKUP($B58,Shock_dev!$A$1:$CI$300,MATCH(DATE(Q$1,1,1),Shock_dev!$A$1:$CI$1,0),FALSE)</f>
        <v>4.7306936858682931E-2</v>
      </c>
      <c r="R58" s="52">
        <f>VLOOKUP($B58,Shock_dev!$A$1:$CI$300,MATCH(DATE(R$1,1,1),Shock_dev!$A$1:$CI$1,0),FALSE)</f>
        <v>4.3481436561829234E-2</v>
      </c>
      <c r="S58" s="52">
        <f>VLOOKUP($B58,Shock_dev!$A$1:$CI$300,MATCH(DATE(S$1,1,1),Shock_dev!$A$1:$CI$1,0),FALSE)</f>
        <v>4.1229022668477146E-2</v>
      </c>
      <c r="T58" s="52">
        <f>VLOOKUP($B58,Shock_dev!$A$1:$CI$300,MATCH(DATE(T$1,1,1),Shock_dev!$A$1:$CI$1,0),FALSE)</f>
        <v>4.0410220088214259E-2</v>
      </c>
      <c r="U58" s="52">
        <f>VLOOKUP($B58,Shock_dev!$A$1:$CI$300,MATCH(DATE(U$1,1,1),Shock_dev!$A$1:$CI$1,0),FALSE)</f>
        <v>3.9360265813016264E-2</v>
      </c>
      <c r="V58" s="52">
        <f>VLOOKUP($B58,Shock_dev!$A$1:$CI$300,MATCH(DATE(V$1,1,1),Shock_dev!$A$1:$CI$1,0),FALSE)</f>
        <v>4.0199063534379346E-2</v>
      </c>
      <c r="W58" s="52">
        <f>VLOOKUP($B58,Shock_dev!$A$1:$CI$300,MATCH(DATE(W$1,1,1),Shock_dev!$A$1:$CI$1,0),FALSE)</f>
        <v>4.1219891226466104E-2</v>
      </c>
      <c r="X58" s="52">
        <f>VLOOKUP($B58,Shock_dev!$A$1:$CI$300,MATCH(DATE(X$1,1,1),Shock_dev!$A$1:$CI$1,0),FALSE)</f>
        <v>4.2422239040554567E-2</v>
      </c>
      <c r="Y58" s="52">
        <f>VLOOKUP($B58,Shock_dev!$A$1:$CI$300,MATCH(DATE(Y$1,1,1),Shock_dev!$A$1:$CI$1,0),FALSE)</f>
        <v>4.5065023112200342E-2</v>
      </c>
      <c r="Z58" s="52">
        <f>VLOOKUP($B58,Shock_dev!$A$1:$CI$300,MATCH(DATE(Z$1,1,1),Shock_dev!$A$1:$CI$1,0),FALSE)</f>
        <v>4.65932863746586E-2</v>
      </c>
      <c r="AA58" s="52">
        <f>VLOOKUP($B58,Shock_dev!$A$1:$CI$300,MATCH(DATE(AA$1,1,1),Shock_dev!$A$1:$CI$1,0),FALSE)</f>
        <v>4.8162262677375348E-2</v>
      </c>
      <c r="AB58" s="52">
        <f>VLOOKUP($B58,Shock_dev!$A$1:$CI$300,MATCH(DATE(AB$1,1,1),Shock_dev!$A$1:$CI$1,0),FALSE)</f>
        <v>4.9678282417368692E-2</v>
      </c>
      <c r="AC58" s="52">
        <f>VLOOKUP($B58,Shock_dev!$A$1:$CI$300,MATCH(DATE(AC$1,1,1),Shock_dev!$A$1:$CI$1,0),FALSE)</f>
        <v>5.1128567161545319E-2</v>
      </c>
      <c r="AD58" s="52">
        <f>VLOOKUP($B58,Shock_dev!$A$1:$CI$300,MATCH(DATE(AD$1,1,1),Shock_dev!$A$1:$CI$1,0),FALSE)</f>
        <v>5.2352526612138607E-2</v>
      </c>
      <c r="AE58" s="52">
        <f>VLOOKUP($B58,Shock_dev!$A$1:$CI$300,MATCH(DATE(AE$1,1,1),Shock_dev!$A$1:$CI$1,0),FALSE)</f>
        <v>5.3561299324172716E-2</v>
      </c>
      <c r="AF58" s="52">
        <f>VLOOKUP($B58,Shock_dev!$A$1:$CI$300,MATCH(DATE(AF$1,1,1),Shock_dev!$A$1:$CI$1,0),FALSE)</f>
        <v>5.4304526556897229E-2</v>
      </c>
      <c r="AG58" s="52"/>
      <c r="AH58" s="65">
        <f t="shared" si="1"/>
        <v>6.6558511545699722E-2</v>
      </c>
      <c r="AI58" s="65">
        <f t="shared" si="2"/>
        <v>7.1419781481101438E-2</v>
      </c>
      <c r="AJ58" s="65">
        <f t="shared" si="3"/>
        <v>5.466512902588011E-2</v>
      </c>
      <c r="AK58" s="65">
        <f t="shared" si="4"/>
        <v>4.093600173318325E-2</v>
      </c>
      <c r="AL58" s="65">
        <f t="shared" si="5"/>
        <v>4.4692540486250987E-2</v>
      </c>
      <c r="AM58" s="65">
        <f t="shared" si="6"/>
        <v>5.220504041442451E-2</v>
      </c>
      <c r="AN58" s="66"/>
      <c r="AO58" s="65">
        <f t="shared" si="7"/>
        <v>6.8989146513400573E-2</v>
      </c>
      <c r="AP58" s="65">
        <f t="shared" si="8"/>
        <v>4.780056537953168E-2</v>
      </c>
      <c r="AQ58" s="65">
        <f t="shared" si="9"/>
        <v>4.8448790450337745E-2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4.0135935412885689E-2</v>
      </c>
      <c r="D59" s="52">
        <f>VLOOKUP($B59,Shock_dev!$A$1:$CI$300,MATCH(DATE(D$1,1,1),Shock_dev!$A$1:$CI$1,0),FALSE)</f>
        <v>5.8530280357568361E-2</v>
      </c>
      <c r="E59" s="52">
        <f>VLOOKUP($B59,Shock_dev!$A$1:$CI$300,MATCH(DATE(E$1,1,1),Shock_dev!$A$1:$CI$1,0),FALSE)</f>
        <v>7.1699761529176259E-2</v>
      </c>
      <c r="F59" s="52">
        <f>VLOOKUP($B59,Shock_dev!$A$1:$CI$300,MATCH(DATE(F$1,1,1),Shock_dev!$A$1:$CI$1,0),FALSE)</f>
        <v>8.1204557478187334E-2</v>
      </c>
      <c r="G59" s="52">
        <f>VLOOKUP($B59,Shock_dev!$A$1:$CI$300,MATCH(DATE(G$1,1,1),Shock_dev!$A$1:$CI$1,0),FALSE)</f>
        <v>8.8149880776280221E-2</v>
      </c>
      <c r="H59" s="52">
        <f>VLOOKUP($B59,Shock_dev!$A$1:$CI$300,MATCH(DATE(H$1,1,1),Shock_dev!$A$1:$CI$1,0),FALSE)</f>
        <v>9.4891322396700201E-2</v>
      </c>
      <c r="I59" s="52">
        <f>VLOOKUP($B59,Shock_dev!$A$1:$CI$300,MATCH(DATE(I$1,1,1),Shock_dev!$A$1:$CI$1,0),FALSE)</f>
        <v>0.10097655933647968</v>
      </c>
      <c r="J59" s="52">
        <f>VLOOKUP($B59,Shock_dev!$A$1:$CI$300,MATCH(DATE(J$1,1,1),Shock_dev!$A$1:$CI$1,0),FALSE)</f>
        <v>0.10820993265163519</v>
      </c>
      <c r="K59" s="52">
        <f>VLOOKUP($B59,Shock_dev!$A$1:$CI$300,MATCH(DATE(K$1,1,1),Shock_dev!$A$1:$CI$1,0),FALSE)</f>
        <v>0.11492352026368198</v>
      </c>
      <c r="L59" s="52">
        <f>VLOOKUP($B59,Shock_dev!$A$1:$CI$300,MATCH(DATE(L$1,1,1),Shock_dev!$A$1:$CI$1,0),FALSE)</f>
        <v>0.12253306230373243</v>
      </c>
      <c r="M59" s="52">
        <f>VLOOKUP($B59,Shock_dev!$A$1:$CI$300,MATCH(DATE(M$1,1,1),Shock_dev!$A$1:$CI$1,0),FALSE)</f>
        <v>0.13155980966804826</v>
      </c>
      <c r="N59" s="52">
        <f>VLOOKUP($B59,Shock_dev!$A$1:$CI$300,MATCH(DATE(N$1,1,1),Shock_dev!$A$1:$CI$1,0),FALSE)</f>
        <v>0.13928919619153665</v>
      </c>
      <c r="O59" s="52">
        <f>VLOOKUP($B59,Shock_dev!$A$1:$CI$300,MATCH(DATE(O$1,1,1),Shock_dev!$A$1:$CI$1,0),FALSE)</f>
        <v>0.14570622930750082</v>
      </c>
      <c r="P59" s="52">
        <f>VLOOKUP($B59,Shock_dev!$A$1:$CI$300,MATCH(DATE(P$1,1,1),Shock_dev!$A$1:$CI$1,0),FALSE)</f>
        <v>0.15167323159179932</v>
      </c>
      <c r="Q59" s="52">
        <f>VLOOKUP($B59,Shock_dev!$A$1:$CI$300,MATCH(DATE(Q$1,1,1),Shock_dev!$A$1:$CI$1,0),FALSE)</f>
        <v>0.15820510054287693</v>
      </c>
      <c r="R59" s="52">
        <f>VLOOKUP($B59,Shock_dev!$A$1:$CI$300,MATCH(DATE(R$1,1,1),Shock_dev!$A$1:$CI$1,0),FALSE)</f>
        <v>0.16358297655767717</v>
      </c>
      <c r="S59" s="52">
        <f>VLOOKUP($B59,Shock_dev!$A$1:$CI$300,MATCH(DATE(S$1,1,1),Shock_dev!$A$1:$CI$1,0),FALSE)</f>
        <v>0.16930867584460438</v>
      </c>
      <c r="T59" s="52">
        <f>VLOOKUP($B59,Shock_dev!$A$1:$CI$300,MATCH(DATE(T$1,1,1),Shock_dev!$A$1:$CI$1,0),FALSE)</f>
        <v>0.17547764570875921</v>
      </c>
      <c r="U59" s="52">
        <f>VLOOKUP($B59,Shock_dev!$A$1:$CI$300,MATCH(DATE(U$1,1,1),Shock_dev!$A$1:$CI$1,0),FALSE)</f>
        <v>0.18083944834781127</v>
      </c>
      <c r="V59" s="52">
        <f>VLOOKUP($B59,Shock_dev!$A$1:$CI$300,MATCH(DATE(V$1,1,1),Shock_dev!$A$1:$CI$1,0),FALSE)</f>
        <v>0.18675797935825958</v>
      </c>
      <c r="W59" s="52">
        <f>VLOOKUP($B59,Shock_dev!$A$1:$CI$300,MATCH(DATE(W$1,1,1),Shock_dev!$A$1:$CI$1,0),FALSE)</f>
        <v>0.19226034621156296</v>
      </c>
      <c r="X59" s="52">
        <f>VLOOKUP($B59,Shock_dev!$A$1:$CI$300,MATCH(DATE(X$1,1,1),Shock_dev!$A$1:$CI$1,0),FALSE)</f>
        <v>0.19723437917316305</v>
      </c>
      <c r="Y59" s="52">
        <f>VLOOKUP($B59,Shock_dev!$A$1:$CI$300,MATCH(DATE(Y$1,1,1),Shock_dev!$A$1:$CI$1,0),FALSE)</f>
        <v>0.20271824085873319</v>
      </c>
      <c r="Z59" s="52">
        <f>VLOOKUP($B59,Shock_dev!$A$1:$CI$300,MATCH(DATE(Z$1,1,1),Shock_dev!$A$1:$CI$1,0),FALSE)</f>
        <v>0.20701199310224438</v>
      </c>
      <c r="AA59" s="52">
        <f>VLOOKUP($B59,Shock_dev!$A$1:$CI$300,MATCH(DATE(AA$1,1,1),Shock_dev!$A$1:$CI$1,0),FALSE)</f>
        <v>0.21075861120516942</v>
      </c>
      <c r="AB59" s="52">
        <f>VLOOKUP($B59,Shock_dev!$A$1:$CI$300,MATCH(DATE(AB$1,1,1),Shock_dev!$A$1:$CI$1,0),FALSE)</f>
        <v>0.21407230686909601</v>
      </c>
      <c r="AC59" s="52">
        <f>VLOOKUP($B59,Shock_dev!$A$1:$CI$300,MATCH(DATE(AC$1,1,1),Shock_dev!$A$1:$CI$1,0),FALSE)</f>
        <v>0.21699317937138848</v>
      </c>
      <c r="AD59" s="52">
        <f>VLOOKUP($B59,Shock_dev!$A$1:$CI$300,MATCH(DATE(AD$1,1,1),Shock_dev!$A$1:$CI$1,0),FALSE)</f>
        <v>0.2194345079409922</v>
      </c>
      <c r="AE59" s="52">
        <f>VLOOKUP($B59,Shock_dev!$A$1:$CI$300,MATCH(DATE(AE$1,1,1),Shock_dev!$A$1:$CI$1,0),FALSE)</f>
        <v>0.22155992215616888</v>
      </c>
      <c r="AF59" s="52">
        <f>VLOOKUP($B59,Shock_dev!$A$1:$CI$300,MATCH(DATE(AF$1,1,1),Shock_dev!$A$1:$CI$1,0),FALSE)</f>
        <v>0.22308026204673972</v>
      </c>
      <c r="AG59" s="52"/>
      <c r="AH59" s="65">
        <f t="shared" si="1"/>
        <v>6.7944083110819578E-2</v>
      </c>
      <c r="AI59" s="65">
        <f t="shared" si="2"/>
        <v>0.10830687939044589</v>
      </c>
      <c r="AJ59" s="65">
        <f t="shared" si="3"/>
        <v>0.14528671346035241</v>
      </c>
      <c r="AK59" s="65">
        <f t="shared" si="4"/>
        <v>0.17519334516342233</v>
      </c>
      <c r="AL59" s="65">
        <f t="shared" si="5"/>
        <v>0.20199671411017461</v>
      </c>
      <c r="AM59" s="65">
        <f t="shared" si="6"/>
        <v>0.21902803567687706</v>
      </c>
      <c r="AN59" s="66"/>
      <c r="AO59" s="65">
        <f t="shared" si="7"/>
        <v>8.8125481250632742E-2</v>
      </c>
      <c r="AP59" s="65">
        <f t="shared" si="8"/>
        <v>0.16024002931188736</v>
      </c>
      <c r="AQ59" s="65">
        <f t="shared" si="9"/>
        <v>0.21051237489352584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0.16024749122823778</v>
      </c>
      <c r="D60" s="52">
        <f>VLOOKUP($B60,Shock_dev!$A$1:$CI$300,MATCH(DATE(D$1,1,1),Shock_dev!$A$1:$CI$1,0),FALSE)</f>
        <v>0.16377791907254513</v>
      </c>
      <c r="E60" s="52">
        <f>VLOOKUP($B60,Shock_dev!$A$1:$CI$300,MATCH(DATE(E$1,1,1),Shock_dev!$A$1:$CI$1,0),FALSE)</f>
        <v>0.1634050775004765</v>
      </c>
      <c r="F60" s="52">
        <f>VLOOKUP($B60,Shock_dev!$A$1:$CI$300,MATCH(DATE(F$1,1,1),Shock_dev!$A$1:$CI$1,0),FALSE)</f>
        <v>0.16230579451397287</v>
      </c>
      <c r="G60" s="52">
        <f>VLOOKUP($B60,Shock_dev!$A$1:$CI$300,MATCH(DATE(G$1,1,1),Shock_dev!$A$1:$CI$1,0),FALSE)</f>
        <v>0.13934618746922126</v>
      </c>
      <c r="H60" s="52">
        <f>VLOOKUP($B60,Shock_dev!$A$1:$CI$300,MATCH(DATE(H$1,1,1),Shock_dev!$A$1:$CI$1,0),FALSE)</f>
        <v>0.14676957795002027</v>
      </c>
      <c r="I60" s="52">
        <f>VLOOKUP($B60,Shock_dev!$A$1:$CI$300,MATCH(DATE(I$1,1,1),Shock_dev!$A$1:$CI$1,0),FALSE)</f>
        <v>0.14613307298110084</v>
      </c>
      <c r="J60" s="52">
        <f>VLOOKUP($B60,Shock_dev!$A$1:$CI$300,MATCH(DATE(J$1,1,1),Shock_dev!$A$1:$CI$1,0),FALSE)</f>
        <v>0.14566345348069931</v>
      </c>
      <c r="K60" s="52">
        <f>VLOOKUP($B60,Shock_dev!$A$1:$CI$300,MATCH(DATE(K$1,1,1),Shock_dev!$A$1:$CI$1,0),FALSE)</f>
        <v>0.14535304683728695</v>
      </c>
      <c r="L60" s="52">
        <f>VLOOKUP($B60,Shock_dev!$A$1:$CI$300,MATCH(DATE(L$1,1,1),Shock_dev!$A$1:$CI$1,0),FALSE)</f>
        <v>0.14335844476844026</v>
      </c>
      <c r="M60" s="52">
        <f>VLOOKUP($B60,Shock_dev!$A$1:$CI$300,MATCH(DATE(M$1,1,1),Shock_dev!$A$1:$CI$1,0),FALSE)</f>
        <v>0.12669143498454932</v>
      </c>
      <c r="N60" s="52">
        <f>VLOOKUP($B60,Shock_dev!$A$1:$CI$300,MATCH(DATE(N$1,1,1),Shock_dev!$A$1:$CI$1,0),FALSE)</f>
        <v>0.12685307702161605</v>
      </c>
      <c r="O60" s="52">
        <f>VLOOKUP($B60,Shock_dev!$A$1:$CI$300,MATCH(DATE(O$1,1,1),Shock_dev!$A$1:$CI$1,0),FALSE)</f>
        <v>0.12742278844193325</v>
      </c>
      <c r="P60" s="52">
        <f>VLOOKUP($B60,Shock_dev!$A$1:$CI$300,MATCH(DATE(P$1,1,1),Shock_dev!$A$1:$CI$1,0),FALSE)</f>
        <v>0.12811460830384294</v>
      </c>
      <c r="Q60" s="52">
        <f>VLOOKUP($B60,Shock_dev!$A$1:$CI$300,MATCH(DATE(Q$1,1,1),Shock_dev!$A$1:$CI$1,0),FALSE)</f>
        <v>0.125295602594513</v>
      </c>
      <c r="R60" s="52">
        <f>VLOOKUP($B60,Shock_dev!$A$1:$CI$300,MATCH(DATE(R$1,1,1),Shock_dev!$A$1:$CI$1,0),FALSE)</f>
        <v>0.11910530940970218</v>
      </c>
      <c r="S60" s="52">
        <f>VLOOKUP($B60,Shock_dev!$A$1:$CI$300,MATCH(DATE(S$1,1,1),Shock_dev!$A$1:$CI$1,0),FALSE)</f>
        <v>0.11969695110906295</v>
      </c>
      <c r="T60" s="52">
        <f>VLOOKUP($B60,Shock_dev!$A$1:$CI$300,MATCH(DATE(T$1,1,1),Shock_dev!$A$1:$CI$1,0),FALSE)</f>
        <v>0.12034375018017161</v>
      </c>
      <c r="U60" s="52">
        <f>VLOOKUP($B60,Shock_dev!$A$1:$CI$300,MATCH(DATE(U$1,1,1),Shock_dev!$A$1:$CI$1,0),FALSE)</f>
        <v>0.12080689104209676</v>
      </c>
      <c r="V60" s="52">
        <f>VLOOKUP($B60,Shock_dev!$A$1:$CI$300,MATCH(DATE(V$1,1,1),Shock_dev!$A$1:$CI$1,0),FALSE)</f>
        <v>0.12661168032801087</v>
      </c>
      <c r="W60" s="52">
        <f>VLOOKUP($B60,Shock_dev!$A$1:$CI$300,MATCH(DATE(W$1,1,1),Shock_dev!$A$1:$CI$1,0),FALSE)</f>
        <v>0.12084660890730715</v>
      </c>
      <c r="X60" s="52">
        <f>VLOOKUP($B60,Shock_dev!$A$1:$CI$300,MATCH(DATE(X$1,1,1),Shock_dev!$A$1:$CI$1,0),FALSE)</f>
        <v>0.12063990793989364</v>
      </c>
      <c r="Y60" s="52">
        <f>VLOOKUP($B60,Shock_dev!$A$1:$CI$300,MATCH(DATE(Y$1,1,1),Shock_dev!$A$1:$CI$1,0),FALSE)</f>
        <v>0.12041565046016403</v>
      </c>
      <c r="Z60" s="52">
        <f>VLOOKUP($B60,Shock_dev!$A$1:$CI$300,MATCH(DATE(Z$1,1,1),Shock_dev!$A$1:$CI$1,0),FALSE)</f>
        <v>0.11999695135239205</v>
      </c>
      <c r="AA60" s="52">
        <f>VLOOKUP($B60,Shock_dev!$A$1:$CI$300,MATCH(DATE(AA$1,1,1),Shock_dev!$A$1:$CI$1,0),FALSE)</f>
        <v>0.11943234607417912</v>
      </c>
      <c r="AB60" s="52">
        <f>VLOOKUP($B60,Shock_dev!$A$1:$CI$300,MATCH(DATE(AB$1,1,1),Shock_dev!$A$1:$CI$1,0),FALSE)</f>
        <v>0.11875144879378863</v>
      </c>
      <c r="AC60" s="52">
        <f>VLOOKUP($B60,Shock_dev!$A$1:$CI$300,MATCH(DATE(AC$1,1,1),Shock_dev!$A$1:$CI$1,0),FALSE)</f>
        <v>0.11797140362605632</v>
      </c>
      <c r="AD60" s="52">
        <f>VLOOKUP($B60,Shock_dev!$A$1:$CI$300,MATCH(DATE(AD$1,1,1),Shock_dev!$A$1:$CI$1,0),FALSE)</f>
        <v>0.11710979375899691</v>
      </c>
      <c r="AE60" s="52">
        <f>VLOOKUP($B60,Shock_dev!$A$1:$CI$300,MATCH(DATE(AE$1,1,1),Shock_dev!$A$1:$CI$1,0),FALSE)</f>
        <v>0.11618805398181267</v>
      </c>
      <c r="AF60" s="52">
        <f>VLOOKUP($B60,Shock_dev!$A$1:$CI$300,MATCH(DATE(AF$1,1,1),Shock_dev!$A$1:$CI$1,0),FALSE)</f>
        <v>0.11520028706177282</v>
      </c>
      <c r="AG60" s="52"/>
      <c r="AH60" s="65">
        <f t="shared" si="1"/>
        <v>0.15781649395689071</v>
      </c>
      <c r="AI60" s="65">
        <f t="shared" si="2"/>
        <v>0.14545551920350952</v>
      </c>
      <c r="AJ60" s="65">
        <f t="shared" si="3"/>
        <v>0.1268755022692909</v>
      </c>
      <c r="AK60" s="65">
        <f t="shared" si="4"/>
        <v>0.12131291641380888</v>
      </c>
      <c r="AL60" s="65">
        <f t="shared" si="5"/>
        <v>0.12026629294678719</v>
      </c>
      <c r="AM60" s="65">
        <f t="shared" si="6"/>
        <v>0.11704419744448549</v>
      </c>
      <c r="AN60" s="66"/>
      <c r="AO60" s="65">
        <f t="shared" si="7"/>
        <v>0.1516360065802001</v>
      </c>
      <c r="AP60" s="65">
        <f t="shared" si="8"/>
        <v>0.12409420934154988</v>
      </c>
      <c r="AQ60" s="65">
        <f t="shared" si="9"/>
        <v>0.11865524519563633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3.8137102582980816E-2</v>
      </c>
      <c r="D61" s="52">
        <f>VLOOKUP($B61,Shock_dev!$A$1:$CI$300,MATCH(DATE(D$1,1,1),Shock_dev!$A$1:$CI$1,0),FALSE)</f>
        <v>3.9174676344985733E-2</v>
      </c>
      <c r="E61" s="52">
        <f>VLOOKUP($B61,Shock_dev!$A$1:$CI$300,MATCH(DATE(E$1,1,1),Shock_dev!$A$1:$CI$1,0),FALSE)</f>
        <v>3.9016390743277514E-2</v>
      </c>
      <c r="F61" s="52">
        <f>VLOOKUP($B61,Shock_dev!$A$1:$CI$300,MATCH(DATE(F$1,1,1),Shock_dev!$A$1:$CI$1,0),FALSE)</f>
        <v>3.8630743848163687E-2</v>
      </c>
      <c r="G61" s="52">
        <f>VLOOKUP($B61,Shock_dev!$A$1:$CI$300,MATCH(DATE(G$1,1,1),Shock_dev!$A$1:$CI$1,0),FALSE)</f>
        <v>3.8205191671125904E-2</v>
      </c>
      <c r="H61" s="52">
        <f>VLOOKUP($B61,Shock_dev!$A$1:$CI$300,MATCH(DATE(H$1,1,1),Shock_dev!$A$1:$CI$1,0),FALSE)</f>
        <v>3.778058127126431E-2</v>
      </c>
      <c r="I61" s="52">
        <f>VLOOKUP($B61,Shock_dev!$A$1:$CI$300,MATCH(DATE(I$1,1,1),Shock_dev!$A$1:$CI$1,0),FALSE)</f>
        <v>3.2811488414197454E-2</v>
      </c>
      <c r="J61" s="52">
        <f>VLOOKUP($B61,Shock_dev!$A$1:$CI$300,MATCH(DATE(J$1,1,1),Shock_dev!$A$1:$CI$1,0),FALSE)</f>
        <v>3.2342399533990457E-2</v>
      </c>
      <c r="K61" s="52">
        <f>VLOOKUP($B61,Shock_dev!$A$1:$CI$300,MATCH(DATE(K$1,1,1),Shock_dev!$A$1:$CI$1,0),FALSE)</f>
        <v>2.5853315538560219E-2</v>
      </c>
      <c r="L61" s="52">
        <f>VLOOKUP($B61,Shock_dev!$A$1:$CI$300,MATCH(DATE(L$1,1,1),Shock_dev!$A$1:$CI$1,0),FALSE)</f>
        <v>2.5433662436436105E-2</v>
      </c>
      <c r="M61" s="52">
        <f>VLOOKUP($B61,Shock_dev!$A$1:$CI$300,MATCH(DATE(M$1,1,1),Shock_dev!$A$1:$CI$1,0),FALSE)</f>
        <v>8.1179850248404933E-2</v>
      </c>
      <c r="N61" s="52">
        <f>VLOOKUP($B61,Shock_dev!$A$1:$CI$300,MATCH(DATE(N$1,1,1),Shock_dev!$A$1:$CI$1,0),FALSE)</f>
        <v>7.1388934231590401E-2</v>
      </c>
      <c r="O61" s="52">
        <f>VLOOKUP($B61,Shock_dev!$A$1:$CI$300,MATCH(DATE(O$1,1,1),Shock_dev!$A$1:$CI$1,0),FALSE)</f>
        <v>7.0702641640365091E-2</v>
      </c>
      <c r="P61" s="52">
        <f>VLOOKUP($B61,Shock_dev!$A$1:$CI$300,MATCH(DATE(P$1,1,1),Shock_dev!$A$1:$CI$1,0),FALSE)</f>
        <v>6.996072841756161E-2</v>
      </c>
      <c r="Q61" s="52">
        <f>VLOOKUP($B61,Shock_dev!$A$1:$CI$300,MATCH(DATE(Q$1,1,1),Shock_dev!$A$1:$CI$1,0),FALSE)</f>
        <v>6.9212737538558333E-2</v>
      </c>
      <c r="R61" s="52">
        <f>VLOOKUP($B61,Shock_dev!$A$1:$CI$300,MATCH(DATE(R$1,1,1),Shock_dev!$A$1:$CI$1,0),FALSE)</f>
        <v>6.8466156202878256E-2</v>
      </c>
      <c r="S61" s="52">
        <f>VLOOKUP($B61,Shock_dev!$A$1:$CI$300,MATCH(DATE(S$1,1,1),Shock_dev!$A$1:$CI$1,0),FALSE)</f>
        <v>7.3655096619709814E-2</v>
      </c>
      <c r="T61" s="52">
        <f>VLOOKUP($B61,Shock_dev!$A$1:$CI$300,MATCH(DATE(T$1,1,1),Shock_dev!$A$1:$CI$1,0),FALSE)</f>
        <v>7.3034524300841064E-2</v>
      </c>
      <c r="U61" s="52">
        <f>VLOOKUP($B61,Shock_dev!$A$1:$CI$300,MATCH(DATE(U$1,1,1),Shock_dev!$A$1:$CI$1,0),FALSE)</f>
        <v>7.2275935452361023E-2</v>
      </c>
      <c r="V61" s="52">
        <f>VLOOKUP($B61,Shock_dev!$A$1:$CI$300,MATCH(DATE(V$1,1,1),Shock_dev!$A$1:$CI$1,0),FALSE)</f>
        <v>7.1496708274218543E-2</v>
      </c>
      <c r="W61" s="52">
        <f>VLOOKUP($B61,Shock_dev!$A$1:$CI$300,MATCH(DATE(W$1,1,1),Shock_dev!$A$1:$CI$1,0),FALSE)</f>
        <v>7.0717245841845952E-2</v>
      </c>
      <c r="X61" s="52">
        <f>VLOOKUP($B61,Shock_dev!$A$1:$CI$300,MATCH(DATE(X$1,1,1),Shock_dev!$A$1:$CI$1,0),FALSE)</f>
        <v>7.5818133803729371E-2</v>
      </c>
      <c r="Y61" s="52">
        <f>VLOOKUP($B61,Shock_dev!$A$1:$CI$300,MATCH(DATE(Y$1,1,1),Shock_dev!$A$1:$CI$1,0),FALSE)</f>
        <v>7.5159981788950017E-2</v>
      </c>
      <c r="Z61" s="52">
        <f>VLOOKUP($B61,Shock_dev!$A$1:$CI$300,MATCH(DATE(Z$1,1,1),Shock_dev!$A$1:$CI$1,0),FALSE)</f>
        <v>7.4364540279583558E-2</v>
      </c>
      <c r="AA61" s="52">
        <f>VLOOKUP($B61,Shock_dev!$A$1:$CI$300,MATCH(DATE(AA$1,1,1),Shock_dev!$A$1:$CI$1,0),FALSE)</f>
        <v>7.3548055108392102E-2</v>
      </c>
      <c r="AB61" s="52">
        <f>VLOOKUP($B61,Shock_dev!$A$1:$CI$300,MATCH(DATE(AB$1,1,1),Shock_dev!$A$1:$CI$1,0),FALSE)</f>
        <v>7.273388400212441E-2</v>
      </c>
      <c r="AC61" s="52">
        <f>VLOOKUP($B61,Shock_dev!$A$1:$CI$300,MATCH(DATE(AC$1,1,1),Shock_dev!$A$1:$CI$1,0),FALSE)</f>
        <v>7.1924415820401474E-2</v>
      </c>
      <c r="AD61" s="52">
        <f>VLOOKUP($B61,Shock_dev!$A$1:$CI$300,MATCH(DATE(AD$1,1,1),Shock_dev!$A$1:$CI$1,0),FALSE)</f>
        <v>7.1121883947617565E-2</v>
      </c>
      <c r="AE61" s="52">
        <f>VLOOKUP($B61,Shock_dev!$A$1:$CI$300,MATCH(DATE(AE$1,1,1),Shock_dev!$A$1:$CI$1,0),FALSE)</f>
        <v>7.0328579688434978E-2</v>
      </c>
      <c r="AF61" s="52">
        <f>VLOOKUP($B61,Shock_dev!$A$1:$CI$300,MATCH(DATE(AF$1,1,1),Shock_dev!$A$1:$CI$1,0),FALSE)</f>
        <v>6.9539637662048195E-2</v>
      </c>
      <c r="AG61" s="52"/>
      <c r="AH61" s="65">
        <f t="shared" si="1"/>
        <v>3.8632821038106738E-2</v>
      </c>
      <c r="AI61" s="65">
        <f t="shared" si="2"/>
        <v>3.084428943888971E-2</v>
      </c>
      <c r="AJ61" s="65">
        <f t="shared" si="3"/>
        <v>7.2488978415296085E-2</v>
      </c>
      <c r="AK61" s="65">
        <f t="shared" si="4"/>
        <v>7.1785684170001737E-2</v>
      </c>
      <c r="AL61" s="65">
        <f t="shared" si="5"/>
        <v>7.3921591364500203E-2</v>
      </c>
      <c r="AM61" s="65">
        <f t="shared" si="6"/>
        <v>7.1129680224125316E-2</v>
      </c>
      <c r="AN61" s="66"/>
      <c r="AO61" s="65">
        <f t="shared" si="7"/>
        <v>3.4738555238498225E-2</v>
      </c>
      <c r="AP61" s="65">
        <f t="shared" si="8"/>
        <v>7.2137331292648904E-2</v>
      </c>
      <c r="AQ61" s="65">
        <f t="shared" si="9"/>
        <v>7.2525635794312759E-2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4.2170061951701525E-2</v>
      </c>
      <c r="D62" s="52">
        <f>VLOOKUP($B62,Shock_dev!$A$1:$CI$300,MATCH(DATE(D$1,1,1),Shock_dev!$A$1:$CI$1,0),FALSE)</f>
        <v>4.3079589567609843E-2</v>
      </c>
      <c r="E62" s="52">
        <f>VLOOKUP($B62,Shock_dev!$A$1:$CI$300,MATCH(DATE(E$1,1,1),Shock_dev!$A$1:$CI$1,0),FALSE)</f>
        <v>4.2662439854322297E-2</v>
      </c>
      <c r="F62" s="52">
        <f>VLOOKUP($B62,Shock_dev!$A$1:$CI$300,MATCH(DATE(F$1,1,1),Shock_dev!$A$1:$CI$1,0),FALSE)</f>
        <v>4.1949199074635637E-2</v>
      </c>
      <c r="G62" s="52">
        <f>VLOOKUP($B62,Shock_dev!$A$1:$CI$300,MATCH(DATE(G$1,1,1),Shock_dev!$A$1:$CI$1,0),FALSE)</f>
        <v>4.4653380214993418E-2</v>
      </c>
      <c r="H62" s="52">
        <f>VLOOKUP($B62,Shock_dev!$A$1:$CI$300,MATCH(DATE(H$1,1,1),Shock_dev!$A$1:$CI$1,0),FALSE)</f>
        <v>4.3819187313672507E-2</v>
      </c>
      <c r="I62" s="52">
        <f>VLOOKUP($B62,Shock_dev!$A$1:$CI$300,MATCH(DATE(I$1,1,1),Shock_dev!$A$1:$CI$1,0),FALSE)</f>
        <v>4.2499829344929706E-2</v>
      </c>
      <c r="J62" s="52">
        <f>VLOOKUP($B62,Shock_dev!$A$1:$CI$300,MATCH(DATE(J$1,1,1),Shock_dev!$A$1:$CI$1,0),FALSE)</f>
        <v>4.1409805258339358E-2</v>
      </c>
      <c r="K62" s="52">
        <f>VLOOKUP($B62,Shock_dev!$A$1:$CI$300,MATCH(DATE(K$1,1,1),Shock_dev!$A$1:$CI$1,0),FALSE)</f>
        <v>3.9847247112112037E-2</v>
      </c>
      <c r="L62" s="52">
        <f>VLOOKUP($B62,Shock_dev!$A$1:$CI$300,MATCH(DATE(L$1,1,1),Shock_dev!$A$1:$CI$1,0),FALSE)</f>
        <v>3.9936114850818424E-2</v>
      </c>
      <c r="M62" s="52">
        <f>VLOOKUP($B62,Shock_dev!$A$1:$CI$300,MATCH(DATE(M$1,1,1),Shock_dev!$A$1:$CI$1,0),FALSE)</f>
        <v>5.1486087757611779E-2</v>
      </c>
      <c r="N62" s="52">
        <f>VLOOKUP($B62,Shock_dev!$A$1:$CI$300,MATCH(DATE(N$1,1,1),Shock_dev!$A$1:$CI$1,0),FALSE)</f>
        <v>4.9475130194117881E-2</v>
      </c>
      <c r="O62" s="52">
        <f>VLOOKUP($B62,Shock_dev!$A$1:$CI$300,MATCH(DATE(O$1,1,1),Shock_dev!$A$1:$CI$1,0),FALSE)</f>
        <v>4.7845689949250154E-2</v>
      </c>
      <c r="P62" s="52">
        <f>VLOOKUP($B62,Shock_dev!$A$1:$CI$300,MATCH(DATE(P$1,1,1),Shock_dev!$A$1:$CI$1,0),FALSE)</f>
        <v>4.6138441492381305E-2</v>
      </c>
      <c r="Q62" s="52">
        <f>VLOOKUP($B62,Shock_dev!$A$1:$CI$300,MATCH(DATE(Q$1,1,1),Shock_dev!$A$1:$CI$1,0),FALSE)</f>
        <v>4.4440563863269611E-2</v>
      </c>
      <c r="R62" s="52">
        <f>VLOOKUP($B62,Shock_dev!$A$1:$CI$300,MATCH(DATE(R$1,1,1),Shock_dev!$A$1:$CI$1,0),FALSE)</f>
        <v>4.2754471270463938E-2</v>
      </c>
      <c r="S62" s="52">
        <f>VLOOKUP($B62,Shock_dev!$A$1:$CI$300,MATCH(DATE(S$1,1,1),Shock_dev!$A$1:$CI$1,0),FALSE)</f>
        <v>4.1562359466302878E-2</v>
      </c>
      <c r="T62" s="52">
        <f>VLOOKUP($B62,Shock_dev!$A$1:$CI$300,MATCH(DATE(T$1,1,1),Shock_dev!$A$1:$CI$1,0),FALSE)</f>
        <v>4.0052396767622227E-2</v>
      </c>
      <c r="U62" s="52">
        <f>VLOOKUP($B62,Shock_dev!$A$1:$CI$300,MATCH(DATE(U$1,1,1),Shock_dev!$A$1:$CI$1,0),FALSE)</f>
        <v>3.8648283688251073E-2</v>
      </c>
      <c r="V62" s="52">
        <f>VLOOKUP($B62,Shock_dev!$A$1:$CI$300,MATCH(DATE(V$1,1,1),Shock_dev!$A$1:$CI$1,0),FALSE)</f>
        <v>3.9506654629771834E-2</v>
      </c>
      <c r="W62" s="52">
        <f>VLOOKUP($B62,Shock_dev!$A$1:$CI$300,MATCH(DATE(W$1,1,1),Shock_dev!$A$1:$CI$1,0),FALSE)</f>
        <v>3.8401148361217503E-2</v>
      </c>
      <c r="X62" s="52">
        <f>VLOOKUP($B62,Shock_dev!$A$1:$CI$300,MATCH(DATE(X$1,1,1),Shock_dev!$A$1:$CI$1,0),FALSE)</f>
        <v>3.7792847650695016E-2</v>
      </c>
      <c r="Y62" s="52">
        <f>VLOOKUP($B62,Shock_dev!$A$1:$CI$300,MATCH(DATE(Y$1,1,1),Shock_dev!$A$1:$CI$1,0),FALSE)</f>
        <v>3.688342048260191E-2</v>
      </c>
      <c r="Z62" s="52">
        <f>VLOOKUP($B62,Shock_dev!$A$1:$CI$300,MATCH(DATE(Z$1,1,1),Shock_dev!$A$1:$CI$1,0),FALSE)</f>
        <v>3.6061507466971052E-2</v>
      </c>
      <c r="AA62" s="52">
        <f>VLOOKUP($B62,Shock_dev!$A$1:$CI$300,MATCH(DATE(AA$1,1,1),Shock_dev!$A$1:$CI$1,0),FALSE)</f>
        <v>3.5325946629080181E-2</v>
      </c>
      <c r="AB62" s="52">
        <f>VLOOKUP($B62,Shock_dev!$A$1:$CI$300,MATCH(DATE(AB$1,1,1),Shock_dev!$A$1:$CI$1,0),FALSE)</f>
        <v>3.466402363838441E-2</v>
      </c>
      <c r="AC62" s="52">
        <f>VLOOKUP($B62,Shock_dev!$A$1:$CI$300,MATCH(DATE(AC$1,1,1),Shock_dev!$A$1:$CI$1,0),FALSE)</f>
        <v>3.4067581766458459E-2</v>
      </c>
      <c r="AD62" s="52">
        <f>VLOOKUP($B62,Shock_dev!$A$1:$CI$300,MATCH(DATE(AD$1,1,1),Shock_dev!$A$1:$CI$1,0),FALSE)</f>
        <v>3.3520339787827515E-2</v>
      </c>
      <c r="AE62" s="52">
        <f>VLOOKUP($B62,Shock_dev!$A$1:$CI$300,MATCH(DATE(AE$1,1,1),Shock_dev!$A$1:$CI$1,0),FALSE)</f>
        <v>3.301716795086182E-2</v>
      </c>
      <c r="AF62" s="52">
        <f>VLOOKUP($B62,Shock_dev!$A$1:$CI$300,MATCH(DATE(AF$1,1,1),Shock_dev!$A$1:$CI$1,0),FALSE)</f>
        <v>3.2547482562204952E-2</v>
      </c>
      <c r="AG62" s="52"/>
      <c r="AH62" s="65">
        <f t="shared" si="1"/>
        <v>4.2902934132652545E-2</v>
      </c>
      <c r="AI62" s="65">
        <f t="shared" si="2"/>
        <v>4.1502436775974406E-2</v>
      </c>
      <c r="AJ62" s="65">
        <f t="shared" si="3"/>
        <v>4.7877182651326143E-2</v>
      </c>
      <c r="AK62" s="65">
        <f t="shared" si="4"/>
        <v>4.050483316448239E-2</v>
      </c>
      <c r="AL62" s="65">
        <f t="shared" si="5"/>
        <v>3.6892974118113132E-2</v>
      </c>
      <c r="AM62" s="65">
        <f t="shared" si="6"/>
        <v>3.3563319141147428E-2</v>
      </c>
      <c r="AN62" s="66"/>
      <c r="AO62" s="65">
        <f t="shared" si="7"/>
        <v>4.2202685454313479E-2</v>
      </c>
      <c r="AP62" s="65">
        <f t="shared" si="8"/>
        <v>4.419100790790427E-2</v>
      </c>
      <c r="AQ62" s="65">
        <f t="shared" si="9"/>
        <v>3.522814662963028E-2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0.14972845249679523</v>
      </c>
      <c r="D63" s="52">
        <f>VLOOKUP($B63,Shock_dev!$A$1:$CI$300,MATCH(DATE(D$1,1,1),Shock_dev!$A$1:$CI$1,0),FALSE)</f>
        <v>0.15432652332316008</v>
      </c>
      <c r="E63" s="52">
        <f>VLOOKUP($B63,Shock_dev!$A$1:$CI$300,MATCH(DATE(E$1,1,1),Shock_dev!$A$1:$CI$1,0),FALSE)</f>
        <v>0.15371849674822136</v>
      </c>
      <c r="F63" s="52">
        <f>VLOOKUP($B63,Shock_dev!$A$1:$CI$300,MATCH(DATE(F$1,1,1),Shock_dev!$A$1:$CI$1,0),FALSE)</f>
        <v>0.1517280656318365</v>
      </c>
      <c r="G63" s="52">
        <f>VLOOKUP($B63,Shock_dev!$A$1:$CI$300,MATCH(DATE(G$1,1,1),Shock_dev!$A$1:$CI$1,0),FALSE)</f>
        <v>0.15325238565487606</v>
      </c>
      <c r="H63" s="52">
        <f>VLOOKUP($B63,Shock_dev!$A$1:$CI$300,MATCH(DATE(H$1,1,1),Shock_dev!$A$1:$CI$1,0),FALSE)</f>
        <v>0.15118189685445779</v>
      </c>
      <c r="I63" s="52">
        <f>VLOOKUP($B63,Shock_dev!$A$1:$CI$300,MATCH(DATE(I$1,1,1),Shock_dev!$A$1:$CI$1,0),FALSE)</f>
        <v>0.1480867164818104</v>
      </c>
      <c r="J63" s="52">
        <f>VLOOKUP($B63,Shock_dev!$A$1:$CI$300,MATCH(DATE(J$1,1,1),Shock_dev!$A$1:$CI$1,0),FALSE)</f>
        <v>0.1444531467825074</v>
      </c>
      <c r="K63" s="52">
        <f>VLOOKUP($B63,Shock_dev!$A$1:$CI$300,MATCH(DATE(K$1,1,1),Shock_dev!$A$1:$CI$1,0),FALSE)</f>
        <v>0.13805842848387012</v>
      </c>
      <c r="L63" s="52">
        <f>VLOOKUP($B63,Shock_dev!$A$1:$CI$300,MATCH(DATE(L$1,1,1),Shock_dev!$A$1:$CI$1,0),FALSE)</f>
        <v>0.14284543866060589</v>
      </c>
      <c r="M63" s="52">
        <f>VLOOKUP($B63,Shock_dev!$A$1:$CI$300,MATCH(DATE(M$1,1,1),Shock_dev!$A$1:$CI$1,0),FALSE)</f>
        <v>0.10613964315788241</v>
      </c>
      <c r="N63" s="52">
        <f>VLOOKUP($B63,Shock_dev!$A$1:$CI$300,MATCH(DATE(N$1,1,1),Shock_dev!$A$1:$CI$1,0),FALSE)</f>
        <v>9.8803006786353523E-2</v>
      </c>
      <c r="O63" s="52">
        <f>VLOOKUP($B63,Shock_dev!$A$1:$CI$300,MATCH(DATE(O$1,1,1),Shock_dev!$A$1:$CI$1,0),FALSE)</f>
        <v>9.1751002247701066E-2</v>
      </c>
      <c r="P63" s="52">
        <f>VLOOKUP($B63,Shock_dev!$A$1:$CI$300,MATCH(DATE(P$1,1,1),Shock_dev!$A$1:$CI$1,0),FALSE)</f>
        <v>8.4583079464537206E-2</v>
      </c>
      <c r="Q63" s="52">
        <f>VLOOKUP($B63,Shock_dev!$A$1:$CI$300,MATCH(DATE(Q$1,1,1),Shock_dev!$A$1:$CI$1,0),FALSE)</f>
        <v>8.5368969519509438E-2</v>
      </c>
      <c r="R63" s="52">
        <f>VLOOKUP($B63,Shock_dev!$A$1:$CI$300,MATCH(DATE(R$1,1,1),Shock_dev!$A$1:$CI$1,0),FALSE)</f>
        <v>7.8494023952463632E-2</v>
      </c>
      <c r="S63" s="52">
        <f>VLOOKUP($B63,Shock_dev!$A$1:$CI$300,MATCH(DATE(S$1,1,1),Shock_dev!$A$1:$CI$1,0),FALSE)</f>
        <v>7.1766075836397158E-2</v>
      </c>
      <c r="T63" s="52">
        <f>VLOOKUP($B63,Shock_dev!$A$1:$CI$300,MATCH(DATE(T$1,1,1),Shock_dev!$A$1:$CI$1,0),FALSE)</f>
        <v>6.5517334821130466E-2</v>
      </c>
      <c r="U63" s="52">
        <f>VLOOKUP($B63,Shock_dev!$A$1:$CI$300,MATCH(DATE(U$1,1,1),Shock_dev!$A$1:$CI$1,0),FALSE)</f>
        <v>5.9875575228762752E-2</v>
      </c>
      <c r="V63" s="52">
        <f>VLOOKUP($B63,Shock_dev!$A$1:$CI$300,MATCH(DATE(V$1,1,1),Shock_dev!$A$1:$CI$1,0),FALSE)</f>
        <v>6.4469237344764646E-2</v>
      </c>
      <c r="W63" s="52">
        <f>VLOOKUP($B63,Shock_dev!$A$1:$CI$300,MATCH(DATE(W$1,1,1),Shock_dev!$A$1:$CI$1,0),FALSE)</f>
        <v>5.9020015474313264E-2</v>
      </c>
      <c r="X63" s="52">
        <f>VLOOKUP($B63,Shock_dev!$A$1:$CI$300,MATCH(DATE(X$1,1,1),Shock_dev!$A$1:$CI$1,0),FALSE)</f>
        <v>5.5327133452716726E-2</v>
      </c>
      <c r="Y63" s="52">
        <f>VLOOKUP($B63,Shock_dev!$A$1:$CI$300,MATCH(DATE(Y$1,1,1),Shock_dev!$A$1:$CI$1,0),FALSE)</f>
        <v>5.2250685124886946E-2</v>
      </c>
      <c r="Z63" s="52">
        <f>VLOOKUP($B63,Shock_dev!$A$1:$CI$300,MATCH(DATE(Z$1,1,1),Shock_dev!$A$1:$CI$1,0),FALSE)</f>
        <v>4.9701221497399667E-2</v>
      </c>
      <c r="AA63" s="52">
        <f>VLOOKUP($B63,Shock_dev!$A$1:$CI$300,MATCH(DATE(AA$1,1,1),Shock_dev!$A$1:$CI$1,0),FALSE)</f>
        <v>4.7616251716103661E-2</v>
      </c>
      <c r="AB63" s="52">
        <f>VLOOKUP($B63,Shock_dev!$A$1:$CI$300,MATCH(DATE(AB$1,1,1),Shock_dev!$A$1:$CI$1,0),FALSE)</f>
        <v>4.5926078108453353E-2</v>
      </c>
      <c r="AC63" s="52">
        <f>VLOOKUP($B63,Shock_dev!$A$1:$CI$300,MATCH(DATE(AC$1,1,1),Shock_dev!$A$1:$CI$1,0),FALSE)</f>
        <v>4.4556076300212043E-2</v>
      </c>
      <c r="AD63" s="52">
        <f>VLOOKUP($B63,Shock_dev!$A$1:$CI$300,MATCH(DATE(AD$1,1,1),Shock_dev!$A$1:$CI$1,0),FALSE)</f>
        <v>4.3451560538270755E-2</v>
      </c>
      <c r="AE63" s="52">
        <f>VLOOKUP($B63,Shock_dev!$A$1:$CI$300,MATCH(DATE(AE$1,1,1),Shock_dev!$A$1:$CI$1,0),FALSE)</f>
        <v>4.2558918527908468E-2</v>
      </c>
      <c r="AF63" s="52">
        <f>VLOOKUP($B63,Shock_dev!$A$1:$CI$300,MATCH(DATE(AF$1,1,1),Shock_dev!$A$1:$CI$1,0),FALSE)</f>
        <v>4.1834686155413837E-2</v>
      </c>
      <c r="AG63" s="52"/>
      <c r="AH63" s="65">
        <f t="shared" si="1"/>
        <v>0.15255078477097786</v>
      </c>
      <c r="AI63" s="65">
        <f t="shared" si="2"/>
        <v>0.14492512545265032</v>
      </c>
      <c r="AJ63" s="65">
        <f t="shared" si="3"/>
        <v>9.3329140235196728E-2</v>
      </c>
      <c r="AK63" s="65">
        <f t="shared" si="4"/>
        <v>6.8024449436703743E-2</v>
      </c>
      <c r="AL63" s="65">
        <f t="shared" si="5"/>
        <v>5.2783061453084056E-2</v>
      </c>
      <c r="AM63" s="65">
        <f t="shared" si="6"/>
        <v>4.3665463926051688E-2</v>
      </c>
      <c r="AN63" s="66"/>
      <c r="AO63" s="65">
        <f t="shared" si="7"/>
        <v>0.14873795511181409</v>
      </c>
      <c r="AP63" s="65">
        <f t="shared" si="8"/>
        <v>8.0676794835950236E-2</v>
      </c>
      <c r="AQ63" s="65">
        <f t="shared" si="9"/>
        <v>4.8224262689567872E-2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2.2307925815650609E-2</v>
      </c>
      <c r="D64" s="52">
        <f>VLOOKUP($B64,Shock_dev!$A$1:$CI$300,MATCH(DATE(D$1,1,1),Shock_dev!$A$1:$CI$1,0),FALSE)</f>
        <v>2.2781814079230009E-2</v>
      </c>
      <c r="E64" s="52">
        <f>VLOOKUP($B64,Shock_dev!$A$1:$CI$300,MATCH(DATE(E$1,1,1),Shock_dev!$A$1:$CI$1,0),FALSE)</f>
        <v>2.2012145532876892E-2</v>
      </c>
      <c r="F64" s="52">
        <f>VLOOKUP($B64,Shock_dev!$A$1:$CI$300,MATCH(DATE(F$1,1,1),Shock_dev!$A$1:$CI$1,0),FALSE)</f>
        <v>2.1099949539415026E-2</v>
      </c>
      <c r="G64" s="52">
        <f>VLOOKUP($B64,Shock_dev!$A$1:$CI$300,MATCH(DATE(G$1,1,1),Shock_dev!$A$1:$CI$1,0),FALSE)</f>
        <v>2.8882570940859442E-2</v>
      </c>
      <c r="H64" s="52">
        <f>VLOOKUP($B64,Shock_dev!$A$1:$CI$300,MATCH(DATE(H$1,1,1),Shock_dev!$A$1:$CI$1,0),FALSE)</f>
        <v>2.9942612965147729E-2</v>
      </c>
      <c r="I64" s="52">
        <f>VLOOKUP($B64,Shock_dev!$A$1:$CI$300,MATCH(DATE(I$1,1,1),Shock_dev!$A$1:$CI$1,0),FALSE)</f>
        <v>2.8871651826470494E-2</v>
      </c>
      <c r="J64" s="52">
        <f>VLOOKUP($B64,Shock_dev!$A$1:$CI$300,MATCH(DATE(J$1,1,1),Shock_dev!$A$1:$CI$1,0),FALSE)</f>
        <v>2.872197101999558E-2</v>
      </c>
      <c r="K64" s="52">
        <f>VLOOKUP($B64,Shock_dev!$A$1:$CI$300,MATCH(DATE(K$1,1,1),Shock_dev!$A$1:$CI$1,0),FALSE)</f>
        <v>2.8198728052533768E-2</v>
      </c>
      <c r="L64" s="52">
        <f>VLOOKUP($B64,Shock_dev!$A$1:$CI$300,MATCH(DATE(L$1,1,1),Shock_dev!$A$1:$CI$1,0),FALSE)</f>
        <v>2.5955167331185053E-2</v>
      </c>
      <c r="M64" s="52">
        <f>VLOOKUP($B64,Shock_dev!$A$1:$CI$300,MATCH(DATE(M$1,1,1),Shock_dev!$A$1:$CI$1,0),FALSE)</f>
        <v>3.8434152995791712E-2</v>
      </c>
      <c r="N64" s="52">
        <f>VLOOKUP($B64,Shock_dev!$A$1:$CI$300,MATCH(DATE(N$1,1,1),Shock_dev!$A$1:$CI$1,0),FALSE)</f>
        <v>3.5921777451955031E-2</v>
      </c>
      <c r="O64" s="52">
        <f>VLOOKUP($B64,Shock_dev!$A$1:$CI$300,MATCH(DATE(O$1,1,1),Shock_dev!$A$1:$CI$1,0),FALSE)</f>
        <v>3.5270638520757111E-2</v>
      </c>
      <c r="P64" s="52">
        <f>VLOOKUP($B64,Shock_dev!$A$1:$CI$300,MATCH(DATE(P$1,1,1),Shock_dev!$A$1:$CI$1,0),FALSE)</f>
        <v>3.4622306993065038E-2</v>
      </c>
      <c r="Q64" s="52">
        <f>VLOOKUP($B64,Shock_dev!$A$1:$CI$300,MATCH(DATE(Q$1,1,1),Shock_dev!$A$1:$CI$1,0),FALSE)</f>
        <v>3.6302063497002691E-2</v>
      </c>
      <c r="R64" s="52">
        <f>VLOOKUP($B64,Shock_dev!$A$1:$CI$300,MATCH(DATE(R$1,1,1),Shock_dev!$A$1:$CI$1,0),FALSE)</f>
        <v>3.5701439250496243E-2</v>
      </c>
      <c r="S64" s="52">
        <f>VLOOKUP($B64,Shock_dev!$A$1:$CI$300,MATCH(DATE(S$1,1,1),Shock_dev!$A$1:$CI$1,0),FALSE)</f>
        <v>3.6324380595445488E-2</v>
      </c>
      <c r="T64" s="52">
        <f>VLOOKUP($B64,Shock_dev!$A$1:$CI$300,MATCH(DATE(T$1,1,1),Shock_dev!$A$1:$CI$1,0),FALSE)</f>
        <v>3.5735587954394438E-2</v>
      </c>
      <c r="U64" s="52">
        <f>VLOOKUP($B64,Shock_dev!$A$1:$CI$300,MATCH(DATE(U$1,1,1),Shock_dev!$A$1:$CI$1,0),FALSE)</f>
        <v>3.5130491525101143E-2</v>
      </c>
      <c r="V64" s="52">
        <f>VLOOKUP($B64,Shock_dev!$A$1:$CI$300,MATCH(DATE(V$1,1,1),Shock_dev!$A$1:$CI$1,0),FALSE)</f>
        <v>4.6110300396139572E-2</v>
      </c>
      <c r="W64" s="52">
        <f>VLOOKUP($B64,Shock_dev!$A$1:$CI$300,MATCH(DATE(W$1,1,1),Shock_dev!$A$1:$CI$1,0),FALSE)</f>
        <v>4.5682378410504737E-2</v>
      </c>
      <c r="X64" s="52">
        <f>VLOOKUP($B64,Shock_dev!$A$1:$CI$300,MATCH(DATE(X$1,1,1),Shock_dev!$A$1:$CI$1,0),FALSE)</f>
        <v>4.6273936242045788E-2</v>
      </c>
      <c r="Y64" s="52">
        <f>VLOOKUP($B64,Shock_dev!$A$1:$CI$300,MATCH(DATE(Y$1,1,1),Shock_dev!$A$1:$CI$1,0),FALSE)</f>
        <v>5.3059340210154654E-2</v>
      </c>
      <c r="Z64" s="52">
        <f>VLOOKUP($B64,Shock_dev!$A$1:$CI$300,MATCH(DATE(Z$1,1,1),Shock_dev!$A$1:$CI$1,0),FALSE)</f>
        <v>5.2488003251065257E-2</v>
      </c>
      <c r="AA64" s="52">
        <f>VLOOKUP($B64,Shock_dev!$A$1:$CI$300,MATCH(DATE(AA$1,1,1),Shock_dev!$A$1:$CI$1,0),FALSE)</f>
        <v>5.1777557807807219E-2</v>
      </c>
      <c r="AB64" s="52">
        <f>VLOOKUP($B64,Shock_dev!$A$1:$CI$300,MATCH(DATE(AB$1,1,1),Shock_dev!$A$1:$CI$1,0),FALSE)</f>
        <v>5.10542954350433E-2</v>
      </c>
      <c r="AC64" s="52">
        <f>VLOOKUP($B64,Shock_dev!$A$1:$CI$300,MATCH(DATE(AC$1,1,1),Shock_dev!$A$1:$CI$1,0),FALSE)</f>
        <v>5.0341999716316151E-2</v>
      </c>
      <c r="AD64" s="52">
        <f>VLOOKUP($B64,Shock_dev!$A$1:$CI$300,MATCH(DATE(AD$1,1,1),Shock_dev!$A$1:$CI$1,0),FALSE)</f>
        <v>4.9637777924809806E-2</v>
      </c>
      <c r="AE64" s="52">
        <f>VLOOKUP($B64,Shock_dev!$A$1:$CI$300,MATCH(DATE(AE$1,1,1),Shock_dev!$A$1:$CI$1,0),FALSE)</f>
        <v>4.8943696439938726E-2</v>
      </c>
      <c r="AF64" s="52">
        <f>VLOOKUP($B64,Shock_dev!$A$1:$CI$300,MATCH(DATE(AF$1,1,1),Shock_dev!$A$1:$CI$1,0),FALSE)</f>
        <v>4.825601250989274E-2</v>
      </c>
      <c r="AG64" s="52"/>
      <c r="AH64" s="65">
        <f t="shared" si="1"/>
        <v>2.3416881181606397E-2</v>
      </c>
      <c r="AI64" s="65">
        <f t="shared" si="2"/>
        <v>2.8338026239066522E-2</v>
      </c>
      <c r="AJ64" s="65">
        <f t="shared" si="3"/>
        <v>3.6110187891714315E-2</v>
      </c>
      <c r="AK64" s="65">
        <f t="shared" si="4"/>
        <v>3.7800439944315381E-2</v>
      </c>
      <c r="AL64" s="65">
        <f t="shared" si="5"/>
        <v>4.985624318431553E-2</v>
      </c>
      <c r="AM64" s="65">
        <f t="shared" si="6"/>
        <v>4.9646756405200144E-2</v>
      </c>
      <c r="AN64" s="66"/>
      <c r="AO64" s="65">
        <f t="shared" si="7"/>
        <v>2.5877453710336458E-2</v>
      </c>
      <c r="AP64" s="65">
        <f t="shared" si="8"/>
        <v>3.6955313918014848E-2</v>
      </c>
      <c r="AQ64" s="65">
        <f t="shared" si="9"/>
        <v>4.9751499794757834E-2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5.4884262536475446E-4</v>
      </c>
      <c r="D65" s="52">
        <f>VLOOKUP($B65,Shock_dev!$A$1:$CI$300,MATCH(DATE(D$1,1,1),Shock_dev!$A$1:$CI$1,0),FALSE)</f>
        <v>6.5323529513279391E-4</v>
      </c>
      <c r="E65" s="52">
        <f>VLOOKUP($B65,Shock_dev!$A$1:$CI$300,MATCH(DATE(E$1,1,1),Shock_dev!$A$1:$CI$1,0),FALSE)</f>
        <v>7.0776733758396468E-4</v>
      </c>
      <c r="F65" s="52">
        <f>VLOOKUP($B65,Shock_dev!$A$1:$CI$300,MATCH(DATE(F$1,1,1),Shock_dev!$A$1:$CI$1,0),FALSE)</f>
        <v>7.3431088511141359E-4</v>
      </c>
      <c r="G65" s="52">
        <f>VLOOKUP($B65,Shock_dev!$A$1:$CI$300,MATCH(DATE(G$1,1,1),Shock_dev!$A$1:$CI$1,0),FALSE)</f>
        <v>7.4343080936047393E-4</v>
      </c>
      <c r="H65" s="52">
        <f>VLOOKUP($B65,Shock_dev!$A$1:$CI$300,MATCH(DATE(H$1,1,1),Shock_dev!$A$1:$CI$1,0),FALSE)</f>
        <v>7.5256181537049433E-4</v>
      </c>
      <c r="I65" s="52">
        <f>VLOOKUP($B65,Shock_dev!$A$1:$CI$300,MATCH(DATE(I$1,1,1),Shock_dev!$A$1:$CI$1,0),FALSE)</f>
        <v>7.5437539440631018E-4</v>
      </c>
      <c r="J65" s="52">
        <f>VLOOKUP($B65,Shock_dev!$A$1:$CI$300,MATCH(DATE(J$1,1,1),Shock_dev!$A$1:$CI$1,0),FALSE)</f>
        <v>7.6602076951719439E-4</v>
      </c>
      <c r="K65" s="52">
        <f>VLOOKUP($B65,Shock_dev!$A$1:$CI$300,MATCH(DATE(K$1,1,1),Shock_dev!$A$1:$CI$1,0),FALSE)</f>
        <v>7.7622178362244006E-4</v>
      </c>
      <c r="L65" s="52">
        <f>VLOOKUP($B65,Shock_dev!$A$1:$CI$300,MATCH(DATE(L$1,1,1),Shock_dev!$A$1:$CI$1,0),FALSE)</f>
        <v>7.8945646355294268E-4</v>
      </c>
      <c r="M65" s="52">
        <f>VLOOKUP($B65,Shock_dev!$A$1:$CI$300,MATCH(DATE(M$1,1,1),Shock_dev!$A$1:$CI$1,0),FALSE)</f>
        <v>8.1380218493932522E-4</v>
      </c>
      <c r="N65" s="52">
        <f>VLOOKUP($B65,Shock_dev!$A$1:$CI$300,MATCH(DATE(N$1,1,1),Shock_dev!$A$1:$CI$1,0),FALSE)</f>
        <v>8.2831912211466722E-4</v>
      </c>
      <c r="O65" s="52">
        <f>VLOOKUP($B65,Shock_dev!$A$1:$CI$300,MATCH(DATE(O$1,1,1),Shock_dev!$A$1:$CI$1,0),FALSE)</f>
        <v>8.3272442128725819E-4</v>
      </c>
      <c r="P65" s="52">
        <f>VLOOKUP($B65,Shock_dev!$A$1:$CI$300,MATCH(DATE(P$1,1,1),Shock_dev!$A$1:$CI$1,0),FALSE)</f>
        <v>8.3309756242078105E-4</v>
      </c>
      <c r="Q65" s="52">
        <f>VLOOKUP($B65,Shock_dev!$A$1:$CI$300,MATCH(DATE(Q$1,1,1),Shock_dev!$A$1:$CI$1,0),FALSE)</f>
        <v>8.4096063553087855E-4</v>
      </c>
      <c r="R65" s="52">
        <f>VLOOKUP($B65,Shock_dev!$A$1:$CI$300,MATCH(DATE(R$1,1,1),Shock_dev!$A$1:$CI$1,0),FALSE)</f>
        <v>8.4031433590696261E-4</v>
      </c>
      <c r="S65" s="52">
        <f>VLOOKUP($B65,Shock_dev!$A$1:$CI$300,MATCH(DATE(S$1,1,1),Shock_dev!$A$1:$CI$1,0),FALSE)</f>
        <v>8.4545042986365734E-4</v>
      </c>
      <c r="T65" s="52">
        <f>VLOOKUP($B65,Shock_dev!$A$1:$CI$300,MATCH(DATE(T$1,1,1),Shock_dev!$A$1:$CI$1,0),FALSE)</f>
        <v>8.5486190328092656E-4</v>
      </c>
      <c r="U65" s="52">
        <f>VLOOKUP($B65,Shock_dev!$A$1:$CI$300,MATCH(DATE(U$1,1,1),Shock_dev!$A$1:$CI$1,0),FALSE)</f>
        <v>8.6203707973181367E-4</v>
      </c>
      <c r="V65" s="52">
        <f>VLOOKUP($B65,Shock_dev!$A$1:$CI$300,MATCH(DATE(V$1,1,1),Shock_dev!$A$1:$CI$1,0),FALSE)</f>
        <v>8.7593392485777008E-4</v>
      </c>
      <c r="W65" s="52">
        <f>VLOOKUP($B65,Shock_dev!$A$1:$CI$300,MATCH(DATE(W$1,1,1),Shock_dev!$A$1:$CI$1,0),FALSE)</f>
        <v>8.8784752689098059E-4</v>
      </c>
      <c r="X65" s="52">
        <f>VLOOKUP($B65,Shock_dev!$A$1:$CI$300,MATCH(DATE(X$1,1,1),Shock_dev!$A$1:$CI$1,0),FALSE)</f>
        <v>8.9892360312087945E-4</v>
      </c>
      <c r="Y65" s="52">
        <f>VLOOKUP($B65,Shock_dev!$A$1:$CI$300,MATCH(DATE(Y$1,1,1),Shock_dev!$A$1:$CI$1,0),FALSE)</f>
        <v>9.1628756282263507E-4</v>
      </c>
      <c r="Z65" s="52">
        <f>VLOOKUP($B65,Shock_dev!$A$1:$CI$300,MATCH(DATE(Z$1,1,1),Shock_dev!$A$1:$CI$1,0),FALSE)</f>
        <v>9.2829080973473122E-4</v>
      </c>
      <c r="AA65" s="52">
        <f>VLOOKUP($B65,Shock_dev!$A$1:$CI$300,MATCH(DATE(AA$1,1,1),Shock_dev!$A$1:$CI$1,0),FALSE)</f>
        <v>9.3710972639987427E-4</v>
      </c>
      <c r="AB65" s="52">
        <f>VLOOKUP($B65,Shock_dev!$A$1:$CI$300,MATCH(DATE(AB$1,1,1),Shock_dev!$A$1:$CI$1,0),FALSE)</f>
        <v>9.456072558096984E-4</v>
      </c>
      <c r="AC65" s="52">
        <f>VLOOKUP($B65,Shock_dev!$A$1:$CI$300,MATCH(DATE(AC$1,1,1),Shock_dev!$A$1:$CI$1,0),FALSE)</f>
        <v>9.5409350884839662E-4</v>
      </c>
      <c r="AD65" s="52">
        <f>VLOOKUP($B65,Shock_dev!$A$1:$CI$300,MATCH(DATE(AD$1,1,1),Shock_dev!$A$1:$CI$1,0),FALSE)</f>
        <v>9.5810988426539372E-4</v>
      </c>
      <c r="AE65" s="52">
        <f>VLOOKUP($B65,Shock_dev!$A$1:$CI$300,MATCH(DATE(AE$1,1,1),Shock_dev!$A$1:$CI$1,0),FALSE)</f>
        <v>9.6252721362980441E-4</v>
      </c>
      <c r="AF65" s="52">
        <f>VLOOKUP($B65,Shock_dev!$A$1:$CI$300,MATCH(DATE(AF$1,1,1),Shock_dev!$A$1:$CI$1,0),FALSE)</f>
        <v>9.6355959285122775E-4</v>
      </c>
      <c r="AG65" s="52"/>
      <c r="AH65" s="65">
        <f t="shared" si="1"/>
        <v>6.7751739051068009E-4</v>
      </c>
      <c r="AI65" s="65">
        <f t="shared" si="2"/>
        <v>7.6772724529387631E-4</v>
      </c>
      <c r="AJ65" s="65">
        <f t="shared" si="3"/>
        <v>8.2978078525858202E-4</v>
      </c>
      <c r="AK65" s="65">
        <f t="shared" si="4"/>
        <v>8.5571953472822601E-4</v>
      </c>
      <c r="AL65" s="65">
        <f t="shared" si="5"/>
        <v>9.1369184579382008E-4</v>
      </c>
      <c r="AM65" s="65">
        <f t="shared" si="6"/>
        <v>9.5677949108090407E-4</v>
      </c>
      <c r="AN65" s="66"/>
      <c r="AO65" s="65">
        <f t="shared" si="7"/>
        <v>7.226223179022782E-4</v>
      </c>
      <c r="AP65" s="65">
        <f t="shared" si="8"/>
        <v>8.4275015999340402E-4</v>
      </c>
      <c r="AQ65" s="65">
        <f t="shared" si="9"/>
        <v>9.3523566843736207E-4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4.1495633951084271E-2</v>
      </c>
      <c r="D66" s="52">
        <f>VLOOKUP($B66,Shock_dev!$A$1:$CI$300,MATCH(DATE(D$1,1,1),Shock_dev!$A$1:$CI$1,0),FALSE)</f>
        <v>4.297274188620339E-2</v>
      </c>
      <c r="E66" s="52">
        <f>VLOOKUP($B66,Shock_dev!$A$1:$CI$300,MATCH(DATE(E$1,1,1),Shock_dev!$A$1:$CI$1,0),FALSE)</f>
        <v>4.3197027061639734E-2</v>
      </c>
      <c r="F66" s="52">
        <f>VLOOKUP($B66,Shock_dev!$A$1:$CI$300,MATCH(DATE(F$1,1,1),Shock_dev!$A$1:$CI$1,0),FALSE)</f>
        <v>4.339372376401425E-2</v>
      </c>
      <c r="G66" s="52">
        <f>VLOOKUP($B66,Shock_dev!$A$1:$CI$300,MATCH(DATE(G$1,1,1),Shock_dev!$A$1:$CI$1,0),FALSE)</f>
        <v>4.0274460440921943E-2</v>
      </c>
      <c r="H66" s="52">
        <f>VLOOKUP($B66,Shock_dev!$A$1:$CI$300,MATCH(DATE(H$1,1,1),Shock_dev!$A$1:$CI$1,0),FALSE)</f>
        <v>4.0475744411805223E-2</v>
      </c>
      <c r="I66" s="52">
        <f>VLOOKUP($B66,Shock_dev!$A$1:$CI$300,MATCH(DATE(I$1,1,1),Shock_dev!$A$1:$CI$1,0),FALSE)</f>
        <v>4.0571143335927241E-2</v>
      </c>
      <c r="J66" s="52">
        <f>VLOOKUP($B66,Shock_dev!$A$1:$CI$300,MATCH(DATE(J$1,1,1),Shock_dev!$A$1:$CI$1,0),FALSE)</f>
        <v>4.043471663387023E-2</v>
      </c>
      <c r="K66" s="52">
        <f>VLOOKUP($B66,Shock_dev!$A$1:$CI$300,MATCH(DATE(K$1,1,1),Shock_dev!$A$1:$CI$1,0),FALSE)</f>
        <v>4.0196451366109658E-2</v>
      </c>
      <c r="L66" s="52">
        <f>VLOOKUP($B66,Shock_dev!$A$1:$CI$300,MATCH(DATE(L$1,1,1),Shock_dev!$A$1:$CI$1,0),FALSE)</f>
        <v>4.3691199178616344E-2</v>
      </c>
      <c r="M66" s="52">
        <f>VLOOKUP($B66,Shock_dev!$A$1:$CI$300,MATCH(DATE(M$1,1,1),Shock_dev!$A$1:$CI$1,0),FALSE)</f>
        <v>3.3564984261752792E-2</v>
      </c>
      <c r="N66" s="52">
        <f>VLOOKUP($B66,Shock_dev!$A$1:$CI$300,MATCH(DATE(N$1,1,1),Shock_dev!$A$1:$CI$1,0),FALSE)</f>
        <v>3.3719230053756696E-2</v>
      </c>
      <c r="O66" s="52">
        <f>VLOOKUP($B66,Shock_dev!$A$1:$CI$300,MATCH(DATE(O$1,1,1),Shock_dev!$A$1:$CI$1,0),FALSE)</f>
        <v>3.3482983241138992E-2</v>
      </c>
      <c r="P66" s="52">
        <f>VLOOKUP($B66,Shock_dev!$A$1:$CI$300,MATCH(DATE(P$1,1,1),Shock_dev!$A$1:$CI$1,0),FALSE)</f>
        <v>3.3391390132049649E-2</v>
      </c>
      <c r="Q66" s="52">
        <f>VLOOKUP($B66,Shock_dev!$A$1:$CI$300,MATCH(DATE(Q$1,1,1),Shock_dev!$A$1:$CI$1,0),FALSE)</f>
        <v>3.3893596943790058E-2</v>
      </c>
      <c r="R66" s="52">
        <f>VLOOKUP($B66,Shock_dev!$A$1:$CI$300,MATCH(DATE(R$1,1,1),Shock_dev!$A$1:$CI$1,0),FALSE)</f>
        <v>3.3895346474218262E-2</v>
      </c>
      <c r="S66" s="52">
        <f>VLOOKUP($B66,Shock_dev!$A$1:$CI$300,MATCH(DATE(S$1,1,1),Shock_dev!$A$1:$CI$1,0),FALSE)</f>
        <v>3.4048954269606704E-2</v>
      </c>
      <c r="T66" s="52">
        <f>VLOOKUP($B66,Shock_dev!$A$1:$CI$300,MATCH(DATE(T$1,1,1),Shock_dev!$A$1:$CI$1,0),FALSE)</f>
        <v>3.3821169386092628E-2</v>
      </c>
      <c r="U66" s="52">
        <f>VLOOKUP($B66,Shock_dev!$A$1:$CI$300,MATCH(DATE(U$1,1,1),Shock_dev!$A$1:$CI$1,0),FALSE)</f>
        <v>3.3490585815501704E-2</v>
      </c>
      <c r="V66" s="52">
        <f>VLOOKUP($B66,Shock_dev!$A$1:$CI$300,MATCH(DATE(V$1,1,1),Shock_dev!$A$1:$CI$1,0),FALSE)</f>
        <v>2.9921411043180555E-2</v>
      </c>
      <c r="W66" s="52">
        <f>VLOOKUP($B66,Shock_dev!$A$1:$CI$300,MATCH(DATE(W$1,1,1),Shock_dev!$A$1:$CI$1,0),FALSE)</f>
        <v>3.183915173293201E-2</v>
      </c>
      <c r="X66" s="52">
        <f>VLOOKUP($B66,Shock_dev!$A$1:$CI$300,MATCH(DATE(X$1,1,1),Shock_dev!$A$1:$CI$1,0),FALSE)</f>
        <v>3.1556093618580111E-2</v>
      </c>
      <c r="Y66" s="52">
        <f>VLOOKUP($B66,Shock_dev!$A$1:$CI$300,MATCH(DATE(Y$1,1,1),Shock_dev!$A$1:$CI$1,0),FALSE)</f>
        <v>5.8614515523079926E-2</v>
      </c>
      <c r="Z66" s="52">
        <f>VLOOKUP($B66,Shock_dev!$A$1:$CI$300,MATCH(DATE(Z$1,1,1),Shock_dev!$A$1:$CI$1,0),FALSE)</f>
        <v>5.8982726248907262E-2</v>
      </c>
      <c r="AA66" s="52">
        <f>VLOOKUP($B66,Shock_dev!$A$1:$CI$300,MATCH(DATE(AA$1,1,1),Shock_dev!$A$1:$CI$1,0),FALSE)</f>
        <v>5.8547026311884007E-2</v>
      </c>
      <c r="AB66" s="52">
        <f>VLOOKUP($B66,Shock_dev!$A$1:$CI$300,MATCH(DATE(AB$1,1,1),Shock_dev!$A$1:$CI$1,0),FALSE)</f>
        <v>5.7963645024306516E-2</v>
      </c>
      <c r="AC66" s="52">
        <f>VLOOKUP($B66,Shock_dev!$A$1:$CI$300,MATCH(DATE(AC$1,1,1),Shock_dev!$A$1:$CI$1,0),FALSE)</f>
        <v>5.7353357197089734E-2</v>
      </c>
      <c r="AD66" s="52">
        <f>VLOOKUP($B66,Shock_dev!$A$1:$CI$300,MATCH(DATE(AD$1,1,1),Shock_dev!$A$1:$CI$1,0),FALSE)</f>
        <v>5.6739137962824357E-2</v>
      </c>
      <c r="AE66" s="52">
        <f>VLOOKUP($B66,Shock_dev!$A$1:$CI$300,MATCH(DATE(AE$1,1,1),Shock_dev!$A$1:$CI$1,0),FALSE)</f>
        <v>5.6196908501322709E-2</v>
      </c>
      <c r="AF66" s="52">
        <f>VLOOKUP($B66,Shock_dev!$A$1:$CI$300,MATCH(DATE(AF$1,1,1),Shock_dev!$A$1:$CI$1,0),FALSE)</f>
        <v>5.5580188069893621E-2</v>
      </c>
      <c r="AG66" s="52"/>
      <c r="AH66" s="65">
        <f t="shared" si="1"/>
        <v>4.2266717420772718E-2</v>
      </c>
      <c r="AI66" s="65">
        <f t="shared" si="2"/>
        <v>4.1073850985265739E-2</v>
      </c>
      <c r="AJ66" s="65">
        <f t="shared" si="3"/>
        <v>3.3610436926497636E-2</v>
      </c>
      <c r="AK66" s="65">
        <f t="shared" si="4"/>
        <v>3.3035493397719967E-2</v>
      </c>
      <c r="AL66" s="65">
        <f t="shared" si="5"/>
        <v>4.7907902687076662E-2</v>
      </c>
      <c r="AM66" s="65">
        <f t="shared" si="6"/>
        <v>5.6766647351087385E-2</v>
      </c>
      <c r="AN66" s="66"/>
      <c r="AO66" s="65">
        <f t="shared" si="7"/>
        <v>4.1670284203019228E-2</v>
      </c>
      <c r="AP66" s="65">
        <f t="shared" si="8"/>
        <v>3.3322965162108802E-2</v>
      </c>
      <c r="AQ66" s="65">
        <f t="shared" si="9"/>
        <v>5.2337275019082023E-2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6.6802644988975521E-2</v>
      </c>
      <c r="D67" s="52">
        <f>VLOOKUP($B67,Shock_dev!$A$1:$CI$300,MATCH(DATE(D$1,1,1),Shock_dev!$A$1:$CI$1,0),FALSE)</f>
        <v>6.6591248767226621E-2</v>
      </c>
      <c r="E67" s="52">
        <f>VLOOKUP($B67,Shock_dev!$A$1:$CI$300,MATCH(DATE(E$1,1,1),Shock_dev!$A$1:$CI$1,0),FALSE)</f>
        <v>7.2440735826377986E-2</v>
      </c>
      <c r="F67" s="52">
        <f>VLOOKUP($B67,Shock_dev!$A$1:$CI$300,MATCH(DATE(F$1,1,1),Shock_dev!$A$1:$CI$1,0),FALSE)</f>
        <v>7.6255084916171931E-2</v>
      </c>
      <c r="G67" s="52">
        <f>VLOOKUP($B67,Shock_dev!$A$1:$CI$300,MATCH(DATE(G$1,1,1),Shock_dev!$A$1:$CI$1,0),FALSE)</f>
        <v>7.7966282910518311E-2</v>
      </c>
      <c r="H67" s="52">
        <f>VLOOKUP($B67,Shock_dev!$A$1:$CI$300,MATCH(DATE(H$1,1,1),Shock_dev!$A$1:$CI$1,0),FALSE)</f>
        <v>8.369798619270058E-2</v>
      </c>
      <c r="I67" s="52">
        <f>VLOOKUP($B67,Shock_dev!$A$1:$CI$300,MATCH(DATE(I$1,1,1),Shock_dev!$A$1:$CI$1,0),FALSE)</f>
        <v>7.8893559072319402E-2</v>
      </c>
      <c r="J67" s="52">
        <f>VLOOKUP($B67,Shock_dev!$A$1:$CI$300,MATCH(DATE(J$1,1,1),Shock_dev!$A$1:$CI$1,0),FALSE)</f>
        <v>9.7192099739878954E-2</v>
      </c>
      <c r="K67" s="52">
        <f>VLOOKUP($B67,Shock_dev!$A$1:$CI$300,MATCH(DATE(K$1,1,1),Shock_dev!$A$1:$CI$1,0),FALSE)</f>
        <v>9.0699218531409664E-2</v>
      </c>
      <c r="L67" s="52">
        <f>VLOOKUP($B67,Shock_dev!$A$1:$CI$300,MATCH(DATE(L$1,1,1),Shock_dev!$A$1:$CI$1,0),FALSE)</f>
        <v>0.10018216956687284</v>
      </c>
      <c r="M67" s="52">
        <f>VLOOKUP($B67,Shock_dev!$A$1:$CI$300,MATCH(DATE(M$1,1,1),Shock_dev!$A$1:$CI$1,0),FALSE)</f>
        <v>9.8406910823456178E-2</v>
      </c>
      <c r="N67" s="52">
        <f>VLOOKUP($B67,Shock_dev!$A$1:$CI$300,MATCH(DATE(N$1,1,1),Shock_dev!$A$1:$CI$1,0),FALSE)</f>
        <v>8.949775888152163E-2</v>
      </c>
      <c r="O67" s="52">
        <f>VLOOKUP($B67,Shock_dev!$A$1:$CI$300,MATCH(DATE(O$1,1,1),Shock_dev!$A$1:$CI$1,0),FALSE)</f>
        <v>7.2546514254004102E-2</v>
      </c>
      <c r="P67" s="52">
        <f>VLOOKUP($B67,Shock_dev!$A$1:$CI$300,MATCH(DATE(P$1,1,1),Shock_dev!$A$1:$CI$1,0),FALSE)</f>
        <v>6.3684945332159196E-2</v>
      </c>
      <c r="Q67" s="52">
        <f>VLOOKUP($B67,Shock_dev!$A$1:$CI$300,MATCH(DATE(Q$1,1,1),Shock_dev!$A$1:$CI$1,0),FALSE)</f>
        <v>6.5976376822202698E-2</v>
      </c>
      <c r="R67" s="52">
        <f>VLOOKUP($B67,Shock_dev!$A$1:$CI$300,MATCH(DATE(R$1,1,1),Shock_dev!$A$1:$CI$1,0),FALSE)</f>
        <v>4.8782273531641031E-2</v>
      </c>
      <c r="S67" s="52">
        <f>VLOOKUP($B67,Shock_dev!$A$1:$CI$300,MATCH(DATE(S$1,1,1),Shock_dev!$A$1:$CI$1,0),FALSE)</f>
        <v>4.8275243855122024E-2</v>
      </c>
      <c r="T67" s="52">
        <f>VLOOKUP($B67,Shock_dev!$A$1:$CI$300,MATCH(DATE(T$1,1,1),Shock_dev!$A$1:$CI$1,0),FALSE)</f>
        <v>5.6550600839249093E-2</v>
      </c>
      <c r="U67" s="52">
        <f>VLOOKUP($B67,Shock_dev!$A$1:$CI$300,MATCH(DATE(U$1,1,1),Shock_dev!$A$1:$CI$1,0),FALSE)</f>
        <v>4.7365493474241051E-2</v>
      </c>
      <c r="V67" s="52">
        <f>VLOOKUP($B67,Shock_dev!$A$1:$CI$300,MATCH(DATE(V$1,1,1),Shock_dev!$A$1:$CI$1,0),FALSE)</f>
        <v>4.6589507982723516E-2</v>
      </c>
      <c r="W67" s="52">
        <f>VLOOKUP($B67,Shock_dev!$A$1:$CI$300,MATCH(DATE(W$1,1,1),Shock_dev!$A$1:$CI$1,0),FALSE)</f>
        <v>5.2898950626874518E-2</v>
      </c>
      <c r="X67" s="52">
        <f>VLOOKUP($B67,Shock_dev!$A$1:$CI$300,MATCH(DATE(X$1,1,1),Shock_dev!$A$1:$CI$1,0),FALSE)</f>
        <v>5.2451437088590243E-2</v>
      </c>
      <c r="Y67" s="52">
        <f>VLOOKUP($B67,Shock_dev!$A$1:$CI$300,MATCH(DATE(Y$1,1,1),Shock_dev!$A$1:$CI$1,0),FALSE)</f>
        <v>5.5260247223331151E-2</v>
      </c>
      <c r="Z67" s="52">
        <f>VLOOKUP($B67,Shock_dev!$A$1:$CI$300,MATCH(DATE(Z$1,1,1),Shock_dev!$A$1:$CI$1,0),FALSE)</f>
        <v>5.1253142490017618E-2</v>
      </c>
      <c r="AA67" s="52">
        <f>VLOOKUP($B67,Shock_dev!$A$1:$CI$300,MATCH(DATE(AA$1,1,1),Shock_dev!$A$1:$CI$1,0),FALSE)</f>
        <v>5.7005844720052913E-2</v>
      </c>
      <c r="AB67" s="52">
        <f>VLOOKUP($B67,Shock_dev!$A$1:$CI$300,MATCH(DATE(AB$1,1,1),Shock_dev!$A$1:$CI$1,0),FALSE)</f>
        <v>6.2493268178142297E-2</v>
      </c>
      <c r="AC67" s="52">
        <f>VLOOKUP($B67,Shock_dev!$A$1:$CI$300,MATCH(DATE(AC$1,1,1),Shock_dev!$A$1:$CI$1,0),FALSE)</f>
        <v>6.7895143269057281E-2</v>
      </c>
      <c r="AD67" s="52">
        <f>VLOOKUP($B67,Shock_dev!$A$1:$CI$300,MATCH(DATE(AD$1,1,1),Shock_dev!$A$1:$CI$1,0),FALSE)</f>
        <v>7.1130994301120437E-2</v>
      </c>
      <c r="AE67" s="52">
        <f>VLOOKUP($B67,Shock_dev!$A$1:$CI$300,MATCH(DATE(AE$1,1,1),Shock_dev!$A$1:$CI$1,0),FALSE)</f>
        <v>7.6335817688949675E-2</v>
      </c>
      <c r="AF67" s="52">
        <f>VLOOKUP($B67,Shock_dev!$A$1:$CI$300,MATCH(DATE(AF$1,1,1),Shock_dev!$A$1:$CI$1,0),FALSE)</f>
        <v>7.5681303010985981E-2</v>
      </c>
      <c r="AG67" s="52"/>
      <c r="AH67" s="65">
        <f t="shared" si="1"/>
        <v>7.2011199481854082E-2</v>
      </c>
      <c r="AI67" s="65">
        <f t="shared" si="2"/>
        <v>9.013300662063628E-2</v>
      </c>
      <c r="AJ67" s="65">
        <f t="shared" si="3"/>
        <v>7.8022501222668766E-2</v>
      </c>
      <c r="AK67" s="65">
        <f t="shared" si="4"/>
        <v>4.9512623936595342E-2</v>
      </c>
      <c r="AL67" s="65">
        <f t="shared" si="5"/>
        <v>5.3773924429773287E-2</v>
      </c>
      <c r="AM67" s="65">
        <f t="shared" si="6"/>
        <v>7.0707305289651134E-2</v>
      </c>
      <c r="AN67" s="66"/>
      <c r="AO67" s="65">
        <f t="shared" si="7"/>
        <v>8.1072103051245181E-2</v>
      </c>
      <c r="AP67" s="65">
        <f t="shared" si="8"/>
        <v>6.3767562579632051E-2</v>
      </c>
      <c r="AQ67" s="65">
        <f t="shared" si="9"/>
        <v>6.2240614859712211E-2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0.14350593440824758</v>
      </c>
      <c r="D68" s="52">
        <f>VLOOKUP($B68,Shock_dev!$A$1:$CI$300,MATCH(DATE(D$1,1,1),Shock_dev!$A$1:$CI$1,0),FALSE)</f>
        <v>0.14458938253734624</v>
      </c>
      <c r="E68" s="52">
        <f>VLOOKUP($B68,Shock_dev!$A$1:$CI$300,MATCH(DATE(E$1,1,1),Shock_dev!$A$1:$CI$1,0),FALSE)</f>
        <v>0.15001441743450059</v>
      </c>
      <c r="F68" s="52">
        <f>VLOOKUP($B68,Shock_dev!$A$1:$CI$300,MATCH(DATE(F$1,1,1),Shock_dev!$A$1:$CI$1,0),FALSE)</f>
        <v>0.15296582325180041</v>
      </c>
      <c r="G68" s="52">
        <f>VLOOKUP($B68,Shock_dev!$A$1:$CI$300,MATCH(DATE(G$1,1,1),Shock_dev!$A$1:$CI$1,0),FALSE)</f>
        <v>0.14636065603336718</v>
      </c>
      <c r="H68" s="52">
        <f>VLOOKUP($B68,Shock_dev!$A$1:$CI$300,MATCH(DATE(H$1,1,1),Shock_dev!$A$1:$CI$1,0),FALSE)</f>
        <v>0.15362302725616134</v>
      </c>
      <c r="I68" s="52">
        <f>VLOOKUP($B68,Shock_dev!$A$1:$CI$300,MATCH(DATE(I$1,1,1),Shock_dev!$A$1:$CI$1,0),FALSE)</f>
        <v>0.14738362702433905</v>
      </c>
      <c r="J68" s="52">
        <f>VLOOKUP($B68,Shock_dev!$A$1:$CI$300,MATCH(DATE(J$1,1,1),Shock_dev!$A$1:$CI$1,0),FALSE)</f>
        <v>0.16495833104886257</v>
      </c>
      <c r="K68" s="52">
        <f>VLOOKUP($B68,Shock_dev!$A$1:$CI$300,MATCH(DATE(K$1,1,1),Shock_dev!$A$1:$CI$1,0),FALSE)</f>
        <v>0.15687089796638581</v>
      </c>
      <c r="L68" s="52">
        <f>VLOOKUP($B68,Shock_dev!$A$1:$CI$300,MATCH(DATE(L$1,1,1),Shock_dev!$A$1:$CI$1,0),FALSE)</f>
        <v>0.1625275045749737</v>
      </c>
      <c r="M68" s="52">
        <f>VLOOKUP($B68,Shock_dev!$A$1:$CI$300,MATCH(DATE(M$1,1,1),Shock_dev!$A$1:$CI$1,0),FALSE)</f>
        <v>0.19926728854764944</v>
      </c>
      <c r="N68" s="52">
        <f>VLOOKUP($B68,Shock_dev!$A$1:$CI$300,MATCH(DATE(N$1,1,1),Shock_dev!$A$1:$CI$1,0),FALSE)</f>
        <v>0.188837181532062</v>
      </c>
      <c r="O68" s="52">
        <f>VLOOKUP($B68,Shock_dev!$A$1:$CI$300,MATCH(DATE(O$1,1,1),Shock_dev!$A$1:$CI$1,0),FALSE)</f>
        <v>0.17082109424980674</v>
      </c>
      <c r="P68" s="52">
        <f>VLOOKUP($B68,Shock_dev!$A$1:$CI$300,MATCH(DATE(P$1,1,1),Shock_dev!$A$1:$CI$1,0),FALSE)</f>
        <v>0.16068993022147957</v>
      </c>
      <c r="Q68" s="52">
        <f>VLOOKUP($B68,Shock_dev!$A$1:$CI$300,MATCH(DATE(Q$1,1,1),Shock_dev!$A$1:$CI$1,0),FALSE)</f>
        <v>0.16419497962013921</v>
      </c>
      <c r="R68" s="52">
        <f>VLOOKUP($B68,Shock_dev!$A$1:$CI$300,MATCH(DATE(R$1,1,1),Shock_dev!$A$1:$CI$1,0),FALSE)</f>
        <v>0.14403230994115321</v>
      </c>
      <c r="S68" s="52">
        <f>VLOOKUP($B68,Shock_dev!$A$1:$CI$300,MATCH(DATE(S$1,1,1),Shock_dev!$A$1:$CI$1,0),FALSE)</f>
        <v>0.14305768301748198</v>
      </c>
      <c r="T68" s="52">
        <f>VLOOKUP($B68,Shock_dev!$A$1:$CI$300,MATCH(DATE(T$1,1,1),Shock_dev!$A$1:$CI$1,0),FALSE)</f>
        <v>0.15019721853274054</v>
      </c>
      <c r="U68" s="52">
        <f>VLOOKUP($B68,Shock_dev!$A$1:$CI$300,MATCH(DATE(U$1,1,1),Shock_dev!$A$1:$CI$1,0),FALSE)</f>
        <v>0.13981945912702251</v>
      </c>
      <c r="V68" s="52">
        <f>VLOOKUP($B68,Shock_dev!$A$1:$CI$300,MATCH(DATE(V$1,1,1),Shock_dev!$A$1:$CI$1,0),FALSE)</f>
        <v>0.14742287936840232</v>
      </c>
      <c r="W68" s="52">
        <f>VLOOKUP($B68,Shock_dev!$A$1:$CI$300,MATCH(DATE(W$1,1,1),Shock_dev!$A$1:$CI$1,0),FALSE)</f>
        <v>0.15137196102592282</v>
      </c>
      <c r="X68" s="52">
        <f>VLOOKUP($B68,Shock_dev!$A$1:$CI$300,MATCH(DATE(X$1,1,1),Shock_dev!$A$1:$CI$1,0),FALSE)</f>
        <v>0.15066096938299559</v>
      </c>
      <c r="Y68" s="52">
        <f>VLOOKUP($B68,Shock_dev!$A$1:$CI$300,MATCH(DATE(Y$1,1,1),Shock_dev!$A$1:$CI$1,0),FALSE)</f>
        <v>0.15625123496333357</v>
      </c>
      <c r="Z68" s="52">
        <f>VLOOKUP($B68,Shock_dev!$A$1:$CI$300,MATCH(DATE(Z$1,1,1),Shock_dev!$A$1:$CI$1,0),FALSE)</f>
        <v>0.15124790350682912</v>
      </c>
      <c r="AA68" s="52">
        <f>VLOOKUP($B68,Shock_dev!$A$1:$CI$300,MATCH(DATE(AA$1,1,1),Shock_dev!$A$1:$CI$1,0),FALSE)</f>
        <v>0.15597746815682362</v>
      </c>
      <c r="AB68" s="52">
        <f>VLOOKUP($B68,Shock_dev!$A$1:$CI$300,MATCH(DATE(AB$1,1,1),Shock_dev!$A$1:$CI$1,0),FALSE)</f>
        <v>0.16045828027880479</v>
      </c>
      <c r="AC68" s="52">
        <f>VLOOKUP($B68,Shock_dev!$A$1:$CI$300,MATCH(DATE(AC$1,1,1),Shock_dev!$A$1:$CI$1,0),FALSE)</f>
        <v>0.1648722879013293</v>
      </c>
      <c r="AD68" s="52">
        <f>VLOOKUP($B68,Shock_dev!$A$1:$CI$300,MATCH(DATE(AD$1,1,1),Shock_dev!$A$1:$CI$1,0),FALSE)</f>
        <v>0.1671177410614314</v>
      </c>
      <c r="AE68" s="52">
        <f>VLOOKUP($B68,Shock_dev!$A$1:$CI$300,MATCH(DATE(AE$1,1,1),Shock_dev!$A$1:$CI$1,0),FALSE)</f>
        <v>0.1713612989897306</v>
      </c>
      <c r="AF68" s="52">
        <f>VLOOKUP($B68,Shock_dev!$A$1:$CI$300,MATCH(DATE(AF$1,1,1),Shock_dev!$A$1:$CI$1,0),FALSE)</f>
        <v>0.16970720746390314</v>
      </c>
      <c r="AG68" s="52"/>
      <c r="AH68" s="65">
        <f t="shared" si="1"/>
        <v>0.14748724273305239</v>
      </c>
      <c r="AI68" s="65">
        <f t="shared" si="2"/>
        <v>0.1570726775741445</v>
      </c>
      <c r="AJ68" s="65">
        <f t="shared" si="3"/>
        <v>0.17676209483422739</v>
      </c>
      <c r="AK68" s="65">
        <f t="shared" si="4"/>
        <v>0.14490590999736011</v>
      </c>
      <c r="AL68" s="65">
        <f t="shared" si="5"/>
        <v>0.15310190740718096</v>
      </c>
      <c r="AM68" s="65">
        <f t="shared" si="6"/>
        <v>0.16670336313903983</v>
      </c>
      <c r="AN68" s="66"/>
      <c r="AO68" s="65">
        <f t="shared" si="7"/>
        <v>0.15227996015359846</v>
      </c>
      <c r="AP68" s="65">
        <f t="shared" si="8"/>
        <v>0.16083400241579376</v>
      </c>
      <c r="AQ68" s="65">
        <f t="shared" si="9"/>
        <v>0.15990263527311038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1.4295354886627185E-4</v>
      </c>
      <c r="D69" s="52">
        <f>VLOOKUP($B69,Shock_dev!$A$1:$CI$300,MATCH(DATE(D$1,1,1),Shock_dev!$A$1:$CI$1,0),FALSE)</f>
        <v>1.7133751698727114E-4</v>
      </c>
      <c r="E69" s="52">
        <f>VLOOKUP($B69,Shock_dev!$A$1:$CI$300,MATCH(DATE(E$1,1,1),Shock_dev!$A$1:$CI$1,0),FALSE)</f>
        <v>1.872615650847243E-4</v>
      </c>
      <c r="F69" s="52">
        <f>VLOOKUP($B69,Shock_dev!$A$1:$CI$300,MATCH(DATE(F$1,1,1),Shock_dev!$A$1:$CI$1,0),FALSE)</f>
        <v>1.9575709289543892E-4</v>
      </c>
      <c r="G69" s="52">
        <f>VLOOKUP($B69,Shock_dev!$A$1:$CI$300,MATCH(DATE(G$1,1,1),Shock_dev!$A$1:$CI$1,0),FALSE)</f>
        <v>1.9963188031433421E-4</v>
      </c>
      <c r="H69" s="52">
        <f>VLOOKUP($B69,Shock_dev!$A$1:$CI$300,MATCH(DATE(H$1,1,1),Shock_dev!$A$1:$CI$1,0),FALSE)</f>
        <v>2.0345959547810204E-4</v>
      </c>
      <c r="I69" s="52">
        <f>VLOOKUP($B69,Shock_dev!$A$1:$CI$300,MATCH(DATE(I$1,1,1),Shock_dev!$A$1:$CI$1,0),FALSE)</f>
        <v>2.0665149040169882E-4</v>
      </c>
      <c r="J69" s="52">
        <f>VLOOKUP($B69,Shock_dev!$A$1:$CI$300,MATCH(DATE(J$1,1,1),Shock_dev!$A$1:$CI$1,0),FALSE)</f>
        <v>2.1238415274068285E-4</v>
      </c>
      <c r="K69" s="52">
        <f>VLOOKUP($B69,Shock_dev!$A$1:$CI$300,MATCH(DATE(K$1,1,1),Shock_dev!$A$1:$CI$1,0),FALSE)</f>
        <v>2.177105293275233E-4</v>
      </c>
      <c r="L69" s="52">
        <f>VLOOKUP($B69,Shock_dev!$A$1:$CI$300,MATCH(DATE(L$1,1,1),Shock_dev!$A$1:$CI$1,0),FALSE)</f>
        <v>2.2501191228764989E-4</v>
      </c>
      <c r="M69" s="52">
        <f>VLOOKUP($B69,Shock_dev!$A$1:$CI$300,MATCH(DATE(M$1,1,1),Shock_dev!$A$1:$CI$1,0),FALSE)</f>
        <v>7.7583712378055127E-4</v>
      </c>
      <c r="N69" s="52">
        <f>VLOOKUP($B69,Shock_dev!$A$1:$CI$300,MATCH(DATE(N$1,1,1),Shock_dev!$A$1:$CI$1,0),FALSE)</f>
        <v>7.9314868771948523E-4</v>
      </c>
      <c r="O69" s="52">
        <f>VLOOKUP($B69,Shock_dev!$A$1:$CI$300,MATCH(DATE(O$1,1,1),Shock_dev!$A$1:$CI$1,0),FALSE)</f>
        <v>7.956486008789122E-4</v>
      </c>
      <c r="P69" s="52">
        <f>VLOOKUP($B69,Shock_dev!$A$1:$CI$300,MATCH(DATE(P$1,1,1),Shock_dev!$A$1:$CI$1,0),FALSE)</f>
        <v>7.9534491673372498E-4</v>
      </c>
      <c r="Q69" s="52">
        <f>VLOOKUP($B69,Shock_dev!$A$1:$CI$300,MATCH(DATE(Q$1,1,1),Shock_dev!$A$1:$CI$1,0),FALSE)</f>
        <v>7.959315333364625E-4</v>
      </c>
      <c r="R69" s="52">
        <f>VLOOKUP($B69,Shock_dev!$A$1:$CI$300,MATCH(DATE(R$1,1,1),Shock_dev!$A$1:$CI$1,0),FALSE)</f>
        <v>7.947749801232813E-4</v>
      </c>
      <c r="S69" s="52">
        <f>VLOOKUP($B69,Shock_dev!$A$1:$CI$300,MATCH(DATE(S$1,1,1),Shock_dev!$A$1:$CI$1,0),FALSE)</f>
        <v>7.9452564139733469E-4</v>
      </c>
      <c r="T69" s="52">
        <f>VLOOKUP($B69,Shock_dev!$A$1:$CI$300,MATCH(DATE(T$1,1,1),Shock_dev!$A$1:$CI$1,0),FALSE)</f>
        <v>7.953600295476452E-4</v>
      </c>
      <c r="U69" s="52">
        <f>VLOOKUP($B69,Shock_dev!$A$1:$CI$300,MATCH(DATE(U$1,1,1),Shock_dev!$A$1:$CI$1,0),FALSE)</f>
        <v>7.9504351167914442E-4</v>
      </c>
      <c r="V69" s="52">
        <f>VLOOKUP($B69,Shock_dev!$A$1:$CI$300,MATCH(DATE(V$1,1,1),Shock_dev!$A$1:$CI$1,0),FALSE)</f>
        <v>7.9589760480098279E-4</v>
      </c>
      <c r="W69" s="52">
        <f>VLOOKUP($B69,Shock_dev!$A$1:$CI$300,MATCH(DATE(W$1,1,1),Shock_dev!$A$1:$CI$1,0),FALSE)</f>
        <v>4.5988118214026314E-4</v>
      </c>
      <c r="X69" s="52">
        <f>VLOOKUP($B69,Shock_dev!$A$1:$CI$300,MATCH(DATE(X$1,1,1),Shock_dev!$A$1:$CI$1,0),FALSE)</f>
        <v>4.5358369305147002E-4</v>
      </c>
      <c r="Y69" s="52">
        <f>VLOOKUP($B69,Shock_dev!$A$1:$CI$300,MATCH(DATE(Y$1,1,1),Shock_dev!$A$1:$CI$1,0),FALSE)</f>
        <v>4.5607826436491896E-4</v>
      </c>
      <c r="Z69" s="52">
        <f>VLOOKUP($B69,Shock_dev!$A$1:$CI$300,MATCH(DATE(Z$1,1,1),Shock_dev!$A$1:$CI$1,0),FALSE)</f>
        <v>4.5800747384590833E-4</v>
      </c>
      <c r="AA69" s="52">
        <f>VLOOKUP($B69,Shock_dev!$A$1:$CI$300,MATCH(DATE(AA$1,1,1),Shock_dev!$A$1:$CI$1,0),FALSE)</f>
        <v>4.5932695351028437E-4</v>
      </c>
      <c r="AB69" s="52">
        <f>VLOOKUP($B69,Shock_dev!$A$1:$CI$300,MATCH(DATE(AB$1,1,1),Shock_dev!$A$1:$CI$1,0),FALSE)</f>
        <v>4.6005974299041504E-4</v>
      </c>
      <c r="AC69" s="52">
        <f>VLOOKUP($B69,Shock_dev!$A$1:$CI$300,MATCH(DATE(AC$1,1,1),Shock_dev!$A$1:$CI$1,0),FALSE)</f>
        <v>4.6025369901347637E-4</v>
      </c>
      <c r="AD69" s="52">
        <f>VLOOKUP($B69,Shock_dev!$A$1:$CI$300,MATCH(DATE(AD$1,1,1),Shock_dev!$A$1:$CI$1,0),FALSE)</f>
        <v>4.5976397717782691E-4</v>
      </c>
      <c r="AE69" s="52">
        <f>VLOOKUP($B69,Shock_dev!$A$1:$CI$300,MATCH(DATE(AE$1,1,1),Shock_dev!$A$1:$CI$1,0),FALSE)</f>
        <v>4.588828706939498E-4</v>
      </c>
      <c r="AF69" s="52">
        <f>VLOOKUP($B69,Shock_dev!$A$1:$CI$300,MATCH(DATE(AF$1,1,1),Shock_dev!$A$1:$CI$1,0),FALSE)</f>
        <v>4.5711831291327359E-4</v>
      </c>
      <c r="AG69" s="52"/>
      <c r="AH69" s="65">
        <f t="shared" si="1"/>
        <v>1.793883208296081E-4</v>
      </c>
      <c r="AI69" s="65">
        <f t="shared" si="2"/>
        <v>2.1304353604713138E-4</v>
      </c>
      <c r="AJ69" s="65">
        <f t="shared" si="3"/>
        <v>7.911821724898273E-4</v>
      </c>
      <c r="AK69" s="65">
        <f t="shared" si="4"/>
        <v>7.9512035350967766E-4</v>
      </c>
      <c r="AL69" s="65">
        <f t="shared" si="5"/>
        <v>4.5737551338256898E-4</v>
      </c>
      <c r="AM69" s="65">
        <f t="shared" si="6"/>
        <v>4.5921572055778831E-4</v>
      </c>
      <c r="AN69" s="66"/>
      <c r="AO69" s="65">
        <f t="shared" si="7"/>
        <v>1.9621592843836974E-4</v>
      </c>
      <c r="AP69" s="65">
        <f t="shared" si="8"/>
        <v>7.9315126299975248E-4</v>
      </c>
      <c r="AQ69" s="65">
        <f t="shared" si="9"/>
        <v>4.5829561697017867E-4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1.4962256596084456E-2</v>
      </c>
      <c r="D70" s="52">
        <f>VLOOKUP($B70,Shock_dev!$A$1:$CI$300,MATCH(DATE(D$1,1,1),Shock_dev!$A$1:$CI$1,0),FALSE)</f>
        <v>2.124099568251921E-2</v>
      </c>
      <c r="E70" s="52">
        <f>VLOOKUP($B70,Shock_dev!$A$1:$CI$300,MATCH(DATE(E$1,1,1),Shock_dev!$A$1:$CI$1,0),FALSE)</f>
        <v>2.4892355130749156E-2</v>
      </c>
      <c r="F70" s="52">
        <f>VLOOKUP($B70,Shock_dev!$A$1:$CI$300,MATCH(DATE(F$1,1,1),Shock_dev!$A$1:$CI$1,0),FALSE)</f>
        <v>2.659108693644888E-2</v>
      </c>
      <c r="G70" s="52">
        <f>VLOOKUP($B70,Shock_dev!$A$1:$CI$300,MATCH(DATE(G$1,1,1),Shock_dev!$A$1:$CI$1,0),FALSE)</f>
        <v>2.6613630640571616E-2</v>
      </c>
      <c r="H70" s="52">
        <f>VLOOKUP($B70,Shock_dev!$A$1:$CI$300,MATCH(DATE(H$1,1,1),Shock_dev!$A$1:$CI$1,0),FALSE)</f>
        <v>2.616932655050622E-2</v>
      </c>
      <c r="I70" s="52">
        <f>VLOOKUP($B70,Shock_dev!$A$1:$CI$300,MATCH(DATE(I$1,1,1),Shock_dev!$A$1:$CI$1,0),FALSE)</f>
        <v>2.4844207053109316E-2</v>
      </c>
      <c r="J70" s="52">
        <f>VLOOKUP($B70,Shock_dev!$A$1:$CI$300,MATCH(DATE(J$1,1,1),Shock_dev!$A$1:$CI$1,0),FALSE)</f>
        <v>2.3860760669873596E-2</v>
      </c>
      <c r="K70" s="52">
        <f>VLOOKUP($B70,Shock_dev!$A$1:$CI$300,MATCH(DATE(K$1,1,1),Shock_dev!$A$1:$CI$1,0),FALSE)</f>
        <v>2.2226438944192458E-2</v>
      </c>
      <c r="L70" s="52">
        <f>VLOOKUP($B70,Shock_dev!$A$1:$CI$300,MATCH(DATE(L$1,1,1),Shock_dev!$A$1:$CI$1,0),FALSE)</f>
        <v>2.105933215055316E-2</v>
      </c>
      <c r="M70" s="52">
        <f>VLOOKUP($B70,Shock_dev!$A$1:$CI$300,MATCH(DATE(M$1,1,1),Shock_dev!$A$1:$CI$1,0),FALSE)</f>
        <v>2.0578992265025631E-2</v>
      </c>
      <c r="N70" s="52">
        <f>VLOOKUP($B70,Shock_dev!$A$1:$CI$300,MATCH(DATE(N$1,1,1),Shock_dev!$A$1:$CI$1,0),FALSE)</f>
        <v>1.931932567915455E-2</v>
      </c>
      <c r="O70" s="52">
        <f>VLOOKUP($B70,Shock_dev!$A$1:$CI$300,MATCH(DATE(O$1,1,1),Shock_dev!$A$1:$CI$1,0),FALSE)</f>
        <v>1.7636488383444848E-2</v>
      </c>
      <c r="P70" s="52">
        <f>VLOOKUP($B70,Shock_dev!$A$1:$CI$300,MATCH(DATE(P$1,1,1),Shock_dev!$A$1:$CI$1,0),FALSE)</f>
        <v>1.602783080192656E-2</v>
      </c>
      <c r="Q70" s="52">
        <f>VLOOKUP($B70,Shock_dev!$A$1:$CI$300,MATCH(DATE(Q$1,1,1),Shock_dev!$A$1:$CI$1,0),FALSE)</f>
        <v>1.4998100671870315E-2</v>
      </c>
      <c r="R70" s="52">
        <f>VLOOKUP($B70,Shock_dev!$A$1:$CI$300,MATCH(DATE(R$1,1,1),Shock_dev!$A$1:$CI$1,0),FALSE)</f>
        <v>1.3530875656374059E-2</v>
      </c>
      <c r="S70" s="52">
        <f>VLOOKUP($B70,Shock_dev!$A$1:$CI$300,MATCH(DATE(S$1,1,1),Shock_dev!$A$1:$CI$1,0),FALSE)</f>
        <v>1.2689505230908449E-2</v>
      </c>
      <c r="T70" s="52">
        <f>VLOOKUP($B70,Shock_dev!$A$1:$CI$300,MATCH(DATE(T$1,1,1),Shock_dev!$A$1:$CI$1,0),FALSE)</f>
        <v>1.2370664812011725E-2</v>
      </c>
      <c r="U70" s="52">
        <f>VLOOKUP($B70,Shock_dev!$A$1:$CI$300,MATCH(DATE(U$1,1,1),Shock_dev!$A$1:$CI$1,0),FALSE)</f>
        <v>1.1897589355056788E-2</v>
      </c>
      <c r="V70" s="52">
        <f>VLOOKUP($B70,Shock_dev!$A$1:$CI$300,MATCH(DATE(V$1,1,1),Shock_dev!$A$1:$CI$1,0),FALSE)</f>
        <v>1.2162248469344264E-2</v>
      </c>
      <c r="W70" s="52">
        <f>VLOOKUP($B70,Shock_dev!$A$1:$CI$300,MATCH(DATE(W$1,1,1),Shock_dev!$A$1:$CI$1,0),FALSE)</f>
        <v>1.2449932930902437E-2</v>
      </c>
      <c r="X70" s="52">
        <f>VLOOKUP($B70,Shock_dev!$A$1:$CI$300,MATCH(DATE(X$1,1,1),Shock_dev!$A$1:$CI$1,0),FALSE)</f>
        <v>1.2794036891496637E-2</v>
      </c>
      <c r="Y70" s="52">
        <f>VLOOKUP($B70,Shock_dev!$A$1:$CI$300,MATCH(DATE(Y$1,1,1),Shock_dev!$A$1:$CI$1,0),FALSE)</f>
        <v>1.3729368981095511E-2</v>
      </c>
      <c r="Z70" s="52">
        <f>VLOOKUP($B70,Shock_dev!$A$1:$CI$300,MATCH(DATE(Z$1,1,1),Shock_dev!$A$1:$CI$1,0),FALSE)</f>
        <v>1.4185159220972392E-2</v>
      </c>
      <c r="AA70" s="52">
        <f>VLOOKUP($B70,Shock_dev!$A$1:$CI$300,MATCH(DATE(AA$1,1,1),Shock_dev!$A$1:$CI$1,0),FALSE)</f>
        <v>1.4687509188204198E-2</v>
      </c>
      <c r="AB70" s="52">
        <f>VLOOKUP($B70,Shock_dev!$A$1:$CI$300,MATCH(DATE(AB$1,1,1),Shock_dev!$A$1:$CI$1,0),FALSE)</f>
        <v>1.5191732644811721E-2</v>
      </c>
      <c r="AC70" s="52">
        <f>VLOOKUP($B70,Shock_dev!$A$1:$CI$300,MATCH(DATE(AC$1,1,1),Shock_dev!$A$1:$CI$1,0),FALSE)</f>
        <v>1.5690363561468419E-2</v>
      </c>
      <c r="AD70" s="52">
        <f>VLOOKUP($B70,Shock_dev!$A$1:$CI$300,MATCH(DATE(AD$1,1,1),Shock_dev!$A$1:$CI$1,0),FALSE)</f>
        <v>1.6118728872788864E-2</v>
      </c>
      <c r="AE70" s="52">
        <f>VLOOKUP($B70,Shock_dev!$A$1:$CI$300,MATCH(DATE(AE$1,1,1),Shock_dev!$A$1:$CI$1,0),FALSE)</f>
        <v>1.6564733220999467E-2</v>
      </c>
      <c r="AF70" s="52">
        <f>VLOOKUP($B70,Shock_dev!$A$1:$CI$300,MATCH(DATE(AF$1,1,1),Shock_dev!$A$1:$CI$1,0),FALSE)</f>
        <v>1.6842647267139806E-2</v>
      </c>
      <c r="AG70" s="52"/>
      <c r="AH70" s="65">
        <f t="shared" si="1"/>
        <v>2.2860064997274665E-2</v>
      </c>
      <c r="AI70" s="65">
        <f t="shared" si="2"/>
        <v>2.363201307364695E-2</v>
      </c>
      <c r="AJ70" s="65">
        <f t="shared" si="3"/>
        <v>1.7712147560284379E-2</v>
      </c>
      <c r="AK70" s="65">
        <f t="shared" si="4"/>
        <v>1.2530176704739058E-2</v>
      </c>
      <c r="AL70" s="65">
        <f t="shared" si="5"/>
        <v>1.3569201442534238E-2</v>
      </c>
      <c r="AM70" s="65">
        <f t="shared" si="6"/>
        <v>1.6081641113441653E-2</v>
      </c>
      <c r="AN70" s="66"/>
      <c r="AO70" s="65">
        <f t="shared" si="7"/>
        <v>2.3246039035460807E-2</v>
      </c>
      <c r="AP70" s="65">
        <f t="shared" si="8"/>
        <v>1.5121162132511717E-2</v>
      </c>
      <c r="AQ70" s="65">
        <f t="shared" si="9"/>
        <v>1.4825421277987945E-2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0.4525140941230732</v>
      </c>
      <c r="D71" s="52">
        <f>VLOOKUP($B71,Shock_dev!$A$1:$CI$300,MATCH(DATE(D$1,1,1),Shock_dev!$A$1:$CI$1,0),FALSE)</f>
        <v>0.63066986914658685</v>
      </c>
      <c r="E71" s="52">
        <f>VLOOKUP($B71,Shock_dev!$A$1:$CI$300,MATCH(DATE(E$1,1,1),Shock_dev!$A$1:$CI$1,0),FALSE)</f>
        <v>0.74540814534080568</v>
      </c>
      <c r="F71" s="52">
        <f>VLOOKUP($B71,Shock_dev!$A$1:$CI$300,MATCH(DATE(F$1,1,1),Shock_dev!$A$1:$CI$1,0),FALSE)</f>
        <v>0.82104206846798855</v>
      </c>
      <c r="G71" s="52">
        <f>VLOOKUP($B71,Shock_dev!$A$1:$CI$300,MATCH(DATE(G$1,1,1),Shock_dev!$A$1:$CI$1,0),FALSE)</f>
        <v>0.86254733433962527</v>
      </c>
      <c r="H71" s="52">
        <f>VLOOKUP($B71,Shock_dev!$A$1:$CI$300,MATCH(DATE(H$1,1,1),Shock_dev!$A$1:$CI$1,0),FALSE)</f>
        <v>0.90215284096521109</v>
      </c>
      <c r="I71" s="52">
        <f>VLOOKUP($B71,Shock_dev!$A$1:$CI$300,MATCH(DATE(I$1,1,1),Shock_dev!$A$1:$CI$1,0),FALSE)</f>
        <v>0.92075967080602794</v>
      </c>
      <c r="J71" s="52">
        <f>VLOOKUP($B71,Shock_dev!$A$1:$CI$300,MATCH(DATE(J$1,1,1),Shock_dev!$A$1:$CI$1,0),FALSE)</f>
        <v>0.95321841799218976</v>
      </c>
      <c r="K71" s="52">
        <f>VLOOKUP($B71,Shock_dev!$A$1:$CI$300,MATCH(DATE(K$1,1,1),Shock_dev!$A$1:$CI$1,0),FALSE)</f>
        <v>0.96467325407332694</v>
      </c>
      <c r="L71" s="52">
        <f>VLOOKUP($B71,Shock_dev!$A$1:$CI$300,MATCH(DATE(L$1,1,1),Shock_dev!$A$1:$CI$1,0),FALSE)</f>
        <v>0.98974219345245529</v>
      </c>
      <c r="M71" s="52">
        <f>VLOOKUP($B71,Shock_dev!$A$1:$CI$300,MATCH(DATE(M$1,1,1),Shock_dev!$A$1:$CI$1,0),FALSE)</f>
        <v>1.0318995722022339</v>
      </c>
      <c r="N71" s="52">
        <f>VLOOKUP($B71,Shock_dev!$A$1:$CI$300,MATCH(DATE(N$1,1,1),Shock_dev!$A$1:$CI$1,0),FALSE)</f>
        <v>1.0451352650729706</v>
      </c>
      <c r="O71" s="52">
        <f>VLOOKUP($B71,Shock_dev!$A$1:$CI$300,MATCH(DATE(O$1,1,1),Shock_dev!$A$1:$CI$1,0),FALSE)</f>
        <v>1.0436005902943175</v>
      </c>
      <c r="P71" s="52">
        <f>VLOOKUP($B71,Shock_dev!$A$1:$CI$300,MATCH(DATE(P$1,1,1),Shock_dev!$A$1:$CI$1,0),FALSE)</f>
        <v>1.0416836996377372</v>
      </c>
      <c r="Q71" s="52">
        <f>VLOOKUP($B71,Shock_dev!$A$1:$CI$300,MATCH(DATE(Q$1,1,1),Shock_dev!$A$1:$CI$1,0),FALSE)</f>
        <v>1.052862688962197</v>
      </c>
      <c r="R71" s="52">
        <f>VLOOKUP($B71,Shock_dev!$A$1:$CI$300,MATCH(DATE(R$1,1,1),Shock_dev!$A$1:$CI$1,0),FALSE)</f>
        <v>1.0444208135795432</v>
      </c>
      <c r="S71" s="52">
        <f>VLOOKUP($B71,Shock_dev!$A$1:$CI$300,MATCH(DATE(S$1,1,1),Shock_dev!$A$1:$CI$1,0),FALSE)</f>
        <v>1.0508048792565783</v>
      </c>
      <c r="T71" s="52">
        <f>VLOOKUP($B71,Shock_dev!$A$1:$CI$300,MATCH(DATE(T$1,1,1),Shock_dev!$A$1:$CI$1,0),FALSE)</f>
        <v>1.0668538580407609</v>
      </c>
      <c r="U71" s="52">
        <f>VLOOKUP($B71,Shock_dev!$A$1:$CI$300,MATCH(DATE(U$1,1,1),Shock_dev!$A$1:$CI$1,0),FALSE)</f>
        <v>1.072232040412842</v>
      </c>
      <c r="V71" s="52">
        <f>VLOOKUP($B71,Shock_dev!$A$1:$CI$300,MATCH(DATE(V$1,1,1),Shock_dev!$A$1:$CI$1,0),FALSE)</f>
        <v>1.0962317952314997</v>
      </c>
      <c r="W71" s="52">
        <f>VLOOKUP($B71,Shock_dev!$A$1:$CI$300,MATCH(DATE(W$1,1,1),Shock_dev!$A$1:$CI$1,0),FALSE)</f>
        <v>1.1159982546255025</v>
      </c>
      <c r="X71" s="52">
        <f>VLOOKUP($B71,Shock_dev!$A$1:$CI$300,MATCH(DATE(X$1,1,1),Shock_dev!$A$1:$CI$1,0),FALSE)</f>
        <v>1.1345602742049701</v>
      </c>
      <c r="Y71" s="52">
        <f>VLOOKUP($B71,Shock_dev!$A$1:$CI$300,MATCH(DATE(Y$1,1,1),Shock_dev!$A$1:$CI$1,0),FALSE)</f>
        <v>1.1693374247208235</v>
      </c>
      <c r="Z71" s="52">
        <f>VLOOKUP($B71,Shock_dev!$A$1:$CI$300,MATCH(DATE(Z$1,1,1),Shock_dev!$A$1:$CI$1,0),FALSE)</f>
        <v>1.186417191357815</v>
      </c>
      <c r="AA71" s="52">
        <f>VLOOKUP($B71,Shock_dev!$A$1:$CI$300,MATCH(DATE(AA$1,1,1),Shock_dev!$A$1:$CI$1,0),FALSE)</f>
        <v>1.2045399252984339</v>
      </c>
      <c r="AB71" s="52">
        <f>VLOOKUP($B71,Shock_dev!$A$1:$CI$300,MATCH(DATE(AB$1,1,1),Shock_dev!$A$1:$CI$1,0),FALSE)</f>
        <v>1.2218017895950093</v>
      </c>
      <c r="AC71" s="52">
        <f>VLOOKUP($B71,Shock_dev!$A$1:$CI$300,MATCH(DATE(AC$1,1,1),Shock_dev!$A$1:$CI$1,0),FALSE)</f>
        <v>1.2380555438198684</v>
      </c>
      <c r="AD71" s="52">
        <f>VLOOKUP($B71,Shock_dev!$A$1:$CI$300,MATCH(DATE(AD$1,1,1),Shock_dev!$A$1:$CI$1,0),FALSE)</f>
        <v>1.2514297399149177</v>
      </c>
      <c r="AE71" s="52">
        <f>VLOOKUP($B71,Shock_dev!$A$1:$CI$300,MATCH(DATE(AE$1,1,1),Shock_dev!$A$1:$CI$1,0),FALSE)</f>
        <v>1.2648129750689194</v>
      </c>
      <c r="AF71" s="52">
        <f>VLOOKUP($B71,Shock_dev!$A$1:$CI$300,MATCH(DATE(AF$1,1,1),Shock_dev!$A$1:$CI$1,0),FALSE)</f>
        <v>1.2723881278213187</v>
      </c>
      <c r="AG71" s="52"/>
      <c r="AH71" s="65">
        <f t="shared" si="1"/>
        <v>0.70243630228361587</v>
      </c>
      <c r="AI71" s="65">
        <f t="shared" si="2"/>
        <v>0.94610927545784218</v>
      </c>
      <c r="AJ71" s="65">
        <f t="shared" si="3"/>
        <v>1.0430363632338913</v>
      </c>
      <c r="AK71" s="65">
        <f t="shared" si="4"/>
        <v>1.066108677304245</v>
      </c>
      <c r="AL71" s="65">
        <f t="shared" si="5"/>
        <v>1.1621706140415089</v>
      </c>
      <c r="AM71" s="65">
        <f t="shared" si="6"/>
        <v>1.2496976352440068</v>
      </c>
      <c r="AN71" s="66"/>
      <c r="AO71" s="65">
        <f t="shared" si="7"/>
        <v>0.82427278887072908</v>
      </c>
      <c r="AP71" s="65">
        <f t="shared" si="8"/>
        <v>1.0545725202690681</v>
      </c>
      <c r="AQ71" s="65">
        <f t="shared" si="9"/>
        <v>1.205934124642758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0.3723496211087049</v>
      </c>
      <c r="D72" s="52">
        <f>VLOOKUP($B72,Shock_dev!$A$1:$CI$300,MATCH(DATE(D$1,1,1),Shock_dev!$A$1:$CI$1,0),FALSE)</f>
        <v>0.46363349306163104</v>
      </c>
      <c r="E72" s="52">
        <f>VLOOKUP($B72,Shock_dev!$A$1:$CI$300,MATCH(DATE(E$1,1,1),Shock_dev!$A$1:$CI$1,0),FALSE)</f>
        <v>0.55156947702437853</v>
      </c>
      <c r="F72" s="52">
        <f>VLOOKUP($B72,Shock_dev!$A$1:$CI$300,MATCH(DATE(F$1,1,1),Shock_dev!$A$1:$CI$1,0),FALSE)</f>
        <v>0.63662750218269404</v>
      </c>
      <c r="G72" s="52">
        <f>VLOOKUP($B72,Shock_dev!$A$1:$CI$300,MATCH(DATE(G$1,1,1),Shock_dev!$A$1:$CI$1,0),FALSE)</f>
        <v>0.71844449592242221</v>
      </c>
      <c r="H72" s="52">
        <f>VLOOKUP($B72,Shock_dev!$A$1:$CI$300,MATCH(DATE(H$1,1,1),Shock_dev!$A$1:$CI$1,0),FALSE)</f>
        <v>0.79893826927287415</v>
      </c>
      <c r="I72" s="52">
        <f>VLOOKUP($B72,Shock_dev!$A$1:$CI$300,MATCH(DATE(I$1,1,1),Shock_dev!$A$1:$CI$1,0),FALSE)</f>
        <v>0.87640229608700171</v>
      </c>
      <c r="J72" s="52">
        <f>VLOOKUP($B72,Shock_dev!$A$1:$CI$300,MATCH(DATE(J$1,1,1),Shock_dev!$A$1:$CI$1,0),FALSE)</f>
        <v>0.95329831814640009</v>
      </c>
      <c r="K72" s="52">
        <f>VLOOKUP($B72,Shock_dev!$A$1:$CI$300,MATCH(DATE(K$1,1,1),Shock_dev!$A$1:$CI$1,0),FALSE)</f>
        <v>1.0265359466042243</v>
      </c>
      <c r="L72" s="52">
        <f>VLOOKUP($B72,Shock_dev!$A$1:$CI$300,MATCH(DATE(L$1,1,1),Shock_dev!$A$1:$CI$1,0),FALSE)</f>
        <v>1.0985878539032663</v>
      </c>
      <c r="M72" s="52">
        <f>VLOOKUP($B72,Shock_dev!$A$1:$CI$300,MATCH(DATE(M$1,1,1),Shock_dev!$A$1:$CI$1,0),FALSE)</f>
        <v>1.1699921560118689</v>
      </c>
      <c r="N72" s="52">
        <f>VLOOKUP($B72,Shock_dev!$A$1:$CI$300,MATCH(DATE(N$1,1,1),Shock_dev!$A$1:$CI$1,0),FALSE)</f>
        <v>1.2365846648755523</v>
      </c>
      <c r="O72" s="52">
        <f>VLOOKUP($B72,Shock_dev!$A$1:$CI$300,MATCH(DATE(O$1,1,1),Shock_dev!$A$1:$CI$1,0),FALSE)</f>
        <v>1.2990978793001644</v>
      </c>
      <c r="P72" s="52">
        <f>VLOOKUP($B72,Shock_dev!$A$1:$CI$300,MATCH(DATE(P$1,1,1),Shock_dev!$A$1:$CI$1,0),FALSE)</f>
        <v>1.3588949245079849</v>
      </c>
      <c r="Q72" s="52">
        <f>VLOOKUP($B72,Shock_dev!$A$1:$CI$300,MATCH(DATE(Q$1,1,1),Shock_dev!$A$1:$CI$1,0),FALSE)</f>
        <v>1.4173054729078434</v>
      </c>
      <c r="R72" s="52">
        <f>VLOOKUP($B72,Shock_dev!$A$1:$CI$300,MATCH(DATE(R$1,1,1),Shock_dev!$A$1:$CI$1,0),FALSE)</f>
        <v>1.471383704494984</v>
      </c>
      <c r="S72" s="52">
        <f>VLOOKUP($B72,Shock_dev!$A$1:$CI$300,MATCH(DATE(S$1,1,1),Shock_dev!$A$1:$CI$1,0),FALSE)</f>
        <v>1.5241460027878371</v>
      </c>
      <c r="T72" s="52">
        <f>VLOOKUP($B72,Shock_dev!$A$1:$CI$300,MATCH(DATE(T$1,1,1),Shock_dev!$A$1:$CI$1,0),FALSE)</f>
        <v>1.575492759519449</v>
      </c>
      <c r="U72" s="52">
        <f>VLOOKUP($B72,Shock_dev!$A$1:$CI$300,MATCH(DATE(U$1,1,1),Shock_dev!$A$1:$CI$1,0),FALSE)</f>
        <v>1.6233875047954003</v>
      </c>
      <c r="V72" s="52">
        <f>VLOOKUP($B72,Shock_dev!$A$1:$CI$300,MATCH(DATE(V$1,1,1),Shock_dev!$A$1:$CI$1,0),FALSE)</f>
        <v>1.6705590406673585</v>
      </c>
      <c r="W72" s="52">
        <f>VLOOKUP($B72,Shock_dev!$A$1:$CI$300,MATCH(DATE(W$1,1,1),Shock_dev!$A$1:$CI$1,0),FALSE)</f>
        <v>1.7152890548499682</v>
      </c>
      <c r="X72" s="52">
        <f>VLOOKUP($B72,Shock_dev!$A$1:$CI$300,MATCH(DATE(X$1,1,1),Shock_dev!$A$1:$CI$1,0),FALSE)</f>
        <v>1.7575764503605167</v>
      </c>
      <c r="Y72" s="52">
        <f>VLOOKUP($B72,Shock_dev!$A$1:$CI$300,MATCH(DATE(Y$1,1,1),Shock_dev!$A$1:$CI$1,0),FALSE)</f>
        <v>1.7990679282128228</v>
      </c>
      <c r="Z72" s="52">
        <f>VLOOKUP($B72,Shock_dev!$A$1:$CI$300,MATCH(DATE(Z$1,1,1),Shock_dev!$A$1:$CI$1,0),FALSE)</f>
        <v>1.83710046215645</v>
      </c>
      <c r="AA72" s="52">
        <f>VLOOKUP($B72,Shock_dev!$A$1:$CI$300,MATCH(DATE(AA$1,1,1),Shock_dev!$A$1:$CI$1,0),FALSE)</f>
        <v>1.8732869799140601</v>
      </c>
      <c r="AB72" s="52">
        <f>VLOOKUP($B72,Shock_dev!$A$1:$CI$300,MATCH(DATE(AB$1,1,1),Shock_dev!$A$1:$CI$1,0),FALSE)</f>
        <v>1.9075376988944022</v>
      </c>
      <c r="AC72" s="52">
        <f>VLOOKUP($B72,Shock_dev!$A$1:$CI$300,MATCH(DATE(AC$1,1,1),Shock_dev!$A$1:$CI$1,0),FALSE)</f>
        <v>1.939913716237099</v>
      </c>
      <c r="AD72" s="52">
        <f>VLOOKUP($B72,Shock_dev!$A$1:$CI$300,MATCH(DATE(AD$1,1,1),Shock_dev!$A$1:$CI$1,0),FALSE)</f>
        <v>1.9702930830336578</v>
      </c>
      <c r="AE72" s="52">
        <f>VLOOKUP($B72,Shock_dev!$A$1:$CI$300,MATCH(DATE(AE$1,1,1),Shock_dev!$A$1:$CI$1,0),FALSE)</f>
        <v>1.9990529205909946</v>
      </c>
      <c r="AF72" s="52">
        <f>VLOOKUP($B72,Shock_dev!$A$1:$CI$300,MATCH(DATE(AF$1,1,1),Shock_dev!$A$1:$CI$1,0),FALSE)</f>
        <v>2.0256508367992554</v>
      </c>
      <c r="AG72" s="52"/>
      <c r="AH72" s="65">
        <f t="shared" si="1"/>
        <v>0.54852491785996604</v>
      </c>
      <c r="AI72" s="65">
        <f t="shared" si="2"/>
        <v>0.95075253680275329</v>
      </c>
      <c r="AJ72" s="65">
        <f t="shared" si="3"/>
        <v>1.2963750195206827</v>
      </c>
      <c r="AK72" s="65">
        <f t="shared" si="4"/>
        <v>1.5729938024530057</v>
      </c>
      <c r="AL72" s="65">
        <f t="shared" si="5"/>
        <v>1.7964641750987635</v>
      </c>
      <c r="AM72" s="65">
        <f t="shared" si="6"/>
        <v>1.9684896511110819</v>
      </c>
      <c r="AN72" s="66"/>
      <c r="AO72" s="65">
        <f t="shared" si="7"/>
        <v>0.74963872733135961</v>
      </c>
      <c r="AP72" s="65">
        <f t="shared" si="8"/>
        <v>1.4346844109868442</v>
      </c>
      <c r="AQ72" s="65">
        <f t="shared" si="9"/>
        <v>1.8824769131049228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0.66508704359790427</v>
      </c>
      <c r="D77" s="52">
        <f t="shared" ref="D77:AF77" si="11">SUM(D60:D69)</f>
        <v>0.67811846839042711</v>
      </c>
      <c r="E77" s="52">
        <f t="shared" si="11"/>
        <v>0.68736175960436163</v>
      </c>
      <c r="F77" s="52">
        <f t="shared" si="11"/>
        <v>0.6892584525180171</v>
      </c>
      <c r="G77" s="52">
        <f t="shared" si="11"/>
        <v>0.66988417802555822</v>
      </c>
      <c r="H77" s="52">
        <f t="shared" si="11"/>
        <v>0.68824663562607835</v>
      </c>
      <c r="I77" s="52">
        <f t="shared" si="11"/>
        <v>0.66621211536590264</v>
      </c>
      <c r="J77" s="52">
        <f t="shared" si="11"/>
        <v>0.69615432842040181</v>
      </c>
      <c r="K77" s="52">
        <f t="shared" si="11"/>
        <v>0.66607126620121826</v>
      </c>
      <c r="L77" s="52">
        <f t="shared" si="11"/>
        <v>0.68494416974378924</v>
      </c>
      <c r="M77" s="52">
        <f t="shared" si="11"/>
        <v>0.73675999208581844</v>
      </c>
      <c r="N77" s="52">
        <f t="shared" si="11"/>
        <v>0.69611756396280733</v>
      </c>
      <c r="O77" s="52">
        <f t="shared" si="11"/>
        <v>0.65147172556712252</v>
      </c>
      <c r="P77" s="52">
        <f t="shared" si="11"/>
        <v>0.62281387283623102</v>
      </c>
      <c r="Q77" s="52">
        <f t="shared" si="11"/>
        <v>0.62632178256785243</v>
      </c>
      <c r="R77" s="52">
        <f t="shared" si="11"/>
        <v>0.57286641934904703</v>
      </c>
      <c r="S77" s="52">
        <f t="shared" si="11"/>
        <v>0.57002672084039008</v>
      </c>
      <c r="T77" s="52">
        <f t="shared" si="11"/>
        <v>0.57690280471507061</v>
      </c>
      <c r="U77" s="52">
        <f t="shared" si="11"/>
        <v>0.54906979594474903</v>
      </c>
      <c r="V77" s="52">
        <f t="shared" si="11"/>
        <v>0.57380021089687072</v>
      </c>
      <c r="W77" s="52">
        <f t="shared" si="11"/>
        <v>0.57212518908994914</v>
      </c>
      <c r="X77" s="52">
        <f t="shared" si="11"/>
        <v>0.57187296647541885</v>
      </c>
      <c r="Y77" s="52">
        <f t="shared" si="11"/>
        <v>0.60926744160368984</v>
      </c>
      <c r="Z77" s="52">
        <f t="shared" si="11"/>
        <v>0.59548229437674627</v>
      </c>
      <c r="AA77" s="52">
        <f t="shared" si="11"/>
        <v>0.60062693320423299</v>
      </c>
      <c r="AB77" s="52">
        <f t="shared" si="11"/>
        <v>0.60545059045784788</v>
      </c>
      <c r="AC77" s="52">
        <f t="shared" si="11"/>
        <v>0.61039661280478263</v>
      </c>
      <c r="AD77" s="52">
        <f t="shared" si="11"/>
        <v>0.61124710314434194</v>
      </c>
      <c r="AE77" s="52">
        <f t="shared" si="11"/>
        <v>0.61635185185328345</v>
      </c>
      <c r="AF77" s="52">
        <f t="shared" si="11"/>
        <v>0.60976748240187983</v>
      </c>
      <c r="AG77" s="67"/>
      <c r="AH77" s="65">
        <f>AVERAGE(C77:G77)</f>
        <v>0.67794198042725373</v>
      </c>
      <c r="AI77" s="65">
        <f>AVERAGE(H77:L77)</f>
        <v>0.68032570307147799</v>
      </c>
      <c r="AJ77" s="65">
        <f>AVERAGE(M77:Q77)</f>
        <v>0.66669698740396632</v>
      </c>
      <c r="AK77" s="65">
        <f>AVERAGE(R77:V77)</f>
        <v>0.56853319034922545</v>
      </c>
      <c r="AL77" s="65">
        <f>AVERAGE(W77:AA77)</f>
        <v>0.58987496495000746</v>
      </c>
      <c r="AM77" s="65">
        <f>AVERAGE(AB77:AF77)</f>
        <v>0.61064272813242715</v>
      </c>
      <c r="AN77" s="66"/>
      <c r="AO77" s="65">
        <f>AVERAGE(AH77:AI77)</f>
        <v>0.67913384174936586</v>
      </c>
      <c r="AP77" s="65">
        <f>AVERAGE(AJ77:AK77)</f>
        <v>0.61761508887659589</v>
      </c>
      <c r="AQ77" s="65">
        <f>AVERAGE(AL77:AM77)</f>
        <v>0.60025884654121731</v>
      </c>
    </row>
    <row r="78" spans="1:43" s="9" customFormat="1" x14ac:dyDescent="0.25">
      <c r="A78" s="13" t="s">
        <v>399</v>
      </c>
      <c r="B78" s="13"/>
      <c r="C78" s="52">
        <f>SUM(C70:C71)</f>
        <v>0.46747635071915766</v>
      </c>
      <c r="D78" s="52">
        <f t="shared" ref="D78:AF78" si="12">SUM(D70:D71)</f>
        <v>0.6519108648291061</v>
      </c>
      <c r="E78" s="52">
        <f t="shared" si="12"/>
        <v>0.77030050047155485</v>
      </c>
      <c r="F78" s="52">
        <f t="shared" si="12"/>
        <v>0.8476331554044374</v>
      </c>
      <c r="G78" s="52">
        <f t="shared" si="12"/>
        <v>0.88916096498019692</v>
      </c>
      <c r="H78" s="52">
        <f t="shared" si="12"/>
        <v>0.92832216751571728</v>
      </c>
      <c r="I78" s="52">
        <f t="shared" si="12"/>
        <v>0.94560387785913724</v>
      </c>
      <c r="J78" s="52">
        <f t="shared" si="12"/>
        <v>0.9770791786620634</v>
      </c>
      <c r="K78" s="52">
        <f t="shared" si="12"/>
        <v>0.98689969301751934</v>
      </c>
      <c r="L78" s="52">
        <f t="shared" si="12"/>
        <v>1.0108015256030085</v>
      </c>
      <c r="M78" s="52">
        <f t="shared" si="12"/>
        <v>1.0524785644672596</v>
      </c>
      <c r="N78" s="52">
        <f t="shared" si="12"/>
        <v>1.0644545907521252</v>
      </c>
      <c r="O78" s="52">
        <f t="shared" si="12"/>
        <v>1.0612370786777623</v>
      </c>
      <c r="P78" s="52">
        <f t="shared" si="12"/>
        <v>1.0577115304396638</v>
      </c>
      <c r="Q78" s="52">
        <f t="shared" si="12"/>
        <v>1.0678607896340673</v>
      </c>
      <c r="R78" s="52">
        <f t="shared" si="12"/>
        <v>1.0579516892359173</v>
      </c>
      <c r="S78" s="52">
        <f t="shared" si="12"/>
        <v>1.0634943844874867</v>
      </c>
      <c r="T78" s="52">
        <f t="shared" si="12"/>
        <v>1.0792245228527726</v>
      </c>
      <c r="U78" s="52">
        <f t="shared" si="12"/>
        <v>1.0841296297678988</v>
      </c>
      <c r="V78" s="52">
        <f t="shared" si="12"/>
        <v>1.1083940437008439</v>
      </c>
      <c r="W78" s="52">
        <f t="shared" si="12"/>
        <v>1.128448187556405</v>
      </c>
      <c r="X78" s="52">
        <f t="shared" si="12"/>
        <v>1.1473543110964668</v>
      </c>
      <c r="Y78" s="52">
        <f t="shared" si="12"/>
        <v>1.183066793701919</v>
      </c>
      <c r="Z78" s="52">
        <f t="shared" si="12"/>
        <v>1.2006023505787873</v>
      </c>
      <c r="AA78" s="52">
        <f t="shared" si="12"/>
        <v>1.2192274344866381</v>
      </c>
      <c r="AB78" s="52">
        <f t="shared" si="12"/>
        <v>1.236993522239821</v>
      </c>
      <c r="AC78" s="52">
        <f t="shared" si="12"/>
        <v>1.2537459073813368</v>
      </c>
      <c r="AD78" s="52">
        <f t="shared" si="12"/>
        <v>1.2675484687877066</v>
      </c>
      <c r="AE78" s="52">
        <f t="shared" si="12"/>
        <v>1.2813777082899189</v>
      </c>
      <c r="AF78" s="52">
        <f t="shared" si="12"/>
        <v>1.2892307750884586</v>
      </c>
      <c r="AG78" s="67"/>
      <c r="AH78" s="65">
        <f>AVERAGE(C78:G78)</f>
        <v>0.72529636728089053</v>
      </c>
      <c r="AI78" s="65">
        <f>AVERAGE(H78:L78)</f>
        <v>0.969741288531489</v>
      </c>
      <c r="AJ78" s="65">
        <f>AVERAGE(M78:Q78)</f>
        <v>1.0607485107941756</v>
      </c>
      <c r="AK78" s="65">
        <f>AVERAGE(R78:V78)</f>
        <v>1.0786388540089837</v>
      </c>
      <c r="AL78" s="65">
        <f>AVERAGE(W78:AA78)</f>
        <v>1.1757398154840433</v>
      </c>
      <c r="AM78" s="65">
        <f>AVERAGE(AB78:AF78)</f>
        <v>1.2657792763574485</v>
      </c>
      <c r="AN78" s="66"/>
      <c r="AO78" s="65">
        <f>AVERAGE(AH78:AI78)</f>
        <v>0.84751882790618982</v>
      </c>
      <c r="AP78" s="65">
        <f>AVERAGE(AJ78:AK78)</f>
        <v>1.0696936824015797</v>
      </c>
      <c r="AQ78" s="65">
        <f>AVERAGE(AL78:AM78)</f>
        <v>1.2207595459207459</v>
      </c>
    </row>
    <row r="79" spans="1:43" s="9" customFormat="1" x14ac:dyDescent="0.25">
      <c r="A79" s="13" t="s">
        <v>421</v>
      </c>
      <c r="B79" s="13"/>
      <c r="C79" s="52">
        <f>SUM(C53:C58)</f>
        <v>0.12707196492974332</v>
      </c>
      <c r="D79" s="52">
        <f t="shared" ref="D79:AF79" si="13">SUM(D53:D58)</f>
        <v>0.16458558401019366</v>
      </c>
      <c r="E79" s="52">
        <f t="shared" si="13"/>
        <v>0.18184697489088045</v>
      </c>
      <c r="F79" s="52">
        <f t="shared" si="13"/>
        <v>0.18826399526622015</v>
      </c>
      <c r="G79" s="52">
        <f t="shared" si="13"/>
        <v>0.18481808518614534</v>
      </c>
      <c r="H79" s="52">
        <f t="shared" si="13"/>
        <v>0.18192626950890403</v>
      </c>
      <c r="I79" s="52">
        <f t="shared" si="13"/>
        <v>0.172093656446697</v>
      </c>
      <c r="J79" s="52">
        <f t="shared" si="13"/>
        <v>0.16766686130967207</v>
      </c>
      <c r="K79" s="52">
        <f t="shared" si="13"/>
        <v>0.15618840384301128</v>
      </c>
      <c r="L79" s="52">
        <f t="shared" si="13"/>
        <v>0.1505897960083723</v>
      </c>
      <c r="M79" s="52">
        <f t="shared" si="13"/>
        <v>0.15099621934854515</v>
      </c>
      <c r="N79" s="52">
        <f t="shared" si="13"/>
        <v>0.14172271218157034</v>
      </c>
      <c r="O79" s="52">
        <f t="shared" si="13"/>
        <v>0.12958224632731866</v>
      </c>
      <c r="P79" s="52">
        <f t="shared" si="13"/>
        <v>0.11931248816258389</v>
      </c>
      <c r="Q79" s="52">
        <f t="shared" si="13"/>
        <v>0.1146710924374327</v>
      </c>
      <c r="R79" s="52">
        <f t="shared" si="13"/>
        <v>0.10415127242448416</v>
      </c>
      <c r="S79" s="52">
        <f t="shared" si="13"/>
        <v>0.10029563931406275</v>
      </c>
      <c r="T79" s="52">
        <f t="shared" si="13"/>
        <v>0.10013066842406629</v>
      </c>
      <c r="U79" s="52">
        <f t="shared" si="13"/>
        <v>9.6822520643442656E-2</v>
      </c>
      <c r="V79" s="52">
        <f t="shared" si="13"/>
        <v>0.10073052860364454</v>
      </c>
      <c r="W79" s="52">
        <f t="shared" si="13"/>
        <v>0.10317869419622042</v>
      </c>
      <c r="X79" s="52">
        <f t="shared" si="13"/>
        <v>0.10578106989971414</v>
      </c>
      <c r="Y79" s="52">
        <f t="shared" si="13"/>
        <v>0.11431782207233543</v>
      </c>
      <c r="Z79" s="52">
        <f t="shared" si="13"/>
        <v>0.11656252060085373</v>
      </c>
      <c r="AA79" s="52">
        <f t="shared" si="13"/>
        <v>0.11989247211902664</v>
      </c>
      <c r="AB79" s="52">
        <f t="shared" si="13"/>
        <v>0.12320568671088938</v>
      </c>
      <c r="AC79" s="52">
        <f t="shared" si="13"/>
        <v>0.12639282397410528</v>
      </c>
      <c r="AD79" s="52">
        <f t="shared" si="13"/>
        <v>0.12882459203374222</v>
      </c>
      <c r="AE79" s="52">
        <f t="shared" si="13"/>
        <v>0.1315210659700454</v>
      </c>
      <c r="AF79" s="52">
        <f t="shared" si="13"/>
        <v>0.132475461122601</v>
      </c>
      <c r="AG79" s="67"/>
      <c r="AH79" s="65">
        <f t="shared" si="1"/>
        <v>0.16931732085663659</v>
      </c>
      <c r="AI79" s="65">
        <f t="shared" si="2"/>
        <v>0.16569299742333132</v>
      </c>
      <c r="AJ79" s="65">
        <f t="shared" si="3"/>
        <v>0.13125695169149015</v>
      </c>
      <c r="AK79" s="65">
        <f t="shared" si="4"/>
        <v>0.10042612588194007</v>
      </c>
      <c r="AL79" s="65">
        <f t="shared" si="5"/>
        <v>0.11194651577763007</v>
      </c>
      <c r="AM79" s="65">
        <f t="shared" si="6"/>
        <v>0.12848392596227667</v>
      </c>
      <c r="AN79" s="66"/>
      <c r="AO79" s="65">
        <f t="shared" si="7"/>
        <v>0.16750515913998396</v>
      </c>
      <c r="AP79" s="65">
        <f t="shared" si="8"/>
        <v>0.1158415387867151</v>
      </c>
      <c r="AQ79" s="65">
        <f t="shared" si="9"/>
        <v>0.12021522086995337</v>
      </c>
    </row>
    <row r="80" spans="1:43" s="9" customFormat="1" x14ac:dyDescent="0.25">
      <c r="A80" s="13" t="s">
        <v>423</v>
      </c>
      <c r="B80" s="13"/>
      <c r="C80" s="52">
        <f>C59</f>
        <v>4.0135935412885689E-2</v>
      </c>
      <c r="D80" s="52">
        <f t="shared" ref="D80:AF80" si="14">D59</f>
        <v>5.8530280357568361E-2</v>
      </c>
      <c r="E80" s="52">
        <f t="shared" si="14"/>
        <v>7.1699761529176259E-2</v>
      </c>
      <c r="F80" s="52">
        <f t="shared" si="14"/>
        <v>8.1204557478187334E-2</v>
      </c>
      <c r="G80" s="52">
        <f t="shared" si="14"/>
        <v>8.8149880776280221E-2</v>
      </c>
      <c r="H80" s="52">
        <f t="shared" si="14"/>
        <v>9.4891322396700201E-2</v>
      </c>
      <c r="I80" s="52">
        <f t="shared" si="14"/>
        <v>0.10097655933647968</v>
      </c>
      <c r="J80" s="52">
        <f t="shared" si="14"/>
        <v>0.10820993265163519</v>
      </c>
      <c r="K80" s="52">
        <f t="shared" si="14"/>
        <v>0.11492352026368198</v>
      </c>
      <c r="L80" s="52">
        <f t="shared" si="14"/>
        <v>0.12253306230373243</v>
      </c>
      <c r="M80" s="52">
        <f t="shared" si="14"/>
        <v>0.13155980966804826</v>
      </c>
      <c r="N80" s="52">
        <f t="shared" si="14"/>
        <v>0.13928919619153665</v>
      </c>
      <c r="O80" s="52">
        <f t="shared" si="14"/>
        <v>0.14570622930750082</v>
      </c>
      <c r="P80" s="52">
        <f t="shared" si="14"/>
        <v>0.15167323159179932</v>
      </c>
      <c r="Q80" s="52">
        <f t="shared" si="14"/>
        <v>0.15820510054287693</v>
      </c>
      <c r="R80" s="52">
        <f t="shared" si="14"/>
        <v>0.16358297655767717</v>
      </c>
      <c r="S80" s="52">
        <f t="shared" si="14"/>
        <v>0.16930867584460438</v>
      </c>
      <c r="T80" s="52">
        <f t="shared" si="14"/>
        <v>0.17547764570875921</v>
      </c>
      <c r="U80" s="52">
        <f t="shared" si="14"/>
        <v>0.18083944834781127</v>
      </c>
      <c r="V80" s="52">
        <f t="shared" si="14"/>
        <v>0.18675797935825958</v>
      </c>
      <c r="W80" s="52">
        <f t="shared" si="14"/>
        <v>0.19226034621156296</v>
      </c>
      <c r="X80" s="52">
        <f t="shared" si="14"/>
        <v>0.19723437917316305</v>
      </c>
      <c r="Y80" s="52">
        <f t="shared" si="14"/>
        <v>0.20271824085873319</v>
      </c>
      <c r="Z80" s="52">
        <f t="shared" si="14"/>
        <v>0.20701199310224438</v>
      </c>
      <c r="AA80" s="52">
        <f t="shared" si="14"/>
        <v>0.21075861120516942</v>
      </c>
      <c r="AB80" s="52">
        <f t="shared" si="14"/>
        <v>0.21407230686909601</v>
      </c>
      <c r="AC80" s="52">
        <f t="shared" si="14"/>
        <v>0.21699317937138848</v>
      </c>
      <c r="AD80" s="52">
        <f t="shared" si="14"/>
        <v>0.2194345079409922</v>
      </c>
      <c r="AE80" s="52">
        <f t="shared" si="14"/>
        <v>0.22155992215616888</v>
      </c>
      <c r="AF80" s="52">
        <f t="shared" si="14"/>
        <v>0.22308026204673972</v>
      </c>
      <c r="AG80" s="67"/>
      <c r="AH80" s="65">
        <f t="shared" si="1"/>
        <v>6.7944083110819578E-2</v>
      </c>
      <c r="AI80" s="65">
        <f t="shared" si="2"/>
        <v>0.10830687939044589</v>
      </c>
      <c r="AJ80" s="65">
        <f t="shared" si="3"/>
        <v>0.14528671346035241</v>
      </c>
      <c r="AK80" s="65">
        <f t="shared" si="4"/>
        <v>0.17519334516342233</v>
      </c>
      <c r="AL80" s="65">
        <f t="shared" si="5"/>
        <v>0.20199671411017461</v>
      </c>
      <c r="AM80" s="65">
        <f t="shared" si="6"/>
        <v>0.21902803567687706</v>
      </c>
      <c r="AN80" s="66"/>
      <c r="AO80" s="65">
        <f t="shared" si="7"/>
        <v>8.8125481250632742E-2</v>
      </c>
      <c r="AP80" s="65">
        <f t="shared" si="8"/>
        <v>0.16024002931188736</v>
      </c>
      <c r="AQ80" s="65">
        <f t="shared" si="9"/>
        <v>0.21051237489352584</v>
      </c>
    </row>
    <row r="81" spans="1:43" s="9" customFormat="1" x14ac:dyDescent="0.25">
      <c r="A81" s="13" t="s">
        <v>426</v>
      </c>
      <c r="B81" s="13"/>
      <c r="C81" s="52">
        <f>C72</f>
        <v>0.3723496211087049</v>
      </c>
      <c r="D81" s="52">
        <f t="shared" ref="D81:AF81" si="15">D72</f>
        <v>0.46363349306163104</v>
      </c>
      <c r="E81" s="52">
        <f t="shared" si="15"/>
        <v>0.55156947702437853</v>
      </c>
      <c r="F81" s="52">
        <f t="shared" si="15"/>
        <v>0.63662750218269404</v>
      </c>
      <c r="G81" s="52">
        <f t="shared" si="15"/>
        <v>0.71844449592242221</v>
      </c>
      <c r="H81" s="52">
        <f t="shared" si="15"/>
        <v>0.79893826927287415</v>
      </c>
      <c r="I81" s="52">
        <f t="shared" si="15"/>
        <v>0.87640229608700171</v>
      </c>
      <c r="J81" s="52">
        <f t="shared" si="15"/>
        <v>0.95329831814640009</v>
      </c>
      <c r="K81" s="52">
        <f t="shared" si="15"/>
        <v>1.0265359466042243</v>
      </c>
      <c r="L81" s="52">
        <f t="shared" si="15"/>
        <v>1.0985878539032663</v>
      </c>
      <c r="M81" s="52">
        <f t="shared" si="15"/>
        <v>1.1699921560118689</v>
      </c>
      <c r="N81" s="52">
        <f t="shared" si="15"/>
        <v>1.2365846648755523</v>
      </c>
      <c r="O81" s="52">
        <f t="shared" si="15"/>
        <v>1.2990978793001644</v>
      </c>
      <c r="P81" s="52">
        <f t="shared" si="15"/>
        <v>1.3588949245079849</v>
      </c>
      <c r="Q81" s="52">
        <f t="shared" si="15"/>
        <v>1.4173054729078434</v>
      </c>
      <c r="R81" s="52">
        <f t="shared" si="15"/>
        <v>1.471383704494984</v>
      </c>
      <c r="S81" s="52">
        <f t="shared" si="15"/>
        <v>1.5241460027878371</v>
      </c>
      <c r="T81" s="52">
        <f t="shared" si="15"/>
        <v>1.575492759519449</v>
      </c>
      <c r="U81" s="52">
        <f t="shared" si="15"/>
        <v>1.6233875047954003</v>
      </c>
      <c r="V81" s="52">
        <f t="shared" si="15"/>
        <v>1.6705590406673585</v>
      </c>
      <c r="W81" s="52">
        <f t="shared" si="15"/>
        <v>1.7152890548499682</v>
      </c>
      <c r="X81" s="52">
        <f t="shared" si="15"/>
        <v>1.7575764503605167</v>
      </c>
      <c r="Y81" s="52">
        <f t="shared" si="15"/>
        <v>1.7990679282128228</v>
      </c>
      <c r="Z81" s="52">
        <f t="shared" si="15"/>
        <v>1.83710046215645</v>
      </c>
      <c r="AA81" s="52">
        <f t="shared" si="15"/>
        <v>1.8732869799140601</v>
      </c>
      <c r="AB81" s="52">
        <f t="shared" si="15"/>
        <v>1.9075376988944022</v>
      </c>
      <c r="AC81" s="52">
        <f t="shared" si="15"/>
        <v>1.939913716237099</v>
      </c>
      <c r="AD81" s="52">
        <f t="shared" si="15"/>
        <v>1.9702930830336578</v>
      </c>
      <c r="AE81" s="52">
        <f t="shared" si="15"/>
        <v>1.9990529205909946</v>
      </c>
      <c r="AF81" s="52">
        <f t="shared" si="15"/>
        <v>2.0256508367992554</v>
      </c>
      <c r="AG81" s="67"/>
      <c r="AH81" s="65">
        <f>AVERAGE(C81:G81)</f>
        <v>0.54852491785996604</v>
      </c>
      <c r="AI81" s="65">
        <f>AVERAGE(H81:L81)</f>
        <v>0.95075253680275329</v>
      </c>
      <c r="AJ81" s="65">
        <f>AVERAGE(M81:Q81)</f>
        <v>1.2963750195206827</v>
      </c>
      <c r="AK81" s="65">
        <f>AVERAGE(R81:V81)</f>
        <v>1.5729938024530057</v>
      </c>
      <c r="AL81" s="65">
        <f>AVERAGE(W81:AA81)</f>
        <v>1.7964641750987635</v>
      </c>
      <c r="AM81" s="65">
        <f>AVERAGE(AB81:AF81)</f>
        <v>1.9684896511110819</v>
      </c>
      <c r="AN81" s="66"/>
      <c r="AO81" s="65">
        <f>AVERAGE(AH81:AI81)</f>
        <v>0.74963872733135961</v>
      </c>
      <c r="AP81" s="65">
        <f>AVERAGE(AJ81:AK81)</f>
        <v>1.4346844109868442</v>
      </c>
      <c r="AQ81" s="65">
        <f>AVERAGE(AL81:AM81)</f>
        <v>1.8824769131049228</v>
      </c>
    </row>
    <row r="82" spans="1:43" s="9" customFormat="1" x14ac:dyDescent="0.25">
      <c r="A82" s="13" t="s">
        <v>425</v>
      </c>
      <c r="B82" s="13"/>
      <c r="C82" s="52">
        <f>SUM(C51:C52)</f>
        <v>1.8011958761016144E-2</v>
      </c>
      <c r="D82" s="52">
        <f t="shared" ref="D82:AF82" si="16">SUM(D51:D52)</f>
        <v>2.4456919716108451E-2</v>
      </c>
      <c r="E82" s="52">
        <f t="shared" si="16"/>
        <v>2.7655594551092386E-2</v>
      </c>
      <c r="F82" s="52">
        <f t="shared" si="16"/>
        <v>2.9007140012235158E-2</v>
      </c>
      <c r="G82" s="52">
        <f t="shared" si="16"/>
        <v>2.8730838006522735E-2</v>
      </c>
      <c r="H82" s="52">
        <f t="shared" si="16"/>
        <v>2.8439389466756101E-2</v>
      </c>
      <c r="I82" s="52">
        <f t="shared" si="16"/>
        <v>2.7106926087472484E-2</v>
      </c>
      <c r="J82" s="52">
        <f t="shared" si="16"/>
        <v>2.6549972678280985E-2</v>
      </c>
      <c r="K82" s="52">
        <f t="shared" si="16"/>
        <v>2.4974006488774958E-2</v>
      </c>
      <c r="L82" s="52">
        <f t="shared" si="16"/>
        <v>2.42220694803882E-2</v>
      </c>
      <c r="M82" s="52">
        <f t="shared" si="16"/>
        <v>2.4391913603590498E-2</v>
      </c>
      <c r="N82" s="52">
        <f t="shared" si="16"/>
        <v>2.3148419145011589E-2</v>
      </c>
      <c r="O82" s="52">
        <f t="shared" si="16"/>
        <v>2.1367029479509091E-2</v>
      </c>
      <c r="P82" s="52">
        <f t="shared" si="16"/>
        <v>1.9769046008591369E-2</v>
      </c>
      <c r="Q82" s="52">
        <f t="shared" si="16"/>
        <v>1.8968085336494106E-2</v>
      </c>
      <c r="R82" s="52">
        <f t="shared" si="16"/>
        <v>1.7283565289734123E-2</v>
      </c>
      <c r="S82" s="52">
        <f t="shared" si="16"/>
        <v>1.6516317167822477E-2</v>
      </c>
      <c r="T82" s="52">
        <f t="shared" si="16"/>
        <v>1.6311451237870991E-2</v>
      </c>
      <c r="U82" s="52">
        <f t="shared" si="16"/>
        <v>1.5645439182517193E-2</v>
      </c>
      <c r="V82" s="52">
        <f t="shared" si="16"/>
        <v>1.602389003148838E-2</v>
      </c>
      <c r="W82" s="52">
        <f t="shared" si="16"/>
        <v>1.6220387153405375E-2</v>
      </c>
      <c r="X82" s="52">
        <f t="shared" si="16"/>
        <v>1.6429447463780875E-2</v>
      </c>
      <c r="Y82" s="52">
        <f t="shared" si="16"/>
        <v>1.7520400554038789E-2</v>
      </c>
      <c r="Z82" s="52">
        <f t="shared" si="16"/>
        <v>1.7720696207477654E-2</v>
      </c>
      <c r="AA82" s="52">
        <f t="shared" si="16"/>
        <v>1.8052839072905752E-2</v>
      </c>
      <c r="AB82" s="52">
        <f t="shared" si="16"/>
        <v>1.8390367482717856E-2</v>
      </c>
      <c r="AC82" s="52">
        <f t="shared" si="16"/>
        <v>1.8720128398797317E-2</v>
      </c>
      <c r="AD82" s="52">
        <f t="shared" si="16"/>
        <v>1.8948296118297805E-2</v>
      </c>
      <c r="AE82" s="52">
        <f t="shared" si="16"/>
        <v>1.922300919694786E-2</v>
      </c>
      <c r="AF82" s="52">
        <f t="shared" si="16"/>
        <v>1.9249168434237161E-2</v>
      </c>
      <c r="AG82" s="67"/>
      <c r="AH82" s="65">
        <f>AVERAGE(C82:G82)</f>
        <v>2.557249020939497E-2</v>
      </c>
      <c r="AI82" s="65">
        <f>AVERAGE(H82:L82)</f>
        <v>2.6258472840334546E-2</v>
      </c>
      <c r="AJ82" s="65">
        <f>AVERAGE(M82:Q82)</f>
        <v>2.1528898714639332E-2</v>
      </c>
      <c r="AK82" s="65">
        <f>AVERAGE(R82:V82)</f>
        <v>1.6356132581886635E-2</v>
      </c>
      <c r="AL82" s="65">
        <f>AVERAGE(W82:AA82)</f>
        <v>1.7188754090321688E-2</v>
      </c>
      <c r="AM82" s="65">
        <f>AVERAGE(AB82:AF82)</f>
        <v>1.8906193926199598E-2</v>
      </c>
      <c r="AN82" s="66"/>
      <c r="AO82" s="65">
        <f>AVERAGE(AH82:AI82)</f>
        <v>2.591548152486476E-2</v>
      </c>
      <c r="AP82" s="65">
        <f>AVERAGE(AJ82:AK82)</f>
        <v>1.8942515648262985E-2</v>
      </c>
      <c r="AQ82" s="65">
        <f>AVERAGE(AL82:AM82)</f>
        <v>1.8047474008260643E-2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0.16024749122823778</v>
      </c>
      <c r="D87" s="52">
        <f t="shared" ref="D87:AF92" si="20">D60</f>
        <v>0.16377791907254513</v>
      </c>
      <c r="E87" s="52">
        <f t="shared" si="20"/>
        <v>0.1634050775004765</v>
      </c>
      <c r="F87" s="52">
        <f t="shared" si="20"/>
        <v>0.16230579451397287</v>
      </c>
      <c r="G87" s="52">
        <f t="shared" si="20"/>
        <v>0.13934618746922126</v>
      </c>
      <c r="H87" s="52">
        <f t="shared" si="20"/>
        <v>0.14676957795002027</v>
      </c>
      <c r="I87" s="52">
        <f t="shared" si="20"/>
        <v>0.14613307298110084</v>
      </c>
      <c r="J87" s="52">
        <f t="shared" si="20"/>
        <v>0.14566345348069931</v>
      </c>
      <c r="K87" s="52">
        <f t="shared" si="20"/>
        <v>0.14535304683728695</v>
      </c>
      <c r="L87" s="52">
        <f t="shared" si="20"/>
        <v>0.14335844476844026</v>
      </c>
      <c r="M87" s="52">
        <f t="shared" si="20"/>
        <v>0.12669143498454932</v>
      </c>
      <c r="N87" s="52">
        <f t="shared" si="20"/>
        <v>0.12685307702161605</v>
      </c>
      <c r="O87" s="52">
        <f t="shared" si="20"/>
        <v>0.12742278844193325</v>
      </c>
      <c r="P87" s="52">
        <f t="shared" si="20"/>
        <v>0.12811460830384294</v>
      </c>
      <c r="Q87" s="52">
        <f t="shared" si="20"/>
        <v>0.125295602594513</v>
      </c>
      <c r="R87" s="52">
        <f t="shared" si="20"/>
        <v>0.11910530940970218</v>
      </c>
      <c r="S87" s="52">
        <f t="shared" si="20"/>
        <v>0.11969695110906295</v>
      </c>
      <c r="T87" s="52">
        <f t="shared" si="20"/>
        <v>0.12034375018017161</v>
      </c>
      <c r="U87" s="52">
        <f t="shared" si="20"/>
        <v>0.12080689104209676</v>
      </c>
      <c r="V87" s="52">
        <f t="shared" si="20"/>
        <v>0.12661168032801087</v>
      </c>
      <c r="W87" s="52">
        <f t="shared" si="20"/>
        <v>0.12084660890730715</v>
      </c>
      <c r="X87" s="52">
        <f t="shared" si="20"/>
        <v>0.12063990793989364</v>
      </c>
      <c r="Y87" s="52">
        <f t="shared" si="20"/>
        <v>0.12041565046016403</v>
      </c>
      <c r="Z87" s="52">
        <f t="shared" si="20"/>
        <v>0.11999695135239205</v>
      </c>
      <c r="AA87" s="52">
        <f t="shared" si="20"/>
        <v>0.11943234607417912</v>
      </c>
      <c r="AB87" s="52">
        <f t="shared" si="20"/>
        <v>0.11875144879378863</v>
      </c>
      <c r="AC87" s="52">
        <f t="shared" si="20"/>
        <v>0.11797140362605632</v>
      </c>
      <c r="AD87" s="52">
        <f t="shared" si="20"/>
        <v>0.11710979375899691</v>
      </c>
      <c r="AE87" s="52">
        <f t="shared" si="20"/>
        <v>0.11618805398181267</v>
      </c>
      <c r="AF87" s="52">
        <f t="shared" si="20"/>
        <v>0.11520028706177282</v>
      </c>
      <c r="AH87" s="65">
        <f t="shared" ref="AH87:AH93" si="21">AVERAGE(C87:G87)</f>
        <v>0.15781649395689071</v>
      </c>
      <c r="AI87" s="65">
        <f t="shared" ref="AI87:AI93" si="22">AVERAGE(H87:L87)</f>
        <v>0.14545551920350952</v>
      </c>
      <c r="AJ87" s="65">
        <f t="shared" ref="AJ87:AJ93" si="23">AVERAGE(M87:Q87)</f>
        <v>0.1268755022692909</v>
      </c>
      <c r="AK87" s="65">
        <f t="shared" ref="AK87:AK93" si="24">AVERAGE(R87:V87)</f>
        <v>0.12131291641380888</v>
      </c>
      <c r="AL87" s="65">
        <f t="shared" ref="AL87:AL93" si="25">AVERAGE(W87:AA87)</f>
        <v>0.12026629294678719</v>
      </c>
      <c r="AM87" s="65">
        <f t="shared" ref="AM87:AM93" si="26">AVERAGE(AB87:AF87)</f>
        <v>0.11704419744448549</v>
      </c>
      <c r="AN87" s="66"/>
      <c r="AO87" s="65">
        <f t="shared" ref="AO87:AO93" si="27">AVERAGE(AH87:AI87)</f>
        <v>0.1516360065802001</v>
      </c>
      <c r="AP87" s="65">
        <f t="shared" ref="AP87:AP93" si="28">AVERAGE(AJ87:AK87)</f>
        <v>0.12409420934154988</v>
      </c>
      <c r="AQ87" s="65">
        <f t="shared" ref="AQ87:AQ93" si="29">AVERAGE(AL87:AM87)</f>
        <v>0.11865524519563633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3.8137102582980816E-2</v>
      </c>
      <c r="D88" s="52">
        <f t="shared" ref="D88:R88" si="30">D61</f>
        <v>3.9174676344985733E-2</v>
      </c>
      <c r="E88" s="52">
        <f t="shared" si="30"/>
        <v>3.9016390743277514E-2</v>
      </c>
      <c r="F88" s="52">
        <f t="shared" si="30"/>
        <v>3.8630743848163687E-2</v>
      </c>
      <c r="G88" s="52">
        <f t="shared" si="30"/>
        <v>3.8205191671125904E-2</v>
      </c>
      <c r="H88" s="52">
        <f t="shared" si="30"/>
        <v>3.778058127126431E-2</v>
      </c>
      <c r="I88" s="52">
        <f t="shared" si="30"/>
        <v>3.2811488414197454E-2</v>
      </c>
      <c r="J88" s="52">
        <f t="shared" si="30"/>
        <v>3.2342399533990457E-2</v>
      </c>
      <c r="K88" s="52">
        <f t="shared" si="30"/>
        <v>2.5853315538560219E-2</v>
      </c>
      <c r="L88" s="52">
        <f t="shared" si="30"/>
        <v>2.5433662436436105E-2</v>
      </c>
      <c r="M88" s="52">
        <f t="shared" si="30"/>
        <v>8.1179850248404933E-2</v>
      </c>
      <c r="N88" s="52">
        <f t="shared" si="30"/>
        <v>7.1388934231590401E-2</v>
      </c>
      <c r="O88" s="52">
        <f t="shared" si="30"/>
        <v>7.0702641640365091E-2</v>
      </c>
      <c r="P88" s="52">
        <f t="shared" si="30"/>
        <v>6.996072841756161E-2</v>
      </c>
      <c r="Q88" s="52">
        <f t="shared" si="30"/>
        <v>6.9212737538558333E-2</v>
      </c>
      <c r="R88" s="52">
        <f t="shared" si="30"/>
        <v>6.8466156202878256E-2</v>
      </c>
      <c r="S88" s="52">
        <f t="shared" si="20"/>
        <v>7.3655096619709814E-2</v>
      </c>
      <c r="T88" s="52">
        <f t="shared" si="20"/>
        <v>7.3034524300841064E-2</v>
      </c>
      <c r="U88" s="52">
        <f t="shared" si="20"/>
        <v>7.2275935452361023E-2</v>
      </c>
      <c r="V88" s="52">
        <f t="shared" si="20"/>
        <v>7.1496708274218543E-2</v>
      </c>
      <c r="W88" s="52">
        <f t="shared" si="20"/>
        <v>7.0717245841845952E-2</v>
      </c>
      <c r="X88" s="52">
        <f t="shared" si="20"/>
        <v>7.5818133803729371E-2</v>
      </c>
      <c r="Y88" s="52">
        <f t="shared" si="20"/>
        <v>7.5159981788950017E-2</v>
      </c>
      <c r="Z88" s="52">
        <f t="shared" si="20"/>
        <v>7.4364540279583558E-2</v>
      </c>
      <c r="AA88" s="52">
        <f t="shared" si="20"/>
        <v>7.3548055108392102E-2</v>
      </c>
      <c r="AB88" s="52">
        <f t="shared" si="20"/>
        <v>7.273388400212441E-2</v>
      </c>
      <c r="AC88" s="52">
        <f t="shared" si="20"/>
        <v>7.1924415820401474E-2</v>
      </c>
      <c r="AD88" s="52">
        <f t="shared" si="20"/>
        <v>7.1121883947617565E-2</v>
      </c>
      <c r="AE88" s="52">
        <f t="shared" si="20"/>
        <v>7.0328579688434978E-2</v>
      </c>
      <c r="AF88" s="52">
        <f t="shared" si="20"/>
        <v>6.9539637662048195E-2</v>
      </c>
      <c r="AH88" s="65">
        <f t="shared" si="21"/>
        <v>3.8632821038106738E-2</v>
      </c>
      <c r="AI88" s="65">
        <f t="shared" si="22"/>
        <v>3.084428943888971E-2</v>
      </c>
      <c r="AJ88" s="65">
        <f t="shared" si="23"/>
        <v>7.2488978415296085E-2</v>
      </c>
      <c r="AK88" s="65">
        <f t="shared" si="24"/>
        <v>7.1785684170001737E-2</v>
      </c>
      <c r="AL88" s="65">
        <f t="shared" si="25"/>
        <v>7.3921591364500203E-2</v>
      </c>
      <c r="AM88" s="65">
        <f t="shared" si="26"/>
        <v>7.1129680224125316E-2</v>
      </c>
      <c r="AN88" s="66"/>
      <c r="AO88" s="65">
        <f t="shared" si="27"/>
        <v>3.4738555238498225E-2</v>
      </c>
      <c r="AP88" s="65">
        <f t="shared" si="28"/>
        <v>7.2137331292648904E-2</v>
      </c>
      <c r="AQ88" s="65">
        <f t="shared" si="29"/>
        <v>7.2525635794312759E-2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4.2170061951701525E-2</v>
      </c>
      <c r="D89" s="52">
        <f t="shared" si="20"/>
        <v>4.3079589567609843E-2</v>
      </c>
      <c r="E89" s="52">
        <f t="shared" si="20"/>
        <v>4.2662439854322297E-2</v>
      </c>
      <c r="F89" s="52">
        <f t="shared" si="20"/>
        <v>4.1949199074635637E-2</v>
      </c>
      <c r="G89" s="52">
        <f t="shared" si="20"/>
        <v>4.4653380214993418E-2</v>
      </c>
      <c r="H89" s="52">
        <f t="shared" si="20"/>
        <v>4.3819187313672507E-2</v>
      </c>
      <c r="I89" s="52">
        <f t="shared" si="20"/>
        <v>4.2499829344929706E-2</v>
      </c>
      <c r="J89" s="52">
        <f t="shared" si="20"/>
        <v>4.1409805258339358E-2</v>
      </c>
      <c r="K89" s="52">
        <f t="shared" si="20"/>
        <v>3.9847247112112037E-2</v>
      </c>
      <c r="L89" s="52">
        <f t="shared" si="20"/>
        <v>3.9936114850818424E-2</v>
      </c>
      <c r="M89" s="52">
        <f t="shared" si="20"/>
        <v>5.1486087757611779E-2</v>
      </c>
      <c r="N89" s="52">
        <f t="shared" si="20"/>
        <v>4.9475130194117881E-2</v>
      </c>
      <c r="O89" s="52">
        <f t="shared" si="20"/>
        <v>4.7845689949250154E-2</v>
      </c>
      <c r="P89" s="52">
        <f t="shared" si="20"/>
        <v>4.6138441492381305E-2</v>
      </c>
      <c r="Q89" s="52">
        <f t="shared" si="20"/>
        <v>4.4440563863269611E-2</v>
      </c>
      <c r="R89" s="52">
        <f t="shared" si="20"/>
        <v>4.2754471270463938E-2</v>
      </c>
      <c r="S89" s="52">
        <f t="shared" si="20"/>
        <v>4.1562359466302878E-2</v>
      </c>
      <c r="T89" s="52">
        <f t="shared" si="20"/>
        <v>4.0052396767622227E-2</v>
      </c>
      <c r="U89" s="52">
        <f t="shared" si="20"/>
        <v>3.8648283688251073E-2</v>
      </c>
      <c r="V89" s="52">
        <f t="shared" si="20"/>
        <v>3.9506654629771834E-2</v>
      </c>
      <c r="W89" s="52">
        <f t="shared" si="20"/>
        <v>3.8401148361217503E-2</v>
      </c>
      <c r="X89" s="52">
        <f t="shared" si="20"/>
        <v>3.7792847650695016E-2</v>
      </c>
      <c r="Y89" s="52">
        <f t="shared" si="20"/>
        <v>3.688342048260191E-2</v>
      </c>
      <c r="Z89" s="52">
        <f t="shared" si="20"/>
        <v>3.6061507466971052E-2</v>
      </c>
      <c r="AA89" s="52">
        <f t="shared" si="20"/>
        <v>3.5325946629080181E-2</v>
      </c>
      <c r="AB89" s="52">
        <f t="shared" si="20"/>
        <v>3.466402363838441E-2</v>
      </c>
      <c r="AC89" s="52">
        <f t="shared" si="20"/>
        <v>3.4067581766458459E-2</v>
      </c>
      <c r="AD89" s="52">
        <f t="shared" si="20"/>
        <v>3.3520339787827515E-2</v>
      </c>
      <c r="AE89" s="52">
        <f t="shared" si="20"/>
        <v>3.301716795086182E-2</v>
      </c>
      <c r="AF89" s="52">
        <f t="shared" si="20"/>
        <v>3.2547482562204952E-2</v>
      </c>
      <c r="AH89" s="65">
        <f t="shared" si="21"/>
        <v>4.2902934132652545E-2</v>
      </c>
      <c r="AI89" s="65">
        <f t="shared" si="22"/>
        <v>4.1502436775974406E-2</v>
      </c>
      <c r="AJ89" s="65">
        <f t="shared" si="23"/>
        <v>4.7877182651326143E-2</v>
      </c>
      <c r="AK89" s="65">
        <f t="shared" si="24"/>
        <v>4.050483316448239E-2</v>
      </c>
      <c r="AL89" s="65">
        <f t="shared" si="25"/>
        <v>3.6892974118113132E-2</v>
      </c>
      <c r="AM89" s="65">
        <f t="shared" si="26"/>
        <v>3.3563319141147428E-2</v>
      </c>
      <c r="AN89" s="66"/>
      <c r="AO89" s="65">
        <f t="shared" si="27"/>
        <v>4.2202685454313479E-2</v>
      </c>
      <c r="AP89" s="65">
        <f t="shared" si="28"/>
        <v>4.419100790790427E-2</v>
      </c>
      <c r="AQ89" s="65">
        <f t="shared" si="29"/>
        <v>3.522814662963028E-2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0.14972845249679523</v>
      </c>
      <c r="D90" s="52">
        <f t="shared" si="20"/>
        <v>0.15432652332316008</v>
      </c>
      <c r="E90" s="52">
        <f t="shared" si="20"/>
        <v>0.15371849674822136</v>
      </c>
      <c r="F90" s="52">
        <f t="shared" si="20"/>
        <v>0.1517280656318365</v>
      </c>
      <c r="G90" s="52">
        <f t="shared" si="20"/>
        <v>0.15325238565487606</v>
      </c>
      <c r="H90" s="52">
        <f t="shared" si="20"/>
        <v>0.15118189685445779</v>
      </c>
      <c r="I90" s="52">
        <f t="shared" si="20"/>
        <v>0.1480867164818104</v>
      </c>
      <c r="J90" s="52">
        <f t="shared" si="20"/>
        <v>0.1444531467825074</v>
      </c>
      <c r="K90" s="52">
        <f t="shared" si="20"/>
        <v>0.13805842848387012</v>
      </c>
      <c r="L90" s="52">
        <f t="shared" si="20"/>
        <v>0.14284543866060589</v>
      </c>
      <c r="M90" s="52">
        <f t="shared" si="20"/>
        <v>0.10613964315788241</v>
      </c>
      <c r="N90" s="52">
        <f t="shared" si="20"/>
        <v>9.8803006786353523E-2</v>
      </c>
      <c r="O90" s="52">
        <f t="shared" si="20"/>
        <v>9.1751002247701066E-2</v>
      </c>
      <c r="P90" s="52">
        <f t="shared" si="20"/>
        <v>8.4583079464537206E-2</v>
      </c>
      <c r="Q90" s="52">
        <f t="shared" si="20"/>
        <v>8.5368969519509438E-2</v>
      </c>
      <c r="R90" s="52">
        <f t="shared" si="20"/>
        <v>7.8494023952463632E-2</v>
      </c>
      <c r="S90" s="52">
        <f t="shared" si="20"/>
        <v>7.1766075836397158E-2</v>
      </c>
      <c r="T90" s="52">
        <f t="shared" si="20"/>
        <v>6.5517334821130466E-2</v>
      </c>
      <c r="U90" s="52">
        <f t="shared" si="20"/>
        <v>5.9875575228762752E-2</v>
      </c>
      <c r="V90" s="52">
        <f t="shared" si="20"/>
        <v>6.4469237344764646E-2</v>
      </c>
      <c r="W90" s="52">
        <f t="shared" si="20"/>
        <v>5.9020015474313264E-2</v>
      </c>
      <c r="X90" s="52">
        <f t="shared" si="20"/>
        <v>5.5327133452716726E-2</v>
      </c>
      <c r="Y90" s="52">
        <f t="shared" si="20"/>
        <v>5.2250685124886946E-2</v>
      </c>
      <c r="Z90" s="52">
        <f t="shared" si="20"/>
        <v>4.9701221497399667E-2</v>
      </c>
      <c r="AA90" s="52">
        <f t="shared" si="20"/>
        <v>4.7616251716103661E-2</v>
      </c>
      <c r="AB90" s="52">
        <f t="shared" si="20"/>
        <v>4.5926078108453353E-2</v>
      </c>
      <c r="AC90" s="52">
        <f t="shared" si="20"/>
        <v>4.4556076300212043E-2</v>
      </c>
      <c r="AD90" s="52">
        <f t="shared" si="20"/>
        <v>4.3451560538270755E-2</v>
      </c>
      <c r="AE90" s="52">
        <f t="shared" si="20"/>
        <v>4.2558918527908468E-2</v>
      </c>
      <c r="AF90" s="52">
        <f t="shared" si="20"/>
        <v>4.1834686155413837E-2</v>
      </c>
      <c r="AH90" s="65">
        <f t="shared" si="21"/>
        <v>0.15255078477097786</v>
      </c>
      <c r="AI90" s="65">
        <f t="shared" si="22"/>
        <v>0.14492512545265032</v>
      </c>
      <c r="AJ90" s="65">
        <f t="shared" si="23"/>
        <v>9.3329140235196728E-2</v>
      </c>
      <c r="AK90" s="65">
        <f t="shared" si="24"/>
        <v>6.8024449436703743E-2</v>
      </c>
      <c r="AL90" s="65">
        <f t="shared" si="25"/>
        <v>5.2783061453084056E-2</v>
      </c>
      <c r="AM90" s="65">
        <f t="shared" si="26"/>
        <v>4.3665463926051688E-2</v>
      </c>
      <c r="AN90" s="66"/>
      <c r="AO90" s="65">
        <f t="shared" si="27"/>
        <v>0.14873795511181409</v>
      </c>
      <c r="AP90" s="65">
        <f t="shared" si="28"/>
        <v>8.0676794835950236E-2</v>
      </c>
      <c r="AQ90" s="65">
        <f t="shared" si="29"/>
        <v>4.8224262689567872E-2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2.2307925815650609E-2</v>
      </c>
      <c r="D91" s="52">
        <f t="shared" si="20"/>
        <v>2.2781814079230009E-2</v>
      </c>
      <c r="E91" s="52">
        <f t="shared" si="20"/>
        <v>2.2012145532876892E-2</v>
      </c>
      <c r="F91" s="52">
        <f t="shared" si="20"/>
        <v>2.1099949539415026E-2</v>
      </c>
      <c r="G91" s="52">
        <f t="shared" si="20"/>
        <v>2.8882570940859442E-2</v>
      </c>
      <c r="H91" s="52">
        <f t="shared" si="20"/>
        <v>2.9942612965147729E-2</v>
      </c>
      <c r="I91" s="52">
        <f t="shared" si="20"/>
        <v>2.8871651826470494E-2</v>
      </c>
      <c r="J91" s="52">
        <f t="shared" si="20"/>
        <v>2.872197101999558E-2</v>
      </c>
      <c r="K91" s="52">
        <f t="shared" si="20"/>
        <v>2.8198728052533768E-2</v>
      </c>
      <c r="L91" s="52">
        <f t="shared" si="20"/>
        <v>2.5955167331185053E-2</v>
      </c>
      <c r="M91" s="52">
        <f t="shared" si="20"/>
        <v>3.8434152995791712E-2</v>
      </c>
      <c r="N91" s="52">
        <f t="shared" si="20"/>
        <v>3.5921777451955031E-2</v>
      </c>
      <c r="O91" s="52">
        <f t="shared" si="20"/>
        <v>3.5270638520757111E-2</v>
      </c>
      <c r="P91" s="52">
        <f t="shared" si="20"/>
        <v>3.4622306993065038E-2</v>
      </c>
      <c r="Q91" s="52">
        <f t="shared" si="20"/>
        <v>3.6302063497002691E-2</v>
      </c>
      <c r="R91" s="52">
        <f t="shared" si="20"/>
        <v>3.5701439250496243E-2</v>
      </c>
      <c r="S91" s="52">
        <f t="shared" si="20"/>
        <v>3.6324380595445488E-2</v>
      </c>
      <c r="T91" s="52">
        <f t="shared" si="20"/>
        <v>3.5735587954394438E-2</v>
      </c>
      <c r="U91" s="52">
        <f t="shared" si="20"/>
        <v>3.5130491525101143E-2</v>
      </c>
      <c r="V91" s="52">
        <f t="shared" si="20"/>
        <v>4.6110300396139572E-2</v>
      </c>
      <c r="W91" s="52">
        <f t="shared" si="20"/>
        <v>4.5682378410504737E-2</v>
      </c>
      <c r="X91" s="52">
        <f t="shared" si="20"/>
        <v>4.6273936242045788E-2</v>
      </c>
      <c r="Y91" s="52">
        <f t="shared" si="20"/>
        <v>5.3059340210154654E-2</v>
      </c>
      <c r="Z91" s="52">
        <f t="shared" si="20"/>
        <v>5.2488003251065257E-2</v>
      </c>
      <c r="AA91" s="52">
        <f t="shared" si="20"/>
        <v>5.1777557807807219E-2</v>
      </c>
      <c r="AB91" s="52">
        <f t="shared" si="20"/>
        <v>5.10542954350433E-2</v>
      </c>
      <c r="AC91" s="52">
        <f t="shared" si="20"/>
        <v>5.0341999716316151E-2</v>
      </c>
      <c r="AD91" s="52">
        <f t="shared" si="20"/>
        <v>4.9637777924809806E-2</v>
      </c>
      <c r="AE91" s="52">
        <f t="shared" si="20"/>
        <v>4.8943696439938726E-2</v>
      </c>
      <c r="AF91" s="52">
        <f t="shared" si="20"/>
        <v>4.825601250989274E-2</v>
      </c>
      <c r="AH91" s="65">
        <f t="shared" si="21"/>
        <v>2.3416881181606397E-2</v>
      </c>
      <c r="AI91" s="65">
        <f t="shared" si="22"/>
        <v>2.8338026239066522E-2</v>
      </c>
      <c r="AJ91" s="65">
        <f t="shared" si="23"/>
        <v>3.6110187891714315E-2</v>
      </c>
      <c r="AK91" s="65">
        <f t="shared" si="24"/>
        <v>3.7800439944315381E-2</v>
      </c>
      <c r="AL91" s="65">
        <f t="shared" si="25"/>
        <v>4.985624318431553E-2</v>
      </c>
      <c r="AM91" s="65">
        <f t="shared" si="26"/>
        <v>4.9646756405200144E-2</v>
      </c>
      <c r="AN91" s="66"/>
      <c r="AO91" s="65">
        <f t="shared" si="27"/>
        <v>2.5877453710336458E-2</v>
      </c>
      <c r="AP91" s="65">
        <f t="shared" si="28"/>
        <v>3.6955313918014848E-2</v>
      </c>
      <c r="AQ91" s="65">
        <f t="shared" si="29"/>
        <v>4.9751499794757834E-2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5.4884262536475446E-4</v>
      </c>
      <c r="D92" s="52">
        <f t="shared" si="20"/>
        <v>6.5323529513279391E-4</v>
      </c>
      <c r="E92" s="52">
        <f t="shared" si="20"/>
        <v>7.0776733758396468E-4</v>
      </c>
      <c r="F92" s="52">
        <f t="shared" si="20"/>
        <v>7.3431088511141359E-4</v>
      </c>
      <c r="G92" s="52">
        <f t="shared" si="20"/>
        <v>7.4343080936047393E-4</v>
      </c>
      <c r="H92" s="52">
        <f t="shared" si="20"/>
        <v>7.5256181537049433E-4</v>
      </c>
      <c r="I92" s="52">
        <f t="shared" si="20"/>
        <v>7.5437539440631018E-4</v>
      </c>
      <c r="J92" s="52">
        <f t="shared" si="20"/>
        <v>7.6602076951719439E-4</v>
      </c>
      <c r="K92" s="52">
        <f t="shared" si="20"/>
        <v>7.7622178362244006E-4</v>
      </c>
      <c r="L92" s="52">
        <f t="shared" si="20"/>
        <v>7.8945646355294268E-4</v>
      </c>
      <c r="M92" s="52">
        <f t="shared" si="20"/>
        <v>8.1380218493932522E-4</v>
      </c>
      <c r="N92" s="52">
        <f t="shared" si="20"/>
        <v>8.2831912211466722E-4</v>
      </c>
      <c r="O92" s="52">
        <f t="shared" si="20"/>
        <v>8.3272442128725819E-4</v>
      </c>
      <c r="P92" s="52">
        <f t="shared" si="20"/>
        <v>8.3309756242078105E-4</v>
      </c>
      <c r="Q92" s="52">
        <f t="shared" si="20"/>
        <v>8.4096063553087855E-4</v>
      </c>
      <c r="R92" s="52">
        <f t="shared" si="20"/>
        <v>8.4031433590696261E-4</v>
      </c>
      <c r="S92" s="52">
        <f t="shared" si="20"/>
        <v>8.4545042986365734E-4</v>
      </c>
      <c r="T92" s="52">
        <f t="shared" si="20"/>
        <v>8.5486190328092656E-4</v>
      </c>
      <c r="U92" s="52">
        <f t="shared" si="20"/>
        <v>8.6203707973181367E-4</v>
      </c>
      <c r="V92" s="52">
        <f t="shared" si="20"/>
        <v>8.7593392485777008E-4</v>
      </c>
      <c r="W92" s="52">
        <f t="shared" si="20"/>
        <v>8.8784752689098059E-4</v>
      </c>
      <c r="X92" s="52">
        <f t="shared" si="20"/>
        <v>8.9892360312087945E-4</v>
      </c>
      <c r="Y92" s="52">
        <f t="shared" si="20"/>
        <v>9.1628756282263507E-4</v>
      </c>
      <c r="Z92" s="52">
        <f t="shared" si="20"/>
        <v>9.2829080973473122E-4</v>
      </c>
      <c r="AA92" s="52">
        <f t="shared" si="20"/>
        <v>9.3710972639987427E-4</v>
      </c>
      <c r="AB92" s="52">
        <f t="shared" si="20"/>
        <v>9.456072558096984E-4</v>
      </c>
      <c r="AC92" s="52">
        <f t="shared" si="20"/>
        <v>9.5409350884839662E-4</v>
      </c>
      <c r="AD92" s="52">
        <f t="shared" si="20"/>
        <v>9.5810988426539372E-4</v>
      </c>
      <c r="AE92" s="52">
        <f t="shared" si="20"/>
        <v>9.6252721362980441E-4</v>
      </c>
      <c r="AF92" s="52">
        <f t="shared" si="20"/>
        <v>9.6355959285122775E-4</v>
      </c>
      <c r="AH92" s="65">
        <f t="shared" si="21"/>
        <v>6.7751739051068009E-4</v>
      </c>
      <c r="AI92" s="65">
        <f t="shared" si="22"/>
        <v>7.6772724529387631E-4</v>
      </c>
      <c r="AJ92" s="65">
        <f t="shared" si="23"/>
        <v>8.2978078525858202E-4</v>
      </c>
      <c r="AK92" s="65">
        <f t="shared" si="24"/>
        <v>8.5571953472822601E-4</v>
      </c>
      <c r="AL92" s="65">
        <f t="shared" si="25"/>
        <v>9.1369184579382008E-4</v>
      </c>
      <c r="AM92" s="65">
        <f t="shared" si="26"/>
        <v>9.5677949108090407E-4</v>
      </c>
      <c r="AN92" s="66"/>
      <c r="AO92" s="65">
        <f t="shared" si="27"/>
        <v>7.226223179022782E-4</v>
      </c>
      <c r="AP92" s="65">
        <f t="shared" si="28"/>
        <v>8.4275015999340402E-4</v>
      </c>
      <c r="AQ92" s="65">
        <f t="shared" si="29"/>
        <v>9.3523566843736207E-4</v>
      </c>
    </row>
    <row r="93" spans="1:43" s="9" customFormat="1" x14ac:dyDescent="0.25">
      <c r="A93" s="71" t="s">
        <v>442</v>
      </c>
      <c r="B93" s="13"/>
      <c r="C93" s="52">
        <f>SUM(C66:C69)</f>
        <v>0.25194716689717367</v>
      </c>
      <c r="D93" s="52">
        <f t="shared" ref="D93:AF93" si="31">SUM(D66:D69)</f>
        <v>0.25432471070776352</v>
      </c>
      <c r="E93" s="52">
        <f t="shared" si="31"/>
        <v>0.26583944188760306</v>
      </c>
      <c r="F93" s="52">
        <f t="shared" si="31"/>
        <v>0.27281038902488203</v>
      </c>
      <c r="G93" s="52">
        <f t="shared" si="31"/>
        <v>0.26480103126512178</v>
      </c>
      <c r="H93" s="52">
        <f t="shared" si="31"/>
        <v>0.27800021745614528</v>
      </c>
      <c r="I93" s="52">
        <f t="shared" si="31"/>
        <v>0.26705498092298741</v>
      </c>
      <c r="J93" s="52">
        <f t="shared" si="31"/>
        <v>0.30279753157535244</v>
      </c>
      <c r="K93" s="52">
        <f t="shared" si="31"/>
        <v>0.28798427839323265</v>
      </c>
      <c r="L93" s="52">
        <f t="shared" si="31"/>
        <v>0.30662588523275047</v>
      </c>
      <c r="M93" s="52">
        <f t="shared" si="31"/>
        <v>0.33201502075663897</v>
      </c>
      <c r="N93" s="52">
        <f t="shared" si="31"/>
        <v>0.31284731915505976</v>
      </c>
      <c r="O93" s="52">
        <f t="shared" si="31"/>
        <v>0.2776462403458288</v>
      </c>
      <c r="P93" s="52">
        <f t="shared" si="31"/>
        <v>0.25856161060242211</v>
      </c>
      <c r="Q93" s="52">
        <f t="shared" si="31"/>
        <v>0.26486088491946841</v>
      </c>
      <c r="R93" s="52">
        <f t="shared" si="31"/>
        <v>0.22750470492713579</v>
      </c>
      <c r="S93" s="52">
        <f t="shared" si="31"/>
        <v>0.22617640678360804</v>
      </c>
      <c r="T93" s="52">
        <f t="shared" si="31"/>
        <v>0.24136434878762988</v>
      </c>
      <c r="U93" s="52">
        <f t="shared" si="31"/>
        <v>0.2214705819284444</v>
      </c>
      <c r="V93" s="52">
        <f t="shared" si="31"/>
        <v>0.22472969599910736</v>
      </c>
      <c r="W93" s="52">
        <f t="shared" si="31"/>
        <v>0.23656994456786962</v>
      </c>
      <c r="X93" s="52">
        <f t="shared" si="31"/>
        <v>0.23512208378321739</v>
      </c>
      <c r="Y93" s="52">
        <f t="shared" si="31"/>
        <v>0.2705820759741096</v>
      </c>
      <c r="Z93" s="52">
        <f t="shared" si="31"/>
        <v>0.26194177971959992</v>
      </c>
      <c r="AA93" s="52">
        <f t="shared" si="31"/>
        <v>0.27198966614227088</v>
      </c>
      <c r="AB93" s="52">
        <f t="shared" si="31"/>
        <v>0.281375253224244</v>
      </c>
      <c r="AC93" s="52">
        <f t="shared" si="31"/>
        <v>0.29058104206648983</v>
      </c>
      <c r="AD93" s="52">
        <f t="shared" si="31"/>
        <v>0.29544763730255402</v>
      </c>
      <c r="AE93" s="52">
        <f t="shared" si="31"/>
        <v>0.30435290805069692</v>
      </c>
      <c r="AF93" s="52">
        <f t="shared" si="31"/>
        <v>0.30142581685769598</v>
      </c>
      <c r="AH93" s="65">
        <f t="shared" si="21"/>
        <v>0.26194454795650879</v>
      </c>
      <c r="AI93" s="65">
        <f t="shared" si="22"/>
        <v>0.28849257871609363</v>
      </c>
      <c r="AJ93" s="65">
        <f t="shared" si="23"/>
        <v>0.28918621515588361</v>
      </c>
      <c r="AK93" s="65">
        <f t="shared" si="24"/>
        <v>0.22824914768518506</v>
      </c>
      <c r="AL93" s="65">
        <f t="shared" si="25"/>
        <v>0.25524111003741351</v>
      </c>
      <c r="AM93" s="65">
        <f t="shared" si="26"/>
        <v>0.2946365315003362</v>
      </c>
      <c r="AN93" s="66"/>
      <c r="AO93" s="65">
        <f t="shared" si="27"/>
        <v>0.27521856333630124</v>
      </c>
      <c r="AP93" s="65">
        <f t="shared" si="28"/>
        <v>0.25871768142053431</v>
      </c>
      <c r="AQ93" s="65">
        <f t="shared" si="29"/>
        <v>0.27493882076887488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2021-11-09T10:27:05Z</dcterms:modified>
</cp:coreProperties>
</file>